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F4CE8EE-9193-4FF0-A009-20BE82D95D6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<sst xmlns="http://schemas.openxmlformats.org/spreadsheetml/2006/main" count="530" uniqueCount="233">
  <si>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</si>
  <si>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</si>
  <si>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</si>
  <si>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</si>
  <si>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</si>
  <si>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</si>
  <si>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</si>
  <si>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</si>
  <si>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</si>
  <si>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</si>
  <si>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</si>
  <si>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</si>
  <si>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</si>
  <si>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</si>
  <si>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</si>
  <si>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</si>
  <si>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</si>
  <si>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</si>
  <si>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</si>
  <si>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</si>
  <si>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</si>
  <si>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</si>
  <si>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</si>
  <si>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</si>
  <si>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</si>
  <si>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</si>
  <si>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</si>
  <si>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</si>
  <si>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</si>
  <si>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</si>
  <si>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</si>
  <si>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</si>
  <si>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</si>
  <si>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</si>
  <si>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</si>
  <si>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</si>
  <si>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</si>
  <si>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</si>
  <si>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</si>
  <si>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</si>
  <si>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</si>
  <si>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</si>
  <si>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</si>
  <si>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</si>
  <si>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</si>
  <si>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</si>
  <si>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</si>
  <si>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</si>
  <si>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</si>
  <si>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</si>
  <si>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</si>
  <si>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D_61913</t>
  </si>
  <si>
    <t>ภาคตะวันออกเฉียงเหนือ</t>
  </si>
  <si>
    <t>ข้อมูล Hotspot ในพื้นที่ป่าอนุรักษ์ ประจำวันที่ 25 พฤษภาคม 2569</t>
  </si>
  <si>
    <t>ข้อมูล Hotspot ในพื้นที่ป่าสงวนแห่งชาติ ประจำวันที่ 25 พฤษภาคม 2569</t>
  </si>
  <si>
    <t>R_41572</t>
  </si>
  <si>
    <t>A_47355</t>
  </si>
  <si>
    <t>ข้อมูล Hotspot นอกพื้นที่ป่าฯ ประจำวันที่ 25 พฤษภาคม 2569</t>
  </si>
  <si>
    <t>วังด้ง</t>
  </si>
  <si>
    <t>เมืองกาญจนบุรี</t>
  </si>
  <si>
    <t>กาญจนบุรี</t>
  </si>
  <si>
    <t>ลาดหญ้า</t>
  </si>
  <si>
    <t>ศรีสำราญ</t>
  </si>
  <si>
    <t>วังหิน</t>
  </si>
  <si>
    <t>ศรีสะเกษ</t>
  </si>
  <si>
    <t>ทับกวาง</t>
  </si>
  <si>
    <t>แก่งคอย</t>
  </si>
  <si>
    <t>สระบุรี</t>
  </si>
  <si>
    <t>A_47356</t>
  </si>
  <si>
    <t>A_47357</t>
  </si>
  <si>
    <t>A_47358</t>
  </si>
  <si>
    <t>A_47359</t>
  </si>
  <si>
    <t>A_47360</t>
  </si>
  <si>
    <t>A_47361</t>
  </si>
  <si>
    <t>A_47362</t>
  </si>
  <si>
    <t>A_47363</t>
  </si>
  <si>
    <t>A_47364</t>
  </si>
  <si>
    <t>A_47365</t>
  </si>
  <si>
    <t>A_47366</t>
  </si>
  <si>
    <t>ปลาบ่า</t>
  </si>
  <si>
    <t>ภูเรือ</t>
  </si>
  <si>
    <t>เลย</t>
  </si>
  <si>
    <t>ภูหลวง</t>
  </si>
  <si>
    <t>เขตรักษาพันธุ์สัตว์ป่า</t>
  </si>
  <si>
    <t>สถานีควบคุมไฟป่าภูเรือ</t>
  </si>
  <si>
    <t>สำนักบริหารพื้นที่อนุรักษ์ที่ 8 (ขอนแก่น)</t>
  </si>
  <si>
    <t>พื้นที่ราษฎรทำกิน</t>
  </si>
  <si>
    <t>D_61914</t>
  </si>
  <si>
    <t>ลานกระบือ</t>
  </si>
  <si>
    <t>กำแพงเพชร</t>
  </si>
  <si>
    <t>ภาคเหนือ</t>
  </si>
  <si>
    <t>ป่าหนองหลวง</t>
  </si>
  <si>
    <t>หนองแดง</t>
  </si>
  <si>
    <t>แม่จริม</t>
  </si>
  <si>
    <t>น่าน</t>
  </si>
  <si>
    <t>ป่าแม่น้ำน่านฝั่งตะวันออกตอนใต้</t>
  </si>
  <si>
    <t>ขุนน่าน</t>
  </si>
  <si>
    <t>เฉลิมพระเกียรติ</t>
  </si>
  <si>
    <t>ป่าดอยภูคาและป่าผาแดง</t>
  </si>
  <si>
    <t>อีเซ</t>
  </si>
  <si>
    <t>โพธิ์ศรีสุวรรณ</t>
  </si>
  <si>
    <t>ป่าโนนลาน</t>
  </si>
  <si>
    <t>วังประจัน</t>
  </si>
  <si>
    <t>ควนโดน</t>
  </si>
  <si>
    <t>สตูล</t>
  </si>
  <si>
    <t>ภาคใต้</t>
  </si>
  <si>
    <t>ป่ากุปังและป่าปุโล็ด</t>
  </si>
  <si>
    <t>บุญทัน</t>
  </si>
  <si>
    <t>สุวรรณคูหา</t>
  </si>
  <si>
    <t>หนองบัวลำภู</t>
  </si>
  <si>
    <t>ป่าเก่ากลอยและป่านากลาง</t>
  </si>
  <si>
    <t>R_41573</t>
  </si>
  <si>
    <t>R_41574</t>
  </si>
  <si>
    <t>R_41575</t>
  </si>
  <si>
    <t>R_41576</t>
  </si>
  <si>
    <t>R_41577</t>
  </si>
  <si>
    <t>ดินแดง</t>
  </si>
  <si>
    <t>กรุงเทพมหานคร</t>
  </si>
  <si>
    <t>ด่านมะขามเตี้ย</t>
  </si>
  <si>
    <t>หนองตอกแป้น</t>
  </si>
  <si>
    <t>ยางตลาด</t>
  </si>
  <si>
    <t>กาฬสินธุ์</t>
  </si>
  <si>
    <t>ศรีษะกระบือ</t>
  </si>
  <si>
    <t>องครักษ์</t>
  </si>
  <si>
    <t>นครนายก</t>
  </si>
  <si>
    <t>กระเบื้องนอก</t>
  </si>
  <si>
    <t>เมืองยาง</t>
  </si>
  <si>
    <t>นครราชสีมา</t>
  </si>
  <si>
    <t>หนองหม้อ</t>
  </si>
  <si>
    <t>ตาคลี</t>
  </si>
  <si>
    <t>นครสวรรค์</t>
  </si>
  <si>
    <t>กองควาย</t>
  </si>
  <si>
    <t>เมืองน่าน</t>
  </si>
  <si>
    <t>บึงคอไห</t>
  </si>
  <si>
    <t>ลำลูกกา</t>
  </si>
  <si>
    <t>ปทุมธานี</t>
  </si>
  <si>
    <t>เชียงรากน้อย</t>
  </si>
  <si>
    <t>สามโคก</t>
  </si>
  <si>
    <t>วังตะเคียน</t>
  </si>
  <si>
    <t>กบินทร์บุรี</t>
  </si>
  <si>
    <t>ปราจีนบุรี</t>
  </si>
  <si>
    <t>ประจันตคาม</t>
  </si>
  <si>
    <t>โพธิ์งาม</t>
  </si>
  <si>
    <t>บางระกำ</t>
  </si>
  <si>
    <t>นครหลวง</t>
  </si>
  <si>
    <t>พระนครศรีอยุธยา</t>
  </si>
  <si>
    <t>เสาธง</t>
  </si>
  <si>
    <t>บางปะหัน</t>
  </si>
  <si>
    <t>ชะมวง</t>
  </si>
  <si>
    <t>ควนขนุน</t>
  </si>
  <si>
    <t>พัทลุง</t>
  </si>
  <si>
    <t>หนองกะท้าว</t>
  </si>
  <si>
    <t>นครไทย</t>
  </si>
  <si>
    <t>พิษณุโลก</t>
  </si>
  <si>
    <t>มะต้อง</t>
  </si>
  <si>
    <t>พรหมพิราม</t>
  </si>
  <si>
    <t>อาจสามารถ</t>
  </si>
  <si>
    <t>ร้อยเอ็ด</t>
  </si>
  <si>
    <t>นิคมสร้างตนเอง</t>
  </si>
  <si>
    <t>เมืองลพบุรี</t>
  </si>
  <si>
    <t>ลพบุรี</t>
  </si>
  <si>
    <t>บางขันหมาก</t>
  </si>
  <si>
    <t>ห้วยขุนราม</t>
  </si>
  <si>
    <t>พัฒนานิคม</t>
  </si>
  <si>
    <t>หนองรี</t>
  </si>
  <si>
    <t>ลำสนธิ</t>
  </si>
  <si>
    <t>โพนยาง</t>
  </si>
  <si>
    <t>ปากบาง</t>
  </si>
  <si>
    <t>เทพา</t>
  </si>
  <si>
    <t>สงขลา</t>
  </si>
  <si>
    <t>ป่าไร่</t>
  </si>
  <si>
    <t>อรัญประเทศ</t>
  </si>
  <si>
    <t>สระแก้ว</t>
  </si>
  <si>
    <t>ไม้ดัด</t>
  </si>
  <si>
    <t>บางระจัน</t>
  </si>
  <si>
    <t>สิงห์บุรี</t>
  </si>
  <si>
    <t>นาขุนไกร</t>
  </si>
  <si>
    <t>ศรีสำโรง</t>
  </si>
  <si>
    <t>สุโขทัย</t>
  </si>
  <si>
    <t>บางตาเถร</t>
  </si>
  <si>
    <t>สองพี่น้อง</t>
  </si>
  <si>
    <t>สุพรรณบุรี</t>
  </si>
  <si>
    <t>เนินพระปรางค์</t>
  </si>
  <si>
    <t>บ้านกุ่ม</t>
  </si>
  <si>
    <t>บางใหญ่</t>
  </si>
  <si>
    <t>บางปลาม้า</t>
  </si>
  <si>
    <t>วัดโบสถ์</t>
  </si>
  <si>
    <t>วังน้ำเย็น</t>
  </si>
  <si>
    <t>โคกคราม</t>
  </si>
  <si>
    <t>บ้านหม้อ</t>
  </si>
  <si>
    <t>พิชัย</t>
  </si>
  <si>
    <t>อุตรดิตถ์</t>
  </si>
  <si>
    <t>A_47367</t>
  </si>
  <si>
    <t>A_47368</t>
  </si>
  <si>
    <t>A_47369</t>
  </si>
  <si>
    <t>A_47370</t>
  </si>
  <si>
    <t>A_47371</t>
  </si>
  <si>
    <t>A_47372</t>
  </si>
  <si>
    <t>A_47373</t>
  </si>
  <si>
    <t>A_47374</t>
  </si>
  <si>
    <t>A_47375</t>
  </si>
  <si>
    <t>A_47376</t>
  </si>
  <si>
    <t>A_47377</t>
  </si>
  <si>
    <t>A_47378</t>
  </si>
  <si>
    <t>A_47379</t>
  </si>
  <si>
    <t>A_47380</t>
  </si>
  <si>
    <t>A_47381</t>
  </si>
  <si>
    <t>A_47382</t>
  </si>
  <si>
    <t>A_47383</t>
  </si>
  <si>
    <t>A_47384</t>
  </si>
  <si>
    <t>A_47385</t>
  </si>
  <si>
    <t>A_47386</t>
  </si>
  <si>
    <t>A_47387</t>
  </si>
  <si>
    <t>A_47388</t>
  </si>
  <si>
    <t>A_47389</t>
  </si>
  <si>
    <t>A_47390</t>
  </si>
  <si>
    <t>A_47391</t>
  </si>
  <si>
    <t>A_47392</t>
  </si>
  <si>
    <t>A_47393</t>
  </si>
  <si>
    <t>A_47394</t>
  </si>
  <si>
    <t>A_47395</t>
  </si>
  <si>
    <t>A_47396</t>
  </si>
  <si>
    <t>A_47397</t>
  </si>
  <si>
    <t>A_47398</t>
  </si>
  <si>
    <t>A_47399</t>
  </si>
  <si>
    <t>A_47400</t>
  </si>
  <si>
    <t>A_47401</t>
  </si>
  <si>
    <t>A_47402</t>
  </si>
  <si>
    <t>A_47403</t>
  </si>
  <si>
    <t>A_47404</t>
  </si>
  <si>
    <t>A_47405</t>
  </si>
  <si>
    <t>A_47406</t>
  </si>
  <si>
    <t>A_47407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</si>
</sst>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"/>
  <sheetViews>
    <sheetView tabSelected="1" zoomScaleNormal="100" workbookViewId="0">
      <selection activeCell="N18" sqref="N18"/>
    </sheetView>
  </sheetViews>
  <sheetFormatPr defaultColWidth="10.85546875" defaultRowHeight="18.75"/>
  <cols>
    <col min="1" max="1" width="10.7109375" style="21" bestFit="1" customWidth="1"/>
    <col min="2" max="2" width="9.42578125" style="12" bestFit="1" customWidth="1"/>
    <col min="3" max="3" width="5.42578125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6" style="12" bestFit="1" customWidth="1"/>
    <col min="10" max="10" width="5.5703125" style="12" bestFit="1" customWidth="1"/>
    <col min="11" max="11" width="6.140625" style="12" bestFit="1" customWidth="1"/>
    <col min="12" max="12" width="18.5703125" style="12" bestFit="1" customWidth="1"/>
    <col min="13" max="13" width="6.7109375" style="12" bestFit="1" customWidth="1"/>
    <col min="14" max="14" width="15.5703125" style="12" bestFit="1" customWidth="1"/>
    <col min="15" max="15" width="17.85546875" style="12" bestFit="1" customWidth="1"/>
    <col min="16" max="17" width="29.855468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85546875" style="21"/>
  </cols>
  <sheetData>
    <row r="1" spans="1:256" ht="28.5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51</v>
      </c>
      <c r="B4" s="36">
        <v>46167</v>
      </c>
      <c r="C4" s="39">
        <v>14.03</v>
      </c>
      <c r="D4" s="38">
        <v>17.390650000000001</v>
      </c>
      <c r="E4" s="38">
        <v>101.41986</v>
      </c>
      <c r="F4" s="38">
        <v>757101.34735099995</v>
      </c>
      <c r="G4" s="38">
        <v>1924394.94111</v>
      </c>
      <c r="H4" s="37" t="s">
        <v>48</v>
      </c>
      <c r="I4" s="37" t="s">
        <v>79</v>
      </c>
      <c r="J4" s="37" t="s">
        <v>80</v>
      </c>
      <c r="K4" s="37" t="s">
        <v>81</v>
      </c>
      <c r="L4" s="37" t="s">
        <v>52</v>
      </c>
      <c r="M4" s="37" t="s">
        <v>82</v>
      </c>
      <c r="N4" s="37" t="s">
        <v>83</v>
      </c>
      <c r="O4" s="37" t="s">
        <v>84</v>
      </c>
      <c r="P4" s="37" t="s">
        <v>85</v>
      </c>
      <c r="Q4" s="37" t="s">
        <v>85</v>
      </c>
      <c r="R4" s="37" t="s">
        <v>49</v>
      </c>
      <c r="S4" s="37" t="s">
        <v>86</v>
      </c>
      <c r="T4" s="43" t="str">
        <f t="shared" ref="T4:T5" si="0">HYPERLINK(CONCATENATE("http://maps.google.com/maps?q=",D4,",",E4))</f>
        <v>http://maps.google.com/maps?q=17.39065,101.41986</v>
      </c>
    </row>
    <row r="5" spans="1:256" customFormat="1">
      <c r="A5" s="28" t="s">
        <v>87</v>
      </c>
      <c r="B5" s="36">
        <v>46167</v>
      </c>
      <c r="C5" s="39">
        <v>14.03</v>
      </c>
      <c r="D5" s="38">
        <v>17.391590000000001</v>
      </c>
      <c r="E5" s="38">
        <v>101.41683</v>
      </c>
      <c r="F5" s="38">
        <v>756777.94994099997</v>
      </c>
      <c r="G5" s="38">
        <v>1924494.9435000001</v>
      </c>
      <c r="H5" s="37" t="s">
        <v>48</v>
      </c>
      <c r="I5" s="37" t="s">
        <v>79</v>
      </c>
      <c r="J5" s="37" t="s">
        <v>80</v>
      </c>
      <c r="K5" s="37" t="s">
        <v>81</v>
      </c>
      <c r="L5" s="37" t="s">
        <v>52</v>
      </c>
      <c r="M5" s="37" t="s">
        <v>82</v>
      </c>
      <c r="N5" s="37" t="s">
        <v>83</v>
      </c>
      <c r="O5" s="37" t="s">
        <v>84</v>
      </c>
      <c r="P5" s="37" t="s">
        <v>85</v>
      </c>
      <c r="Q5" s="37" t="s">
        <v>85</v>
      </c>
      <c r="R5" s="37" t="s">
        <v>49</v>
      </c>
      <c r="S5" s="37" t="s">
        <v>86</v>
      </c>
      <c r="T5" s="43" t="str">
        <f t="shared" si="0"/>
        <v>http://maps.google.com/maps?q=17.39159,101.41683</v>
      </c>
    </row>
    <row r="6" spans="1:256" customFormat="1">
      <c r="A6" s="21"/>
      <c r="B6" s="12"/>
      <c r="C6" s="24"/>
      <c r="D6" s="30"/>
      <c r="E6" s="30"/>
      <c r="F6" s="30"/>
      <c r="G6" s="30"/>
      <c r="H6" s="12"/>
      <c r="I6" s="12"/>
      <c r="J6" s="12"/>
      <c r="K6" s="12"/>
      <c r="L6" s="12"/>
      <c r="M6" s="12"/>
      <c r="N6" s="12"/>
      <c r="O6" s="12"/>
      <c r="P6" s="21"/>
      <c r="Q6" s="21"/>
      <c r="R6" s="21"/>
      <c r="S6" s="21"/>
    </row>
    <row r="7" spans="1:256"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>
      <c r="A8" s="12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6">
      <c r="A9" s="12"/>
    </row>
    <row r="10" spans="1:256">
      <c r="A10" s="12"/>
    </row>
    <row r="11" spans="1:256">
      <c r="A11" s="42" t="s">
        <v>44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</row>
  </sheetData>
  <mergeCells count="2">
    <mergeCell ref="A1:T1"/>
    <mergeCell ref="A11:T1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Q3184"/>
  <sheetViews>
    <sheetView zoomScaleNormal="100" workbookViewId="0">
      <selection activeCell="M20" sqref="M20"/>
    </sheetView>
  </sheetViews>
  <sheetFormatPr defaultColWidth="10" defaultRowHeight="18" customHeight="1"/>
  <cols>
    <col min="1" max="1" width="10.7109375" style="13" customWidth="1"/>
    <col min="2" max="2" width="9.42578125" style="14" customWidth="1"/>
    <col min="3" max="3" width="5.42578125" style="15" bestFit="1" customWidth="1"/>
    <col min="4" max="4" width="8.42578125" style="25" bestFit="1" customWidth="1"/>
    <col min="5" max="5" width="9.42578125" style="25" customWidth="1"/>
    <col min="6" max="7" width="13.5703125" style="25" bestFit="1" customWidth="1"/>
    <col min="8" max="8" width="9.85546875" style="14" bestFit="1" customWidth="1"/>
    <col min="9" max="9" width="9" style="14" bestFit="1" customWidth="1"/>
    <col min="10" max="10" width="12.140625" style="14" bestFit="1" customWidth="1"/>
    <col min="11" max="11" width="10.140625" style="14" bestFit="1" customWidth="1"/>
    <col min="12" max="12" width="18.5703125" style="14" bestFit="1" customWidth="1"/>
    <col min="13" max="13" width="24.42578125" style="14" bestFit="1" customWidth="1"/>
    <col min="14" max="14" width="12.5703125" style="14" bestFit="1" customWidth="1"/>
    <col min="15" max="16384" width="10" style="13"/>
  </cols>
  <sheetData>
    <row r="1" spans="1:225" ht="27.7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25" ht="23.25" customHeight="1">
      <c r="N2" s="16"/>
    </row>
    <row r="3" spans="1:225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25" customFormat="1" ht="18.75">
      <c r="A4" s="35" t="s">
        <v>55</v>
      </c>
      <c r="B4" s="36">
        <v>46167</v>
      </c>
      <c r="C4" s="39">
        <v>14.03</v>
      </c>
      <c r="D4" s="38">
        <v>16.626470000000001</v>
      </c>
      <c r="E4" s="38">
        <v>99.853719999999996</v>
      </c>
      <c r="F4" s="38">
        <v>591053.64698399999</v>
      </c>
      <c r="G4" s="38">
        <v>1838428.14549</v>
      </c>
      <c r="H4" s="37" t="s">
        <v>48</v>
      </c>
      <c r="I4" s="37" t="s">
        <v>88</v>
      </c>
      <c r="J4" s="37" t="s">
        <v>88</v>
      </c>
      <c r="K4" s="37" t="s">
        <v>89</v>
      </c>
      <c r="L4" s="37" t="s">
        <v>90</v>
      </c>
      <c r="M4" s="37" t="s">
        <v>91</v>
      </c>
      <c r="N4" s="37" t="s">
        <v>49</v>
      </c>
    </row>
    <row r="5" spans="1:225" customFormat="1" ht="18.75">
      <c r="A5" s="35" t="s">
        <v>111</v>
      </c>
      <c r="B5" s="36">
        <v>46167</v>
      </c>
      <c r="C5" s="39">
        <v>14.03</v>
      </c>
      <c r="D5" s="38">
        <v>18.747710000000001</v>
      </c>
      <c r="E5" s="38">
        <v>100.98421999999999</v>
      </c>
      <c r="F5" s="38">
        <v>709185.065206</v>
      </c>
      <c r="G5" s="38">
        <v>2074076.99707</v>
      </c>
      <c r="H5" s="37" t="s">
        <v>48</v>
      </c>
      <c r="I5" s="37" t="s">
        <v>92</v>
      </c>
      <c r="J5" s="37" t="s">
        <v>93</v>
      </c>
      <c r="K5" s="37" t="s">
        <v>94</v>
      </c>
      <c r="L5" s="37" t="s">
        <v>90</v>
      </c>
      <c r="M5" s="37" t="s">
        <v>95</v>
      </c>
      <c r="N5" s="37" t="s">
        <v>49</v>
      </c>
    </row>
    <row r="6" spans="1:225" customFormat="1" ht="18.75">
      <c r="A6" s="35" t="s">
        <v>112</v>
      </c>
      <c r="B6" s="36">
        <v>46167</v>
      </c>
      <c r="C6" s="39">
        <v>14.03</v>
      </c>
      <c r="D6" s="38">
        <v>19.52374</v>
      </c>
      <c r="E6" s="38">
        <v>101.19838</v>
      </c>
      <c r="F6" s="38">
        <v>730689.99566899997</v>
      </c>
      <c r="G6" s="38">
        <v>2160259.3363600001</v>
      </c>
      <c r="H6" s="37" t="s">
        <v>48</v>
      </c>
      <c r="I6" s="37" t="s">
        <v>96</v>
      </c>
      <c r="J6" s="37" t="s">
        <v>97</v>
      </c>
      <c r="K6" s="37" t="s">
        <v>94</v>
      </c>
      <c r="L6" s="37" t="s">
        <v>90</v>
      </c>
      <c r="M6" s="37" t="s">
        <v>98</v>
      </c>
      <c r="N6" s="37" t="s">
        <v>49</v>
      </c>
    </row>
    <row r="7" spans="1:225" customFormat="1" ht="18.75">
      <c r="A7" s="35" t="s">
        <v>113</v>
      </c>
      <c r="B7" s="36">
        <v>46167</v>
      </c>
      <c r="C7" s="39">
        <v>14.03</v>
      </c>
      <c r="D7" s="38">
        <v>15.28918</v>
      </c>
      <c r="E7" s="38">
        <v>104.00955</v>
      </c>
      <c r="F7" s="38">
        <v>1038428.22297</v>
      </c>
      <c r="G7" s="38">
        <v>1696529.3134699999</v>
      </c>
      <c r="H7" s="37" t="s">
        <v>48</v>
      </c>
      <c r="I7" s="37" t="s">
        <v>99</v>
      </c>
      <c r="J7" s="37" t="s">
        <v>100</v>
      </c>
      <c r="K7" s="37" t="s">
        <v>64</v>
      </c>
      <c r="L7" s="37" t="s">
        <v>52</v>
      </c>
      <c r="M7" s="37" t="s">
        <v>101</v>
      </c>
      <c r="N7" s="37" t="s">
        <v>49</v>
      </c>
    </row>
    <row r="8" spans="1:225" customFormat="1" ht="18.75">
      <c r="A8" s="35" t="s">
        <v>114</v>
      </c>
      <c r="B8" s="36">
        <v>46167</v>
      </c>
      <c r="C8" s="39">
        <v>14.03</v>
      </c>
      <c r="D8" s="38">
        <v>6.7634999999999996</v>
      </c>
      <c r="E8" s="38">
        <v>100.13961</v>
      </c>
      <c r="F8" s="38">
        <v>625941.53077499999</v>
      </c>
      <c r="G8" s="38">
        <v>747752.26207000006</v>
      </c>
      <c r="H8" s="37" t="s">
        <v>48</v>
      </c>
      <c r="I8" s="37" t="s">
        <v>102</v>
      </c>
      <c r="J8" s="37" t="s">
        <v>103</v>
      </c>
      <c r="K8" s="37" t="s">
        <v>104</v>
      </c>
      <c r="L8" s="37" t="s">
        <v>105</v>
      </c>
      <c r="M8" s="37" t="s">
        <v>106</v>
      </c>
      <c r="N8" s="37" t="s">
        <v>49</v>
      </c>
    </row>
    <row r="9" spans="1:225" customFormat="1" ht="18.75">
      <c r="A9" s="35" t="s">
        <v>115</v>
      </c>
      <c r="B9" s="36">
        <v>46167</v>
      </c>
      <c r="C9" s="39">
        <v>14.03</v>
      </c>
      <c r="D9" s="38">
        <v>17.51266</v>
      </c>
      <c r="E9" s="38">
        <v>102.14052</v>
      </c>
      <c r="F9" s="38">
        <v>833502.63674800005</v>
      </c>
      <c r="G9" s="38">
        <v>1939021.8404699999</v>
      </c>
      <c r="H9" s="37" t="s">
        <v>48</v>
      </c>
      <c r="I9" s="37" t="s">
        <v>107</v>
      </c>
      <c r="J9" s="37" t="s">
        <v>108</v>
      </c>
      <c r="K9" s="37" t="s">
        <v>109</v>
      </c>
      <c r="L9" s="37" t="s">
        <v>52</v>
      </c>
      <c r="M9" s="37" t="s">
        <v>110</v>
      </c>
      <c r="N9" s="37" t="s">
        <v>49</v>
      </c>
    </row>
    <row r="10" spans="1:225" customFormat="1" ht="21">
      <c r="A10" s="13"/>
      <c r="B10" s="14"/>
      <c r="C10" s="15"/>
      <c r="D10" s="25"/>
      <c r="E10" s="25"/>
      <c r="F10" s="25"/>
      <c r="G10" s="25"/>
      <c r="H10" s="14"/>
      <c r="I10" s="14"/>
      <c r="J10" s="14"/>
      <c r="K10" s="14"/>
      <c r="L10" s="14"/>
      <c r="M10" s="14"/>
      <c r="N10" s="14"/>
    </row>
    <row r="11" spans="1:225" customFormat="1" ht="21">
      <c r="A11" s="34"/>
      <c r="B11" s="14"/>
      <c r="C11" s="15"/>
      <c r="D11" s="25"/>
      <c r="E11" s="25"/>
      <c r="F11" s="25"/>
      <c r="G11" s="25"/>
      <c r="H11" s="14"/>
      <c r="I11" s="14"/>
      <c r="J11" s="14"/>
      <c r="K11" s="14"/>
      <c r="L11" s="14"/>
      <c r="M11" s="14"/>
      <c r="N11" s="14"/>
    </row>
    <row r="12" spans="1:225" customFormat="1" ht="21">
      <c r="A12" s="34"/>
      <c r="B12" s="14"/>
      <c r="C12" s="15"/>
      <c r="D12" s="25"/>
      <c r="E12" s="25"/>
      <c r="F12" s="25"/>
      <c r="G12" s="25"/>
      <c r="H12" s="14"/>
      <c r="I12" s="14"/>
      <c r="J12" s="14"/>
      <c r="K12" s="14"/>
      <c r="L12" s="14"/>
      <c r="M12" s="14"/>
      <c r="N12" s="14"/>
    </row>
    <row r="13" spans="1:225" ht="18" customHeight="1"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</row>
    <row r="15" spans="1:225" ht="18" customHeight="1">
      <c r="A15" s="42" t="s">
        <v>44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225" ht="18" customHeight="1">
      <c r="B16" s="13"/>
      <c r="C16" s="33"/>
      <c r="D16" s="32"/>
      <c r="E16" s="32"/>
      <c r="F16" s="32"/>
      <c r="G16" s="32"/>
      <c r="H16" s="13"/>
      <c r="I16" s="13"/>
      <c r="J16" s="13"/>
      <c r="K16" s="13"/>
      <c r="L16" s="13"/>
      <c r="M16" s="13"/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</sheetData>
  <mergeCells count="2">
    <mergeCell ref="A15:N1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1"/>
  <sheetViews>
    <sheetView topLeftCell="A31" zoomScaleNormal="100" workbookViewId="0">
      <selection activeCell="Q56" sqref="Q56"/>
    </sheetView>
  </sheetViews>
  <sheetFormatPr defaultColWidth="10" defaultRowHeight="15"/>
  <cols>
    <col min="1" max="1" width="10.7109375" style="17" bestFit="1" customWidth="1"/>
    <col min="2" max="2" width="9.7109375" style="18" customWidth="1"/>
    <col min="3" max="3" width="7.140625" style="19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7.85546875" style="20" bestFit="1" customWidth="1"/>
    <col min="10" max="10" width="12" style="20" bestFit="1" customWidth="1"/>
    <col min="11" max="11" width="8.42578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56</v>
      </c>
      <c r="B4" s="36">
        <v>46167</v>
      </c>
      <c r="C4" s="39">
        <v>2.5499999999999998</v>
      </c>
      <c r="D4" s="38">
        <v>14.109629999999999</v>
      </c>
      <c r="E4" s="38">
        <v>99.385570000000001</v>
      </c>
      <c r="F4" s="38">
        <v>541618.46843500005</v>
      </c>
      <c r="G4" s="38">
        <v>1559885.03318</v>
      </c>
      <c r="H4" s="37" t="s">
        <v>48</v>
      </c>
      <c r="I4" s="37" t="s">
        <v>58</v>
      </c>
      <c r="J4" s="37" t="s">
        <v>59</v>
      </c>
      <c r="K4" s="37" t="s">
        <v>60</v>
      </c>
      <c r="L4" s="37" t="s">
        <v>50</v>
      </c>
      <c r="M4" s="37" t="s">
        <v>49</v>
      </c>
    </row>
    <row r="5" spans="1:13" customFormat="1" ht="18.75">
      <c r="A5" s="28" t="s">
        <v>68</v>
      </c>
      <c r="B5" s="36">
        <v>46167</v>
      </c>
      <c r="C5" s="39">
        <v>2.5499999999999998</v>
      </c>
      <c r="D5" s="38">
        <v>14.11063</v>
      </c>
      <c r="E5" s="38">
        <v>99.388599999999997</v>
      </c>
      <c r="F5" s="38">
        <v>541945.34853099997</v>
      </c>
      <c r="G5" s="38">
        <v>1559996.1701400001</v>
      </c>
      <c r="H5" s="37" t="s">
        <v>48</v>
      </c>
      <c r="I5" s="37" t="s">
        <v>61</v>
      </c>
      <c r="J5" s="37" t="s">
        <v>59</v>
      </c>
      <c r="K5" s="37" t="s">
        <v>60</v>
      </c>
      <c r="L5" s="37" t="s">
        <v>50</v>
      </c>
      <c r="M5" s="37" t="s">
        <v>49</v>
      </c>
    </row>
    <row r="6" spans="1:13" customFormat="1" ht="18.75">
      <c r="A6" s="28" t="s">
        <v>69</v>
      </c>
      <c r="B6" s="36">
        <v>46167</v>
      </c>
      <c r="C6" s="39">
        <v>2.5499999999999998</v>
      </c>
      <c r="D6" s="38">
        <v>14.11182</v>
      </c>
      <c r="E6" s="38">
        <v>99.382930000000002</v>
      </c>
      <c r="F6" s="38">
        <v>541333.108106</v>
      </c>
      <c r="G6" s="38">
        <v>1560126.77743</v>
      </c>
      <c r="H6" s="37" t="s">
        <v>48</v>
      </c>
      <c r="I6" s="37" t="s">
        <v>58</v>
      </c>
      <c r="J6" s="37" t="s">
        <v>59</v>
      </c>
      <c r="K6" s="37" t="s">
        <v>60</v>
      </c>
      <c r="L6" s="37" t="s">
        <v>50</v>
      </c>
      <c r="M6" s="37" t="s">
        <v>49</v>
      </c>
    </row>
    <row r="7" spans="1:13" customFormat="1" ht="18.75">
      <c r="A7" s="28" t="s">
        <v>70</v>
      </c>
      <c r="B7" s="36">
        <v>46167</v>
      </c>
      <c r="C7" s="39">
        <v>1.1299999999999999</v>
      </c>
      <c r="D7" s="38">
        <v>14.11332</v>
      </c>
      <c r="E7" s="38">
        <v>99.385990000000007</v>
      </c>
      <c r="F7" s="38">
        <v>541663.13356500003</v>
      </c>
      <c r="G7" s="38">
        <v>1560293.2152499999</v>
      </c>
      <c r="H7" s="37" t="s">
        <v>48</v>
      </c>
      <c r="I7" s="37" t="s">
        <v>58</v>
      </c>
      <c r="J7" s="37" t="s">
        <v>59</v>
      </c>
      <c r="K7" s="37" t="s">
        <v>60</v>
      </c>
      <c r="L7" s="37" t="s">
        <v>50</v>
      </c>
      <c r="M7" s="37" t="s">
        <v>49</v>
      </c>
    </row>
    <row r="8" spans="1:13" customFormat="1" ht="18.75">
      <c r="A8" s="28" t="s">
        <v>71</v>
      </c>
      <c r="B8" s="36">
        <v>46167</v>
      </c>
      <c r="C8" s="39">
        <v>1.1299999999999999</v>
      </c>
      <c r="D8" s="38">
        <v>14.11393</v>
      </c>
      <c r="E8" s="38">
        <v>99.380200000000002</v>
      </c>
      <c r="F8" s="38">
        <v>541038.053006</v>
      </c>
      <c r="G8" s="38">
        <v>1560359.66121</v>
      </c>
      <c r="H8" s="37" t="s">
        <v>48</v>
      </c>
      <c r="I8" s="37" t="s">
        <v>58</v>
      </c>
      <c r="J8" s="37" t="s">
        <v>59</v>
      </c>
      <c r="K8" s="37" t="s">
        <v>60</v>
      </c>
      <c r="L8" s="37" t="s">
        <v>50</v>
      </c>
      <c r="M8" s="37" t="s">
        <v>49</v>
      </c>
    </row>
    <row r="9" spans="1:13" customFormat="1" ht="18.75">
      <c r="A9" s="28" t="s">
        <v>72</v>
      </c>
      <c r="B9" s="36">
        <v>46167</v>
      </c>
      <c r="C9" s="39">
        <v>2.5499999999999998</v>
      </c>
      <c r="D9" s="38">
        <v>14.116110000000001</v>
      </c>
      <c r="E9" s="38">
        <v>99.387050000000002</v>
      </c>
      <c r="F9" s="38">
        <v>541777.041448</v>
      </c>
      <c r="G9" s="38">
        <v>1560601.97278</v>
      </c>
      <c r="H9" s="37" t="s">
        <v>48</v>
      </c>
      <c r="I9" s="37" t="s">
        <v>58</v>
      </c>
      <c r="J9" s="37" t="s">
        <v>59</v>
      </c>
      <c r="K9" s="37" t="s">
        <v>60</v>
      </c>
      <c r="L9" s="37" t="s">
        <v>50</v>
      </c>
      <c r="M9" s="37" t="s">
        <v>49</v>
      </c>
    </row>
    <row r="10" spans="1:13" customFormat="1" ht="18.75">
      <c r="A10" s="28" t="s">
        <v>73</v>
      </c>
      <c r="B10" s="36">
        <v>46167</v>
      </c>
      <c r="C10" s="39">
        <v>1.1299999999999999</v>
      </c>
      <c r="D10" s="38">
        <v>14.89048</v>
      </c>
      <c r="E10" s="38">
        <v>104.17915000000001</v>
      </c>
      <c r="F10" s="38">
        <v>1057743.62931</v>
      </c>
      <c r="G10" s="38">
        <v>1652703.30678</v>
      </c>
      <c r="H10" s="37" t="s">
        <v>48</v>
      </c>
      <c r="I10" s="37" t="s">
        <v>62</v>
      </c>
      <c r="J10" s="37" t="s">
        <v>63</v>
      </c>
      <c r="K10" s="37" t="s">
        <v>64</v>
      </c>
      <c r="L10" s="37" t="s">
        <v>52</v>
      </c>
      <c r="M10" s="37" t="s">
        <v>49</v>
      </c>
    </row>
    <row r="11" spans="1:13" customFormat="1" ht="18.75">
      <c r="A11" s="28" t="s">
        <v>74</v>
      </c>
      <c r="B11" s="36">
        <v>46167</v>
      </c>
      <c r="C11" s="39">
        <v>1.1299999999999999</v>
      </c>
      <c r="D11" s="38">
        <v>14.89171</v>
      </c>
      <c r="E11" s="38">
        <v>104.17965</v>
      </c>
      <c r="F11" s="38">
        <v>1057794.42218</v>
      </c>
      <c r="G11" s="38">
        <v>1652841.0932199999</v>
      </c>
      <c r="H11" s="37" t="s">
        <v>48</v>
      </c>
      <c r="I11" s="37" t="s">
        <v>62</v>
      </c>
      <c r="J11" s="37" t="s">
        <v>63</v>
      </c>
      <c r="K11" s="37" t="s">
        <v>64</v>
      </c>
      <c r="L11" s="37" t="s">
        <v>52</v>
      </c>
      <c r="M11" s="37" t="s">
        <v>49</v>
      </c>
    </row>
    <row r="12" spans="1:13" customFormat="1" ht="18.75">
      <c r="A12" s="28" t="s">
        <v>75</v>
      </c>
      <c r="B12" s="36">
        <v>46167</v>
      </c>
      <c r="C12" s="39">
        <v>1.1299999999999999</v>
      </c>
      <c r="D12" s="38">
        <v>14.63008</v>
      </c>
      <c r="E12" s="38">
        <v>101.07619</v>
      </c>
      <c r="F12" s="38">
        <v>723628.01254300005</v>
      </c>
      <c r="G12" s="38">
        <v>1618435.5609599999</v>
      </c>
      <c r="H12" s="37" t="s">
        <v>48</v>
      </c>
      <c r="I12" s="37" t="s">
        <v>65</v>
      </c>
      <c r="J12" s="37" t="s">
        <v>66</v>
      </c>
      <c r="K12" s="37" t="s">
        <v>67</v>
      </c>
      <c r="L12" s="37" t="s">
        <v>50</v>
      </c>
      <c r="M12" s="37" t="s">
        <v>49</v>
      </c>
    </row>
    <row r="13" spans="1:13" customFormat="1" ht="18.75">
      <c r="A13" s="28" t="s">
        <v>76</v>
      </c>
      <c r="B13" s="36">
        <v>46167</v>
      </c>
      <c r="C13" s="39">
        <v>1.1299999999999999</v>
      </c>
      <c r="D13" s="38">
        <v>14.634359999999999</v>
      </c>
      <c r="E13" s="38">
        <v>101.0753</v>
      </c>
      <c r="F13" s="38">
        <v>723527.77740599995</v>
      </c>
      <c r="G13" s="38">
        <v>1618908.3277700001</v>
      </c>
      <c r="H13" s="37" t="s">
        <v>48</v>
      </c>
      <c r="I13" s="37" t="s">
        <v>65</v>
      </c>
      <c r="J13" s="37" t="s">
        <v>66</v>
      </c>
      <c r="K13" s="37" t="s">
        <v>67</v>
      </c>
      <c r="L13" s="37" t="s">
        <v>50</v>
      </c>
      <c r="M13" s="37" t="s">
        <v>49</v>
      </c>
    </row>
    <row r="14" spans="1:13" customFormat="1" ht="18.75">
      <c r="A14" s="28" t="s">
        <v>77</v>
      </c>
      <c r="B14" s="36">
        <v>46167</v>
      </c>
      <c r="C14" s="39">
        <v>1.1299999999999999</v>
      </c>
      <c r="D14" s="38">
        <v>14.643090000000001</v>
      </c>
      <c r="E14" s="38">
        <v>101.12421999999999</v>
      </c>
      <c r="F14" s="38">
        <v>728789.92494499998</v>
      </c>
      <c r="G14" s="38">
        <v>1619923.28577</v>
      </c>
      <c r="H14" s="37" t="s">
        <v>48</v>
      </c>
      <c r="I14" s="37" t="s">
        <v>65</v>
      </c>
      <c r="J14" s="37" t="s">
        <v>66</v>
      </c>
      <c r="K14" s="37" t="s">
        <v>67</v>
      </c>
      <c r="L14" s="37" t="s">
        <v>50</v>
      </c>
      <c r="M14" s="37" t="s">
        <v>49</v>
      </c>
    </row>
    <row r="15" spans="1:13" s="44" customFormat="1" ht="18.75">
      <c r="A15" s="28" t="s">
        <v>78</v>
      </c>
      <c r="B15" s="36">
        <v>46167</v>
      </c>
      <c r="C15" s="39">
        <v>14.03</v>
      </c>
      <c r="D15" s="38">
        <v>13.78302</v>
      </c>
      <c r="E15" s="38">
        <v>100.56399</v>
      </c>
      <c r="F15" s="38">
        <v>669072.49966500001</v>
      </c>
      <c r="G15" s="38">
        <v>1524279.47688</v>
      </c>
      <c r="H15" s="37" t="s">
        <v>48</v>
      </c>
      <c r="I15" s="37" t="s">
        <v>116</v>
      </c>
      <c r="J15" s="37" t="s">
        <v>116</v>
      </c>
      <c r="K15" s="37" t="s">
        <v>117</v>
      </c>
      <c r="L15" s="37" t="s">
        <v>50</v>
      </c>
      <c r="M15" s="37" t="s">
        <v>49</v>
      </c>
    </row>
    <row r="16" spans="1:13" s="44" customFormat="1" ht="18.75">
      <c r="A16" s="28" t="s">
        <v>192</v>
      </c>
      <c r="B16" s="36">
        <v>46167</v>
      </c>
      <c r="C16" s="39">
        <v>14.03</v>
      </c>
      <c r="D16" s="38">
        <v>13.87129</v>
      </c>
      <c r="E16" s="38">
        <v>99.383480000000006</v>
      </c>
      <c r="F16" s="38">
        <v>541435.52387599996</v>
      </c>
      <c r="G16" s="38">
        <v>1533524.9386700001</v>
      </c>
      <c r="H16" s="37" t="s">
        <v>48</v>
      </c>
      <c r="I16" s="37" t="s">
        <v>118</v>
      </c>
      <c r="J16" s="37" t="s">
        <v>118</v>
      </c>
      <c r="K16" s="37" t="s">
        <v>60</v>
      </c>
      <c r="L16" s="37" t="s">
        <v>50</v>
      </c>
      <c r="M16" s="37" t="s">
        <v>49</v>
      </c>
    </row>
    <row r="17" spans="1:13" s="44" customFormat="1" ht="18.75">
      <c r="A17" s="28" t="s">
        <v>193</v>
      </c>
      <c r="B17" s="36">
        <v>46167</v>
      </c>
      <c r="C17" s="39">
        <v>14.03</v>
      </c>
      <c r="D17" s="38">
        <v>13.875069999999999</v>
      </c>
      <c r="E17" s="38">
        <v>99.382890000000003</v>
      </c>
      <c r="F17" s="38">
        <v>541371.10287499998</v>
      </c>
      <c r="G17" s="38">
        <v>1533942.8896600001</v>
      </c>
      <c r="H17" s="37" t="s">
        <v>48</v>
      </c>
      <c r="I17" s="37" t="s">
        <v>118</v>
      </c>
      <c r="J17" s="37" t="s">
        <v>118</v>
      </c>
      <c r="K17" s="37" t="s">
        <v>60</v>
      </c>
      <c r="L17" s="37" t="s">
        <v>50</v>
      </c>
      <c r="M17" s="37" t="s">
        <v>49</v>
      </c>
    </row>
    <row r="18" spans="1:13" s="44" customFormat="1" ht="18.75">
      <c r="A18" s="28" t="s">
        <v>194</v>
      </c>
      <c r="B18" s="36">
        <v>46167</v>
      </c>
      <c r="C18" s="39">
        <v>14.03</v>
      </c>
      <c r="D18" s="38">
        <v>16.308319999999998</v>
      </c>
      <c r="E18" s="38">
        <v>103.40096</v>
      </c>
      <c r="F18" s="38">
        <v>970529.223841</v>
      </c>
      <c r="G18" s="38">
        <v>1808122.1494199999</v>
      </c>
      <c r="H18" s="37" t="s">
        <v>48</v>
      </c>
      <c r="I18" s="37" t="s">
        <v>119</v>
      </c>
      <c r="J18" s="37" t="s">
        <v>120</v>
      </c>
      <c r="K18" s="37" t="s">
        <v>121</v>
      </c>
      <c r="L18" s="37" t="s">
        <v>52</v>
      </c>
      <c r="M18" s="37" t="s">
        <v>49</v>
      </c>
    </row>
    <row r="19" spans="1:13" s="44" customFormat="1" ht="18.75">
      <c r="A19" s="28" t="s">
        <v>195</v>
      </c>
      <c r="B19" s="36">
        <v>46167</v>
      </c>
      <c r="C19" s="39">
        <v>14.03</v>
      </c>
      <c r="D19" s="38">
        <v>14.030939999999999</v>
      </c>
      <c r="E19" s="38">
        <v>101.05132</v>
      </c>
      <c r="F19" s="38">
        <v>721536.02271299995</v>
      </c>
      <c r="G19" s="38">
        <v>1552109.9010600001</v>
      </c>
      <c r="H19" s="37" t="s">
        <v>48</v>
      </c>
      <c r="I19" s="37" t="s">
        <v>122</v>
      </c>
      <c r="J19" s="37" t="s">
        <v>123</v>
      </c>
      <c r="K19" s="37" t="s">
        <v>124</v>
      </c>
      <c r="L19" s="37" t="s">
        <v>50</v>
      </c>
      <c r="M19" s="37" t="s">
        <v>49</v>
      </c>
    </row>
    <row r="20" spans="1:13" s="44" customFormat="1" ht="18.75">
      <c r="A20" s="28" t="s">
        <v>196</v>
      </c>
      <c r="B20" s="36">
        <v>46167</v>
      </c>
      <c r="C20" s="39">
        <v>14.03</v>
      </c>
      <c r="D20" s="38">
        <v>14.031219999999999</v>
      </c>
      <c r="E20" s="38">
        <v>101.05162</v>
      </c>
      <c r="F20" s="38">
        <v>721568.16495600005</v>
      </c>
      <c r="G20" s="38">
        <v>1552141.1668700001</v>
      </c>
      <c r="H20" s="37" t="s">
        <v>48</v>
      </c>
      <c r="I20" s="37" t="s">
        <v>122</v>
      </c>
      <c r="J20" s="37" t="s">
        <v>123</v>
      </c>
      <c r="K20" s="37" t="s">
        <v>124</v>
      </c>
      <c r="L20" s="37" t="s">
        <v>50</v>
      </c>
      <c r="M20" s="37" t="s">
        <v>49</v>
      </c>
    </row>
    <row r="21" spans="1:13" s="44" customFormat="1" ht="18.75">
      <c r="A21" s="28" t="s">
        <v>197</v>
      </c>
      <c r="B21" s="36">
        <v>46167</v>
      </c>
      <c r="C21" s="39">
        <v>14.03</v>
      </c>
      <c r="D21" s="38">
        <v>15.40498</v>
      </c>
      <c r="E21" s="38">
        <v>102.96274</v>
      </c>
      <c r="F21" s="38">
        <v>925505.13558200002</v>
      </c>
      <c r="G21" s="38">
        <v>1707032.68395</v>
      </c>
      <c r="H21" s="37" t="s">
        <v>48</v>
      </c>
      <c r="I21" s="37" t="s">
        <v>125</v>
      </c>
      <c r="J21" s="37" t="s">
        <v>126</v>
      </c>
      <c r="K21" s="37" t="s">
        <v>127</v>
      </c>
      <c r="L21" s="37" t="s">
        <v>52</v>
      </c>
      <c r="M21" s="37" t="s">
        <v>49</v>
      </c>
    </row>
    <row r="22" spans="1:13" s="44" customFormat="1" ht="18.75">
      <c r="A22" s="28" t="s">
        <v>198</v>
      </c>
      <c r="B22" s="36">
        <v>46167</v>
      </c>
      <c r="C22" s="39">
        <v>14.03</v>
      </c>
      <c r="D22" s="38">
        <v>15.20102</v>
      </c>
      <c r="E22" s="38">
        <v>100.35131</v>
      </c>
      <c r="F22" s="38">
        <v>645150.99402800004</v>
      </c>
      <c r="G22" s="38">
        <v>1681008.76773</v>
      </c>
      <c r="H22" s="37" t="s">
        <v>48</v>
      </c>
      <c r="I22" s="37" t="s">
        <v>128</v>
      </c>
      <c r="J22" s="37" t="s">
        <v>129</v>
      </c>
      <c r="K22" s="37" t="s">
        <v>130</v>
      </c>
      <c r="L22" s="37" t="s">
        <v>90</v>
      </c>
      <c r="M22" s="37" t="s">
        <v>49</v>
      </c>
    </row>
    <row r="23" spans="1:13" s="44" customFormat="1" ht="18.75">
      <c r="A23" s="28" t="s">
        <v>199</v>
      </c>
      <c r="B23" s="36">
        <v>46167</v>
      </c>
      <c r="C23" s="39">
        <v>14.03</v>
      </c>
      <c r="D23" s="38">
        <v>18.6889</v>
      </c>
      <c r="E23" s="38">
        <v>100.77798</v>
      </c>
      <c r="F23" s="38">
        <v>687501.29810899997</v>
      </c>
      <c r="G23" s="38">
        <v>2067337.9147399999</v>
      </c>
      <c r="H23" s="37" t="s">
        <v>48</v>
      </c>
      <c r="I23" s="37" t="s">
        <v>131</v>
      </c>
      <c r="J23" s="37" t="s">
        <v>132</v>
      </c>
      <c r="K23" s="37" t="s">
        <v>94</v>
      </c>
      <c r="L23" s="37" t="s">
        <v>90</v>
      </c>
      <c r="M23" s="37" t="s">
        <v>49</v>
      </c>
    </row>
    <row r="24" spans="1:13" s="44" customFormat="1" ht="18.75">
      <c r="A24" s="28" t="s">
        <v>200</v>
      </c>
      <c r="B24" s="36">
        <v>46167</v>
      </c>
      <c r="C24" s="39">
        <v>14.03</v>
      </c>
      <c r="D24" s="38">
        <v>14.012420000000001</v>
      </c>
      <c r="E24" s="38">
        <v>100.90555999999999</v>
      </c>
      <c r="F24" s="38">
        <v>705805.57132800005</v>
      </c>
      <c r="G24" s="38">
        <v>1549928.78761</v>
      </c>
      <c r="H24" s="37" t="s">
        <v>48</v>
      </c>
      <c r="I24" s="37" t="s">
        <v>133</v>
      </c>
      <c r="J24" s="37" t="s">
        <v>134</v>
      </c>
      <c r="K24" s="37" t="s">
        <v>135</v>
      </c>
      <c r="L24" s="37" t="s">
        <v>50</v>
      </c>
      <c r="M24" s="37" t="s">
        <v>49</v>
      </c>
    </row>
    <row r="25" spans="1:13" s="44" customFormat="1" ht="18.75">
      <c r="A25" s="28" t="s">
        <v>201</v>
      </c>
      <c r="B25" s="36">
        <v>46167</v>
      </c>
      <c r="C25" s="39">
        <v>14.03</v>
      </c>
      <c r="D25" s="38">
        <v>14.096209999999999</v>
      </c>
      <c r="E25" s="38">
        <v>100.55728000000001</v>
      </c>
      <c r="F25" s="38">
        <v>668120.04713600001</v>
      </c>
      <c r="G25" s="38">
        <v>1558923.2437799999</v>
      </c>
      <c r="H25" s="37" t="s">
        <v>48</v>
      </c>
      <c r="I25" s="37" t="s">
        <v>136</v>
      </c>
      <c r="J25" s="37" t="s">
        <v>137</v>
      </c>
      <c r="K25" s="37" t="s">
        <v>135</v>
      </c>
      <c r="L25" s="37" t="s">
        <v>50</v>
      </c>
      <c r="M25" s="37" t="s">
        <v>49</v>
      </c>
    </row>
    <row r="26" spans="1:13" s="44" customFormat="1" ht="18.75">
      <c r="A26" s="28" t="s">
        <v>202</v>
      </c>
      <c r="B26" s="36">
        <v>46167</v>
      </c>
      <c r="C26" s="39">
        <v>14.03</v>
      </c>
      <c r="D26" s="38">
        <v>13.82663</v>
      </c>
      <c r="E26" s="38">
        <v>101.87461999999999</v>
      </c>
      <c r="F26" s="38">
        <v>810780.04627499997</v>
      </c>
      <c r="G26" s="38">
        <v>1530416.8914399999</v>
      </c>
      <c r="H26" s="37" t="s">
        <v>48</v>
      </c>
      <c r="I26" s="37" t="s">
        <v>138</v>
      </c>
      <c r="J26" s="37" t="s">
        <v>139</v>
      </c>
      <c r="K26" s="37" t="s">
        <v>140</v>
      </c>
      <c r="L26" s="37" t="s">
        <v>50</v>
      </c>
      <c r="M26" s="37" t="s">
        <v>49</v>
      </c>
    </row>
    <row r="27" spans="1:13" s="44" customFormat="1" ht="18.75">
      <c r="A27" s="28" t="s">
        <v>203</v>
      </c>
      <c r="B27" s="36">
        <v>46167</v>
      </c>
      <c r="C27" s="39">
        <v>14.03</v>
      </c>
      <c r="D27" s="38">
        <v>14.031700000000001</v>
      </c>
      <c r="E27" s="38">
        <v>101.45164</v>
      </c>
      <c r="F27" s="38">
        <v>764789.97013799998</v>
      </c>
      <c r="G27" s="38">
        <v>1552606.3336499999</v>
      </c>
      <c r="H27" s="37" t="s">
        <v>48</v>
      </c>
      <c r="I27" s="37" t="s">
        <v>141</v>
      </c>
      <c r="J27" s="37" t="s">
        <v>141</v>
      </c>
      <c r="K27" s="37" t="s">
        <v>140</v>
      </c>
      <c r="L27" s="37" t="s">
        <v>50</v>
      </c>
      <c r="M27" s="37" t="s">
        <v>49</v>
      </c>
    </row>
    <row r="28" spans="1:13" s="44" customFormat="1" ht="18.75">
      <c r="A28" s="28" t="s">
        <v>204</v>
      </c>
      <c r="B28" s="36">
        <v>46167</v>
      </c>
      <c r="C28" s="39">
        <v>14.03</v>
      </c>
      <c r="D28" s="38">
        <v>14.08722</v>
      </c>
      <c r="E28" s="38">
        <v>101.50472000000001</v>
      </c>
      <c r="F28" s="38">
        <v>770460.79390100006</v>
      </c>
      <c r="G28" s="38">
        <v>1558812.00569</v>
      </c>
      <c r="H28" s="37" t="s">
        <v>48</v>
      </c>
      <c r="I28" s="37" t="s">
        <v>142</v>
      </c>
      <c r="J28" s="37" t="s">
        <v>141</v>
      </c>
      <c r="K28" s="37" t="s">
        <v>140</v>
      </c>
      <c r="L28" s="37" t="s">
        <v>50</v>
      </c>
      <c r="M28" s="37" t="s">
        <v>49</v>
      </c>
    </row>
    <row r="29" spans="1:13" s="44" customFormat="1" ht="18.75">
      <c r="A29" s="28" t="s">
        <v>205</v>
      </c>
      <c r="B29" s="36">
        <v>46167</v>
      </c>
      <c r="C29" s="39">
        <v>14.03</v>
      </c>
      <c r="D29" s="38">
        <v>14.08793</v>
      </c>
      <c r="E29" s="38">
        <v>101.50481000000001</v>
      </c>
      <c r="F29" s="38">
        <v>770469.68082600005</v>
      </c>
      <c r="G29" s="38">
        <v>1558890.6989</v>
      </c>
      <c r="H29" s="37" t="s">
        <v>48</v>
      </c>
      <c r="I29" s="37" t="s">
        <v>142</v>
      </c>
      <c r="J29" s="37" t="s">
        <v>141</v>
      </c>
      <c r="K29" s="37" t="s">
        <v>140</v>
      </c>
      <c r="L29" s="37" t="s">
        <v>50</v>
      </c>
      <c r="M29" s="37" t="s">
        <v>49</v>
      </c>
    </row>
    <row r="30" spans="1:13" s="44" customFormat="1" ht="18.75">
      <c r="A30" s="28" t="s">
        <v>206</v>
      </c>
      <c r="B30" s="36">
        <v>46167</v>
      </c>
      <c r="C30" s="39">
        <v>14.03</v>
      </c>
      <c r="D30" s="38">
        <v>14.454470000000001</v>
      </c>
      <c r="E30" s="38">
        <v>100.58004</v>
      </c>
      <c r="F30" s="38">
        <v>670308.11587500002</v>
      </c>
      <c r="G30" s="38">
        <v>1598575.6473099999</v>
      </c>
      <c r="H30" s="37" t="s">
        <v>48</v>
      </c>
      <c r="I30" s="37" t="s">
        <v>143</v>
      </c>
      <c r="J30" s="37" t="s">
        <v>144</v>
      </c>
      <c r="K30" s="37" t="s">
        <v>145</v>
      </c>
      <c r="L30" s="37" t="s">
        <v>50</v>
      </c>
      <c r="M30" s="37" t="s">
        <v>49</v>
      </c>
    </row>
    <row r="31" spans="1:13" s="44" customFormat="1" ht="18.75">
      <c r="A31" s="28" t="s">
        <v>207</v>
      </c>
      <c r="B31" s="36">
        <v>46167</v>
      </c>
      <c r="C31" s="39">
        <v>14.03</v>
      </c>
      <c r="D31" s="38">
        <v>14.489459999999999</v>
      </c>
      <c r="E31" s="38">
        <v>100.55994</v>
      </c>
      <c r="F31" s="38">
        <v>668114.77216000005</v>
      </c>
      <c r="G31" s="38">
        <v>1602431.95881</v>
      </c>
      <c r="H31" s="37" t="s">
        <v>48</v>
      </c>
      <c r="I31" s="37" t="s">
        <v>146</v>
      </c>
      <c r="J31" s="37" t="s">
        <v>147</v>
      </c>
      <c r="K31" s="37" t="s">
        <v>145</v>
      </c>
      <c r="L31" s="37" t="s">
        <v>50</v>
      </c>
      <c r="M31" s="37" t="s">
        <v>49</v>
      </c>
    </row>
    <row r="32" spans="1:13" s="44" customFormat="1" ht="18.75">
      <c r="A32" s="28" t="s">
        <v>208</v>
      </c>
      <c r="B32" s="36">
        <v>46167</v>
      </c>
      <c r="C32" s="39">
        <v>14.03</v>
      </c>
      <c r="D32" s="38">
        <v>7.7709400000000004</v>
      </c>
      <c r="E32" s="38">
        <v>99.979299999999995</v>
      </c>
      <c r="F32" s="38">
        <v>607982.54349299998</v>
      </c>
      <c r="G32" s="38">
        <v>859099.83894499997</v>
      </c>
      <c r="H32" s="37" t="s">
        <v>48</v>
      </c>
      <c r="I32" s="37" t="s">
        <v>148</v>
      </c>
      <c r="J32" s="37" t="s">
        <v>149</v>
      </c>
      <c r="K32" s="37" t="s">
        <v>150</v>
      </c>
      <c r="L32" s="37" t="s">
        <v>105</v>
      </c>
      <c r="M32" s="37" t="s">
        <v>49</v>
      </c>
    </row>
    <row r="33" spans="1:13" s="44" customFormat="1" ht="18.75">
      <c r="A33" s="28" t="s">
        <v>209</v>
      </c>
      <c r="B33" s="36">
        <v>46167</v>
      </c>
      <c r="C33" s="39">
        <v>14.03</v>
      </c>
      <c r="D33" s="38">
        <v>17.031680000000001</v>
      </c>
      <c r="E33" s="38">
        <v>100.75194</v>
      </c>
      <c r="F33" s="38">
        <v>686475.04090699996</v>
      </c>
      <c r="G33" s="38">
        <v>1883894.8674699999</v>
      </c>
      <c r="H33" s="37" t="s">
        <v>48</v>
      </c>
      <c r="I33" s="37" t="s">
        <v>151</v>
      </c>
      <c r="J33" s="37" t="s">
        <v>152</v>
      </c>
      <c r="K33" s="37" t="s">
        <v>153</v>
      </c>
      <c r="L33" s="37" t="s">
        <v>90</v>
      </c>
      <c r="M33" s="37" t="s">
        <v>49</v>
      </c>
    </row>
    <row r="34" spans="1:13" s="44" customFormat="1" ht="18.75">
      <c r="A34" s="28" t="s">
        <v>210</v>
      </c>
      <c r="B34" s="36">
        <v>46167</v>
      </c>
      <c r="C34" s="39">
        <v>14.03</v>
      </c>
      <c r="D34" s="38">
        <v>17.071929999999998</v>
      </c>
      <c r="E34" s="38">
        <v>100.11091999999999</v>
      </c>
      <c r="F34" s="38">
        <v>618210.890702</v>
      </c>
      <c r="G34" s="38">
        <v>1887848.7853600001</v>
      </c>
      <c r="H34" s="37" t="s">
        <v>48</v>
      </c>
      <c r="I34" s="37" t="s">
        <v>154</v>
      </c>
      <c r="J34" s="37" t="s">
        <v>155</v>
      </c>
      <c r="K34" s="37" t="s">
        <v>153</v>
      </c>
      <c r="L34" s="37" t="s">
        <v>90</v>
      </c>
      <c r="M34" s="37" t="s">
        <v>49</v>
      </c>
    </row>
    <row r="35" spans="1:13" s="44" customFormat="1" ht="18.75">
      <c r="A35" s="28" t="s">
        <v>211</v>
      </c>
      <c r="B35" s="36">
        <v>46167</v>
      </c>
      <c r="C35" s="39">
        <v>14.03</v>
      </c>
      <c r="D35" s="38">
        <v>17.077539999999999</v>
      </c>
      <c r="E35" s="38">
        <v>100.12196</v>
      </c>
      <c r="F35" s="38">
        <v>619382.19137100002</v>
      </c>
      <c r="G35" s="38">
        <v>1888476.2168699999</v>
      </c>
      <c r="H35" s="37" t="s">
        <v>48</v>
      </c>
      <c r="I35" s="37" t="s">
        <v>154</v>
      </c>
      <c r="J35" s="37" t="s">
        <v>155</v>
      </c>
      <c r="K35" s="37" t="s">
        <v>153</v>
      </c>
      <c r="L35" s="37" t="s">
        <v>90</v>
      </c>
      <c r="M35" s="37" t="s">
        <v>49</v>
      </c>
    </row>
    <row r="36" spans="1:13" s="44" customFormat="1" ht="18.75">
      <c r="A36" s="28" t="s">
        <v>212</v>
      </c>
      <c r="B36" s="36">
        <v>46167</v>
      </c>
      <c r="C36" s="39">
        <v>14.03</v>
      </c>
      <c r="D36" s="38">
        <v>17.078029999999998</v>
      </c>
      <c r="E36" s="38">
        <v>100.12584</v>
      </c>
      <c r="F36" s="38">
        <v>619794.77420700004</v>
      </c>
      <c r="G36" s="38">
        <v>1888532.81103</v>
      </c>
      <c r="H36" s="37" t="s">
        <v>48</v>
      </c>
      <c r="I36" s="37" t="s">
        <v>154</v>
      </c>
      <c r="J36" s="37" t="s">
        <v>155</v>
      </c>
      <c r="K36" s="37" t="s">
        <v>153</v>
      </c>
      <c r="L36" s="37" t="s">
        <v>90</v>
      </c>
      <c r="M36" s="37" t="s">
        <v>49</v>
      </c>
    </row>
    <row r="37" spans="1:13" s="44" customFormat="1" ht="18.75">
      <c r="A37" s="28" t="s">
        <v>213</v>
      </c>
      <c r="B37" s="36">
        <v>46167</v>
      </c>
      <c r="C37" s="39">
        <v>14.03</v>
      </c>
      <c r="D37" s="38">
        <v>15.841609999999999</v>
      </c>
      <c r="E37" s="38">
        <v>103.91395</v>
      </c>
      <c r="F37" s="38">
        <v>1026716.77452</v>
      </c>
      <c r="G37" s="38">
        <v>1757591.9688899999</v>
      </c>
      <c r="H37" s="37" t="s">
        <v>48</v>
      </c>
      <c r="I37" s="37" t="s">
        <v>156</v>
      </c>
      <c r="J37" s="37" t="s">
        <v>156</v>
      </c>
      <c r="K37" s="37" t="s">
        <v>157</v>
      </c>
      <c r="L37" s="37" t="s">
        <v>52</v>
      </c>
      <c r="M37" s="37" t="s">
        <v>49</v>
      </c>
    </row>
    <row r="38" spans="1:13" s="44" customFormat="1" ht="18.75">
      <c r="A38" s="28" t="s">
        <v>214</v>
      </c>
      <c r="B38" s="36">
        <v>46167</v>
      </c>
      <c r="C38" s="39">
        <v>14.03</v>
      </c>
      <c r="D38" s="38">
        <v>14.76581</v>
      </c>
      <c r="E38" s="38">
        <v>100.72521999999999</v>
      </c>
      <c r="F38" s="38">
        <v>685698.938325</v>
      </c>
      <c r="G38" s="38">
        <v>1633136.5162</v>
      </c>
      <c r="H38" s="37" t="s">
        <v>48</v>
      </c>
      <c r="I38" s="37" t="s">
        <v>158</v>
      </c>
      <c r="J38" s="37" t="s">
        <v>159</v>
      </c>
      <c r="K38" s="37" t="s">
        <v>160</v>
      </c>
      <c r="L38" s="37" t="s">
        <v>50</v>
      </c>
      <c r="M38" s="37" t="s">
        <v>49</v>
      </c>
    </row>
    <row r="39" spans="1:13" s="44" customFormat="1" ht="18.75">
      <c r="A39" s="28" t="s">
        <v>215</v>
      </c>
      <c r="B39" s="36">
        <v>46167</v>
      </c>
      <c r="C39" s="39">
        <v>14.03</v>
      </c>
      <c r="D39" s="38">
        <v>14.850009999999999</v>
      </c>
      <c r="E39" s="38">
        <v>100.58009</v>
      </c>
      <c r="F39" s="38">
        <v>670008.15308900003</v>
      </c>
      <c r="G39" s="38">
        <v>1642337.45355</v>
      </c>
      <c r="H39" s="37" t="s">
        <v>48</v>
      </c>
      <c r="I39" s="37" t="s">
        <v>161</v>
      </c>
      <c r="J39" s="37" t="s">
        <v>159</v>
      </c>
      <c r="K39" s="37" t="s">
        <v>160</v>
      </c>
      <c r="L39" s="37" t="s">
        <v>50</v>
      </c>
      <c r="M39" s="37" t="s">
        <v>49</v>
      </c>
    </row>
    <row r="40" spans="1:13" s="44" customFormat="1" ht="18.75">
      <c r="A40" s="28" t="s">
        <v>216</v>
      </c>
      <c r="B40" s="36">
        <v>46167</v>
      </c>
      <c r="C40" s="39">
        <v>14.03</v>
      </c>
      <c r="D40" s="38">
        <v>14.937329999999999</v>
      </c>
      <c r="E40" s="38">
        <v>101.16536000000001</v>
      </c>
      <c r="F40" s="38">
        <v>732908.43891300005</v>
      </c>
      <c r="G40" s="38">
        <v>1652529.2671999999</v>
      </c>
      <c r="H40" s="37" t="s">
        <v>48</v>
      </c>
      <c r="I40" s="37" t="s">
        <v>162</v>
      </c>
      <c r="J40" s="37" t="s">
        <v>163</v>
      </c>
      <c r="K40" s="37" t="s">
        <v>160</v>
      </c>
      <c r="L40" s="37" t="s">
        <v>50</v>
      </c>
      <c r="M40" s="37" t="s">
        <v>49</v>
      </c>
    </row>
    <row r="41" spans="1:13" s="44" customFormat="1" ht="18.75">
      <c r="A41" s="28" t="s">
        <v>217</v>
      </c>
      <c r="B41" s="36">
        <v>46167</v>
      </c>
      <c r="C41" s="39">
        <v>14.03</v>
      </c>
      <c r="D41" s="38">
        <v>15.279030000000001</v>
      </c>
      <c r="E41" s="38">
        <v>101.32652</v>
      </c>
      <c r="F41" s="38">
        <v>749850.51095200004</v>
      </c>
      <c r="G41" s="38">
        <v>1690525.6057</v>
      </c>
      <c r="H41" s="37" t="s">
        <v>48</v>
      </c>
      <c r="I41" s="37" t="s">
        <v>164</v>
      </c>
      <c r="J41" s="37" t="s">
        <v>165</v>
      </c>
      <c r="K41" s="37" t="s">
        <v>160</v>
      </c>
      <c r="L41" s="37" t="s">
        <v>50</v>
      </c>
      <c r="M41" s="37" t="s">
        <v>49</v>
      </c>
    </row>
    <row r="42" spans="1:13" s="44" customFormat="1" ht="18.75">
      <c r="A42" s="28" t="s">
        <v>218</v>
      </c>
      <c r="B42" s="36">
        <v>46167</v>
      </c>
      <c r="C42" s="39">
        <v>14.03</v>
      </c>
      <c r="D42" s="38">
        <v>14.930429999999999</v>
      </c>
      <c r="E42" s="38">
        <v>104.21107000000001</v>
      </c>
      <c r="F42" s="38">
        <v>1061085.30008</v>
      </c>
      <c r="G42" s="38">
        <v>1657218.4348599999</v>
      </c>
      <c r="H42" s="37" t="s">
        <v>48</v>
      </c>
      <c r="I42" s="37" t="s">
        <v>166</v>
      </c>
      <c r="J42" s="37" t="s">
        <v>63</v>
      </c>
      <c r="K42" s="37" t="s">
        <v>64</v>
      </c>
      <c r="L42" s="37" t="s">
        <v>52</v>
      </c>
      <c r="M42" s="37" t="s">
        <v>49</v>
      </c>
    </row>
    <row r="43" spans="1:13" s="44" customFormat="1" ht="18.75">
      <c r="A43" s="28" t="s">
        <v>219</v>
      </c>
      <c r="B43" s="36">
        <v>46167</v>
      </c>
      <c r="C43" s="39">
        <v>14.03</v>
      </c>
      <c r="D43" s="38">
        <v>6.8179499999999997</v>
      </c>
      <c r="E43" s="38">
        <v>101.04012</v>
      </c>
      <c r="F43" s="38">
        <v>725466.16578499996</v>
      </c>
      <c r="G43" s="38">
        <v>754100.62853500003</v>
      </c>
      <c r="H43" s="37" t="s">
        <v>48</v>
      </c>
      <c r="I43" s="37" t="s">
        <v>167</v>
      </c>
      <c r="J43" s="37" t="s">
        <v>168</v>
      </c>
      <c r="K43" s="37" t="s">
        <v>169</v>
      </c>
      <c r="L43" s="37" t="s">
        <v>105</v>
      </c>
      <c r="M43" s="37" t="s">
        <v>49</v>
      </c>
    </row>
    <row r="44" spans="1:13" s="44" customFormat="1" ht="18.75">
      <c r="A44" s="28" t="s">
        <v>220</v>
      </c>
      <c r="B44" s="36">
        <v>46167</v>
      </c>
      <c r="C44" s="39">
        <v>14.03</v>
      </c>
      <c r="D44" s="38">
        <v>6.8187300000000004</v>
      </c>
      <c r="E44" s="38">
        <v>101.03833</v>
      </c>
      <c r="F44" s="38">
        <v>725267.89562900004</v>
      </c>
      <c r="G44" s="38">
        <v>754186.07103200001</v>
      </c>
      <c r="H44" s="37" t="s">
        <v>48</v>
      </c>
      <c r="I44" s="37" t="s">
        <v>167</v>
      </c>
      <c r="J44" s="37" t="s">
        <v>168</v>
      </c>
      <c r="K44" s="37" t="s">
        <v>169</v>
      </c>
      <c r="L44" s="37" t="s">
        <v>105</v>
      </c>
      <c r="M44" s="37" t="s">
        <v>49</v>
      </c>
    </row>
    <row r="45" spans="1:13" s="44" customFormat="1" ht="18.75">
      <c r="A45" s="28" t="s">
        <v>221</v>
      </c>
      <c r="B45" s="36">
        <v>46167</v>
      </c>
      <c r="C45" s="39">
        <v>14.03</v>
      </c>
      <c r="D45" s="38">
        <v>13.777200000000001</v>
      </c>
      <c r="E45" s="38">
        <v>102.59039</v>
      </c>
      <c r="F45" s="38">
        <v>888326.52769699995</v>
      </c>
      <c r="G45" s="38">
        <v>1525986.2895</v>
      </c>
      <c r="H45" s="37" t="s">
        <v>48</v>
      </c>
      <c r="I45" s="37" t="s">
        <v>170</v>
      </c>
      <c r="J45" s="37" t="s">
        <v>171</v>
      </c>
      <c r="K45" s="37" t="s">
        <v>172</v>
      </c>
      <c r="L45" s="37" t="s">
        <v>50</v>
      </c>
      <c r="M45" s="37" t="s">
        <v>49</v>
      </c>
    </row>
    <row r="46" spans="1:13" s="44" customFormat="1" ht="18.75">
      <c r="A46" s="28" t="s">
        <v>222</v>
      </c>
      <c r="B46" s="36">
        <v>46167</v>
      </c>
      <c r="C46" s="39">
        <v>14.03</v>
      </c>
      <c r="D46" s="38">
        <v>14.867900000000001</v>
      </c>
      <c r="E46" s="38">
        <v>100.33284</v>
      </c>
      <c r="F46" s="38">
        <v>643389.14948100003</v>
      </c>
      <c r="G46" s="38">
        <v>1644143.2287999999</v>
      </c>
      <c r="H46" s="37" t="s">
        <v>48</v>
      </c>
      <c r="I46" s="37" t="s">
        <v>173</v>
      </c>
      <c r="J46" s="37" t="s">
        <v>174</v>
      </c>
      <c r="K46" s="37" t="s">
        <v>175</v>
      </c>
      <c r="L46" s="37" t="s">
        <v>50</v>
      </c>
      <c r="M46" s="37" t="s">
        <v>49</v>
      </c>
    </row>
    <row r="47" spans="1:13" s="44" customFormat="1" ht="18.75">
      <c r="A47" s="28" t="s">
        <v>223</v>
      </c>
      <c r="B47" s="36">
        <v>46167</v>
      </c>
      <c r="C47" s="39">
        <v>14.03</v>
      </c>
      <c r="D47" s="38">
        <v>17.224360000000001</v>
      </c>
      <c r="E47" s="38">
        <v>99.624080000000006</v>
      </c>
      <c r="F47" s="38">
        <v>566350.63654400001</v>
      </c>
      <c r="G47" s="38">
        <v>1904482.1373699999</v>
      </c>
      <c r="H47" s="37" t="s">
        <v>48</v>
      </c>
      <c r="I47" s="37" t="s">
        <v>176</v>
      </c>
      <c r="J47" s="37" t="s">
        <v>177</v>
      </c>
      <c r="K47" s="37" t="s">
        <v>178</v>
      </c>
      <c r="L47" s="37" t="s">
        <v>90</v>
      </c>
      <c r="M47" s="37" t="s">
        <v>49</v>
      </c>
    </row>
    <row r="48" spans="1:13" s="44" customFormat="1" ht="18.75">
      <c r="A48" s="28" t="s">
        <v>224</v>
      </c>
      <c r="B48" s="36">
        <v>46167</v>
      </c>
      <c r="C48" s="39">
        <v>14.03</v>
      </c>
      <c r="D48" s="38">
        <v>14.16797</v>
      </c>
      <c r="E48" s="38">
        <v>100.19229</v>
      </c>
      <c r="F48" s="38">
        <v>628670.48450200004</v>
      </c>
      <c r="G48" s="38">
        <v>1566630.80461</v>
      </c>
      <c r="H48" s="37" t="s">
        <v>48</v>
      </c>
      <c r="I48" s="37" t="s">
        <v>179</v>
      </c>
      <c r="J48" s="37" t="s">
        <v>180</v>
      </c>
      <c r="K48" s="37" t="s">
        <v>181</v>
      </c>
      <c r="L48" s="37" t="s">
        <v>50</v>
      </c>
      <c r="M48" s="37" t="s">
        <v>49</v>
      </c>
    </row>
    <row r="49" spans="1:13" s="44" customFormat="1" ht="18.75">
      <c r="A49" s="28" t="s">
        <v>225</v>
      </c>
      <c r="B49" s="36">
        <v>46167</v>
      </c>
      <c r="C49" s="39">
        <v>14.03</v>
      </c>
      <c r="D49" s="38">
        <v>14.20604</v>
      </c>
      <c r="E49" s="38">
        <v>100.05322</v>
      </c>
      <c r="F49" s="38">
        <v>613641.64854900003</v>
      </c>
      <c r="G49" s="38">
        <v>1570769.85078</v>
      </c>
      <c r="H49" s="37" t="s">
        <v>48</v>
      </c>
      <c r="I49" s="37" t="s">
        <v>182</v>
      </c>
      <c r="J49" s="37" t="s">
        <v>180</v>
      </c>
      <c r="K49" s="37" t="s">
        <v>181</v>
      </c>
      <c r="L49" s="37" t="s">
        <v>50</v>
      </c>
      <c r="M49" s="37" t="s">
        <v>49</v>
      </c>
    </row>
    <row r="50" spans="1:13" s="44" customFormat="1" ht="18.75">
      <c r="A50" s="28" t="s">
        <v>226</v>
      </c>
      <c r="B50" s="36">
        <v>46167</v>
      </c>
      <c r="C50" s="39">
        <v>14.03</v>
      </c>
      <c r="D50" s="38">
        <v>14.25775</v>
      </c>
      <c r="E50" s="38">
        <v>100.1182</v>
      </c>
      <c r="F50" s="38">
        <v>620626.25931800005</v>
      </c>
      <c r="G50" s="38">
        <v>1576522.4064499999</v>
      </c>
      <c r="H50" s="37" t="s">
        <v>48</v>
      </c>
      <c r="I50" s="37" t="s">
        <v>183</v>
      </c>
      <c r="J50" s="37" t="s">
        <v>180</v>
      </c>
      <c r="K50" s="37" t="s">
        <v>181</v>
      </c>
      <c r="L50" s="37" t="s">
        <v>50</v>
      </c>
      <c r="M50" s="37" t="s">
        <v>49</v>
      </c>
    </row>
    <row r="51" spans="1:13" s="44" customFormat="1" ht="18.75">
      <c r="A51" s="28" t="s">
        <v>227</v>
      </c>
      <c r="B51" s="36">
        <v>46167</v>
      </c>
      <c r="C51" s="39">
        <v>14.03</v>
      </c>
      <c r="D51" s="38">
        <v>14.29121</v>
      </c>
      <c r="E51" s="38">
        <v>100.06544</v>
      </c>
      <c r="F51" s="38">
        <v>614917.18715200003</v>
      </c>
      <c r="G51" s="38">
        <v>1580196.84937</v>
      </c>
      <c r="H51" s="37" t="s">
        <v>48</v>
      </c>
      <c r="I51" s="37" t="s">
        <v>184</v>
      </c>
      <c r="J51" s="37" t="s">
        <v>185</v>
      </c>
      <c r="K51" s="37" t="s">
        <v>181</v>
      </c>
      <c r="L51" s="37" t="s">
        <v>50</v>
      </c>
      <c r="M51" s="37" t="s">
        <v>49</v>
      </c>
    </row>
    <row r="52" spans="1:13" s="44" customFormat="1" ht="18.75">
      <c r="A52" s="28" t="s">
        <v>228</v>
      </c>
      <c r="B52" s="36">
        <v>46167</v>
      </c>
      <c r="C52" s="39">
        <v>14.03</v>
      </c>
      <c r="D52" s="38">
        <v>14.31798</v>
      </c>
      <c r="E52" s="38">
        <v>100.02453</v>
      </c>
      <c r="F52" s="38">
        <v>610491.17151300004</v>
      </c>
      <c r="G52" s="38">
        <v>1583138.1018699999</v>
      </c>
      <c r="H52" s="37" t="s">
        <v>48</v>
      </c>
      <c r="I52" s="37" t="s">
        <v>186</v>
      </c>
      <c r="J52" s="37" t="s">
        <v>185</v>
      </c>
      <c r="K52" s="37" t="s">
        <v>181</v>
      </c>
      <c r="L52" s="37" t="s">
        <v>50</v>
      </c>
      <c r="M52" s="37" t="s">
        <v>49</v>
      </c>
    </row>
    <row r="53" spans="1:13" s="44" customFormat="1" ht="18.75">
      <c r="A53" s="28" t="s">
        <v>229</v>
      </c>
      <c r="B53" s="36">
        <v>46167</v>
      </c>
      <c r="C53" s="39">
        <v>14.03</v>
      </c>
      <c r="D53" s="38">
        <v>14.331630000000001</v>
      </c>
      <c r="E53" s="38">
        <v>100.06518</v>
      </c>
      <c r="F53" s="38">
        <v>614868.59175400005</v>
      </c>
      <c r="G53" s="38">
        <v>1584667.77052</v>
      </c>
      <c r="H53" s="37" t="s">
        <v>48</v>
      </c>
      <c r="I53" s="37" t="s">
        <v>186</v>
      </c>
      <c r="J53" s="37" t="s">
        <v>185</v>
      </c>
      <c r="K53" s="37" t="s">
        <v>181</v>
      </c>
      <c r="L53" s="37" t="s">
        <v>50</v>
      </c>
      <c r="M53" s="37" t="s">
        <v>49</v>
      </c>
    </row>
    <row r="54" spans="1:13" s="44" customFormat="1" ht="18.75">
      <c r="A54" s="28" t="s">
        <v>230</v>
      </c>
      <c r="B54" s="36">
        <v>46167</v>
      </c>
      <c r="C54" s="39">
        <v>14.03</v>
      </c>
      <c r="D54" s="38">
        <v>14.3614</v>
      </c>
      <c r="E54" s="38">
        <v>99.999600000000001</v>
      </c>
      <c r="F54" s="38">
        <v>607781.57896299998</v>
      </c>
      <c r="G54" s="38">
        <v>1587929.1726899999</v>
      </c>
      <c r="H54" s="37" t="s">
        <v>48</v>
      </c>
      <c r="I54" s="37" t="s">
        <v>187</v>
      </c>
      <c r="J54" s="37" t="s">
        <v>185</v>
      </c>
      <c r="K54" s="37" t="s">
        <v>181</v>
      </c>
      <c r="L54" s="37" t="s">
        <v>50</v>
      </c>
      <c r="M54" s="37" t="s">
        <v>49</v>
      </c>
    </row>
    <row r="55" spans="1:13" s="44" customFormat="1" ht="18.75">
      <c r="A55" s="28" t="s">
        <v>231</v>
      </c>
      <c r="B55" s="36">
        <v>46167</v>
      </c>
      <c r="C55" s="39">
        <v>14.03</v>
      </c>
      <c r="D55" s="38">
        <v>14.425560000000001</v>
      </c>
      <c r="E55" s="38">
        <v>100.20663</v>
      </c>
      <c r="F55" s="38">
        <v>630070.03190499998</v>
      </c>
      <c r="G55" s="38">
        <v>1595133.2003200001</v>
      </c>
      <c r="H55" s="37" t="s">
        <v>48</v>
      </c>
      <c r="I55" s="37" t="s">
        <v>188</v>
      </c>
      <c r="J55" s="37" t="s">
        <v>185</v>
      </c>
      <c r="K55" s="37" t="s">
        <v>181</v>
      </c>
      <c r="L55" s="37" t="s">
        <v>50</v>
      </c>
      <c r="M55" s="37" t="s">
        <v>49</v>
      </c>
    </row>
    <row r="56" spans="1:13" s="44" customFormat="1" ht="18.75">
      <c r="A56" s="28" t="s">
        <v>232</v>
      </c>
      <c r="B56" s="36">
        <v>46167</v>
      </c>
      <c r="C56" s="39">
        <v>14.03</v>
      </c>
      <c r="D56" s="38">
        <v>17.256609999999998</v>
      </c>
      <c r="E56" s="38">
        <v>100.10925</v>
      </c>
      <c r="F56" s="38">
        <v>617916.40989999997</v>
      </c>
      <c r="G56" s="38">
        <v>1908281.51177</v>
      </c>
      <c r="H56" s="37" t="s">
        <v>48</v>
      </c>
      <c r="I56" s="37" t="s">
        <v>189</v>
      </c>
      <c r="J56" s="37" t="s">
        <v>190</v>
      </c>
      <c r="K56" s="37" t="s">
        <v>191</v>
      </c>
      <c r="L56" s="37" t="s">
        <v>90</v>
      </c>
      <c r="M56" s="37" t="s">
        <v>49</v>
      </c>
    </row>
    <row r="57" spans="1:13" s="44" customFormat="1">
      <c r="A57" s="17"/>
      <c r="B57" s="18"/>
      <c r="C57" s="19"/>
      <c r="D57" s="27"/>
      <c r="E57" s="27"/>
      <c r="F57" s="27"/>
      <c r="G57" s="27"/>
      <c r="H57" s="20"/>
      <c r="I57" s="20"/>
      <c r="J57" s="20"/>
      <c r="K57" s="20"/>
      <c r="L57" s="20"/>
      <c r="M57" s="19"/>
    </row>
    <row r="58" spans="1:13" ht="18.75">
      <c r="A58" s="12"/>
      <c r="B58" s="34"/>
      <c r="C58" s="12"/>
      <c r="D58" s="30"/>
      <c r="E58" s="30"/>
      <c r="F58" s="30"/>
      <c r="G58" s="30"/>
      <c r="H58" s="12"/>
      <c r="I58" s="12"/>
      <c r="J58" s="12"/>
      <c r="K58" s="12"/>
      <c r="L58" s="12"/>
      <c r="M58" s="12"/>
    </row>
    <row r="61" spans="1:13" ht="18.75">
      <c r="A61" s="45" t="s">
        <v>44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</sheetData>
  <mergeCells count="2">
    <mergeCell ref="A1:M1"/>
    <mergeCell ref="A61:M6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2026-05-25T09:40:38Z</dcterms:modified>
</cp:coreProperties>
</file>