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4423555-2AD9-4CA3-99CD-39B72372E1E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73" i="4" l="1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40" i="4" l="1"/>
  <c r="R39" i="4"/>
  <c r="R26" i="4"/>
  <c r="R25" i="4"/>
  <c r="R24" i="4"/>
  <c r="R37" i="4"/>
  <c r="R36" i="4"/>
  <c r="R35" i="4"/>
  <c r="R34" i="4"/>
  <c r="R33" i="4"/>
  <c r="R9" i="4"/>
  <c r="R23" i="4"/>
  <c r="R22" i="4"/>
  <c r="R50" i="4"/>
  <c r="R49" i="4"/>
  <c r="R59" i="4"/>
  <c r="R58" i="4"/>
  <c r="R57" i="4"/>
  <c r="R56" i="4"/>
  <c r="R55" i="4"/>
  <c r="R54" i="4"/>
  <c r="R53" i="4"/>
  <c r="R7" i="4"/>
  <c r="R6" i="4"/>
  <c r="R5" i="4"/>
  <c r="R4" i="4"/>
  <c r="R44" i="4"/>
  <c r="R43" i="4"/>
  <c r="R42" i="4"/>
  <c r="R21" i="4"/>
  <c r="R20" i="4"/>
  <c r="R19" i="4"/>
  <c r="R18" i="4"/>
  <c r="R29" i="4"/>
  <c r="R28" i="4"/>
  <c r="R27" i="4"/>
  <c r="R32" i="4"/>
  <c r="R31" i="4"/>
  <c r="R30" i="4"/>
  <c r="R8" i="4"/>
  <c r="R48" i="4"/>
  <c r="R47" i="4"/>
  <c r="R46" i="4"/>
  <c r="R45" i="4"/>
  <c r="R60" i="4"/>
  <c r="R66" i="4"/>
  <c r="R65" i="4"/>
  <c r="R64" i="4"/>
  <c r="R63" i="4"/>
  <c r="R62" i="4"/>
  <c r="R61" i="4"/>
  <c r="R13" i="4"/>
  <c r="R12" i="4"/>
  <c r="R16" i="4"/>
  <c r="R38" i="4"/>
  <c r="R52" i="4"/>
  <c r="R51" i="4"/>
  <c r="R41" i="4"/>
  <c r="R17" i="4"/>
  <c r="R15" i="4"/>
  <c r="R14" i="4"/>
  <c r="R11" i="4"/>
  <c r="R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<sst xmlns="http://schemas.openxmlformats.org/spreadsheetml/2006/main" count="3547" uniqueCount="587">
  <si>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</si>
  <si>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</si>
  <si>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</si>
  <si>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</si>
  <si>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</si>
  <si>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</si>
  <si>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</si>
  <si>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</si>
  <si>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</si>
  <si>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</si>
  <si>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</si>
  <si>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</si>
  <si>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</si>
  <si>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</si>
  <si>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</si>
  <si>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</si>
  <si>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</si>
  <si>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</si>
  <si>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</si>
  <si>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</si>
  <si>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</si>
  <si>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</si>
  <si>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</si>
  <si>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</si>
  <si>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</si>
  <si>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</si>
  <si>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</si>
  <si>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</si>
  <si>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</si>
  <si>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</si>
  <si>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</si>
  <si>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</si>
  <si>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</si>
  <si>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</si>
  <si>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</si>
  <si>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</si>
  <si>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</si>
  <si>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</si>
  <si>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</si>
  <si>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</si>
  <si>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</si>
  <si>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</si>
  <si>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</si>
  <si>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</si>
  <si>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</si>
  <si>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16 กุมภาพันธ์ 2566</t>
  </si>
  <si>
    <t>ข้อมูล Hotspot ในพื้นที่ป่าสงวนแห่งชาติ ประจำวันที่ 16 กุมภาพันธ์ 2566</t>
  </si>
  <si>
    <t>ข้อมูล Hotspot ในพื้นที่เกษตร ประจำวันที่ 16 กุมภาพันธ์ 2566</t>
  </si>
  <si>
    <t>Suomi NPP</t>
  </si>
  <si>
    <t>เสาหิน</t>
  </si>
  <si>
    <t>แม่สะเรียง</t>
  </si>
  <si>
    <t>แม่ฮ่องสอน</t>
  </si>
  <si>
    <t>ภาคเหนือ</t>
  </si>
  <si>
    <t>สาละวิน</t>
  </si>
  <si>
    <t>อุทยานแห่งชาติ</t>
  </si>
  <si>
    <t xml:space="preserve"> </t>
  </si>
  <si>
    <t>สำนักบริหารพื้นที่อนุรักษ์ที่ 16 สาขาแม่สะเรียง</t>
  </si>
  <si>
    <t>nominal</t>
  </si>
  <si>
    <t>แม่คง</t>
  </si>
  <si>
    <t>เขตรักษาพันธุ์สัตว์ป่า</t>
  </si>
  <si>
    <t>นาปู่ป้อม</t>
  </si>
  <si>
    <t>ปางมะผ้า</t>
  </si>
  <si>
    <t>สันปันแดน</t>
  </si>
  <si>
    <t>บ้านถ้ำ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</si>
  <si>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</si>
  <si>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</si>
  <si>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</si>
  <si>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</si>
  <si>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</si>
  <si>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งิม</t>
  </si>
  <si>
    <t>ปง</t>
  </si>
  <si>
    <t>เมืองแปง</t>
  </si>
  <si>
    <t>ปาย</t>
  </si>
  <si>
    <t>ลุ่มน้ำปาย</t>
  </si>
  <si>
    <t>ปางหมู</t>
  </si>
  <si>
    <t>เมืองแม่ฮ่องสอน</t>
  </si>
  <si>
    <t>สบป่อง</t>
  </si>
  <si>
    <t>สถานีควบคุมไฟป่าปางมะผ้า</t>
  </si>
  <si>
    <t>วังจันทร์</t>
  </si>
  <si>
    <t>สามเงา</t>
  </si>
  <si>
    <t>ตาก</t>
  </si>
  <si>
    <t>แม่วะ</t>
  </si>
  <si>
    <t>สำนักบริหารพื้นที่อนุรักษ์ที่ 13 สาขาลำปาง</t>
  </si>
  <si>
    <t>พระบาทวังตวง</t>
  </si>
  <si>
    <t>แม่พริก</t>
  </si>
  <si>
    <t>ลำปาง</t>
  </si>
  <si>
    <t>สถานีควบคุมไฟป่าแม่วะ</t>
  </si>
  <si>
    <t>บุ่งค้า</t>
  </si>
  <si>
    <t>เลิงนกทา</t>
  </si>
  <si>
    <t>ยโสธร</t>
  </si>
  <si>
    <t>ภาคตะวันออกเฉียงเหนือ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</si>
  <si>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</si>
  <si>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</si>
  <si>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</si>
  <si>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ทุ่งกล้วย</t>
  </si>
  <si>
    <t>ภูซาง</t>
  </si>
  <si>
    <t>หนองบัวแดง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</si>
  <si>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</si>
  <si>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</si>
  <si>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</si>
  <si>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</si>
  <si>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หนองข่า</t>
  </si>
  <si>
    <t>เกษตรสมบูรณ์</t>
  </si>
  <si>
    <t>นางแดด</t>
  </si>
  <si>
    <t>นิคมพัฒนา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</si>
  <si>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</si>
  <si>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</si>
  <si>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</si>
  <si>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</si>
  <si>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</si>
  <si>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คำแคน</t>
  </si>
  <si>
    <t>มัญจาคีรี</t>
  </si>
  <si>
    <t>ขอนแก่น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</si>
  <si>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</si>
  <si>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</si>
  <si>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</si>
  <si>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ห้วยปูลิง</t>
  </si>
  <si>
    <t>น้ำตกแม่สุรินทร์</t>
  </si>
  <si>
    <t>สถานีควบคุมไฟป่าแม่ฮ่องสอน</t>
  </si>
  <si>
    <t>นางิ้ว</t>
  </si>
  <si>
    <t>สังคม</t>
  </si>
  <si>
    <t>หนองคาย</t>
  </si>
  <si>
    <t>นายูง-น้ำโสม</t>
  </si>
  <si>
    <t>เตรียมการอุทยานแห่งชาติ</t>
  </si>
  <si>
    <t>สถานีควบคุมไฟป่าหนองคาย</t>
  </si>
  <si>
    <t>เวียงมอก</t>
  </si>
  <si>
    <t>เถิน</t>
  </si>
  <si>
    <t>ถ้ำเจ้าราม</t>
  </si>
  <si>
    <t>สำนักบริหารพื้นที่อนุรักษ์ที่ 14 (ตาก)</t>
  </si>
  <si>
    <t>สระ</t>
  </si>
  <si>
    <t>เชียงม่วน</t>
  </si>
  <si>
    <t>ดอยภูนาง</t>
  </si>
  <si>
    <t>หนองแดง</t>
  </si>
  <si>
    <t>แม่จริม</t>
  </si>
  <si>
    <t>น่าน</t>
  </si>
  <si>
    <t>ดอยภูคา</t>
  </si>
  <si>
    <t>สำนักบริหารพื้นที่อนุรักษ์ที่ 13 (แพร่)</t>
  </si>
  <si>
    <t>ขุนควร</t>
  </si>
  <si>
    <t>ดอยผาช้าง</t>
  </si>
  <si>
    <t>หนองกะท้าว</t>
  </si>
  <si>
    <t>นครไทย</t>
  </si>
  <si>
    <t>พิษณุโลก</t>
  </si>
  <si>
    <t>แควน้อย</t>
  </si>
  <si>
    <t>สำนักบริหารพื้นที่อนุรักษ์ที่ 11 (พิษณุโลก)</t>
  </si>
  <si>
    <t>ไทรโยค</t>
  </si>
  <si>
    <t>กาญจนบุรี</t>
  </si>
  <si>
    <t>ภาคกลางและตะวันออก</t>
  </si>
  <si>
    <t>เขื่อนศรีนครินทร์</t>
  </si>
  <si>
    <t>สำนักบริหารพื้นที่อนุรักษ์ที่ 3 (บ้านโป่ง)</t>
  </si>
  <si>
    <t>เขาโจด</t>
  </si>
  <si>
    <t>ศรีสวัสดิ์</t>
  </si>
  <si>
    <t>สถานีควบคุมไฟป่าเขื่อนศรีนครินทร์</t>
  </si>
  <si>
    <t>บ้านเสด็จ</t>
  </si>
  <si>
    <t>เมืองลำปาง</t>
  </si>
  <si>
    <t>เขลางค์บรรพต</t>
  </si>
  <si>
    <t>สถานีควบคุมไฟป่าพระบาท-ม่อนพระยาแช่</t>
  </si>
  <si>
    <t>ป่าห้วยดอกเข็ม และป่าแม่อิงฝั่งขวา</t>
  </si>
  <si>
    <t>ห้วยเขย่ง</t>
  </si>
  <si>
    <t>ทองผาภูมิ</t>
  </si>
  <si>
    <t>ป่าห้วยเขยง</t>
  </si>
  <si>
    <t>ขุนยวม</t>
  </si>
  <si>
    <t>ป่าแม่สุรินทร์</t>
  </si>
  <si>
    <t>บ้านแก่ง</t>
  </si>
  <si>
    <t>ศรีสัชนาลัย</t>
  </si>
  <si>
    <t>สุโขทัย</t>
  </si>
  <si>
    <t>ป่าแม่สิน ป่าแม่สาน และป่าแม่สูงฝั่งซ้าย</t>
  </si>
  <si>
    <t>แม่สลิด</t>
  </si>
  <si>
    <t>บ้านตาก</t>
  </si>
  <si>
    <t>ป่าแม่สลิดและป่าโป่งแดง</t>
  </si>
  <si>
    <t>แม่ถอด</t>
  </si>
  <si>
    <t>ป่าแม่เลิมและป่าแม่ปะ</t>
  </si>
  <si>
    <t>ป่าแม่ยม</t>
  </si>
  <si>
    <t>ป่าแม่ปายฝั่งซ้ายตอนบน</t>
  </si>
  <si>
    <t>ห้วยโป่ง</t>
  </si>
  <si>
    <t>ป่าแม่ปายฝั่งซ้าย</t>
  </si>
  <si>
    <t>ผาบ่อง</t>
  </si>
  <si>
    <t>ป่าแม่น้ำน่านฝั่งตะวันออกตอนใต้</t>
  </si>
  <si>
    <t>ฝายแก้ว</t>
  </si>
  <si>
    <t>ภูเพียง</t>
  </si>
  <si>
    <t>หนองอ้อ</t>
  </si>
  <si>
    <t>ป่าแม่ท่าแพ</t>
  </si>
  <si>
    <t>หัวเสือ</t>
  </si>
  <si>
    <t>แม่ทะ</t>
  </si>
  <si>
    <t>ป่าแม่จางฝั่งซ้าย</t>
  </si>
  <si>
    <t>บุฮม</t>
  </si>
  <si>
    <t>เชียงคาน</t>
  </si>
  <si>
    <t>เลย</t>
  </si>
  <si>
    <t>ป่าภูเขาแก้วและป่าดงปากชม</t>
  </si>
  <si>
    <t>หาดคัมภีร์</t>
  </si>
  <si>
    <t>ปากชม</t>
  </si>
  <si>
    <t>ผาสุก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</si>
  <si>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</si>
  <si>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</si>
  <si>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</si>
  <si>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กุดจิก</t>
  </si>
  <si>
    <t>ท่าคันโท</t>
  </si>
  <si>
    <t>กาฬสินธุ์</t>
  </si>
  <si>
    <t>ป่าดงมูล</t>
  </si>
  <si>
    <t>สงยาง</t>
  </si>
  <si>
    <t>ศรีเมืองใหม่</t>
  </si>
  <si>
    <t>อุบลราชธานี</t>
  </si>
  <si>
    <t>ป่าดงภูโหล่น</t>
  </si>
  <si>
    <t>วังตามัว</t>
  </si>
  <si>
    <t>เมืองนครพนม</t>
  </si>
  <si>
    <t>นครพนม</t>
  </si>
  <si>
    <t>ป่าดงเซกาแปลงที่สอง</t>
  </si>
  <si>
    <t>หนองผักแว่น</t>
  </si>
  <si>
    <t>ท่าหลวง</t>
  </si>
  <si>
    <t>ลพบุรี</t>
  </si>
  <si>
    <t>ป่าชัยบาดาล</t>
  </si>
  <si>
    <t>หนองกุงศรี</t>
  </si>
  <si>
    <t>หนองใหญ่</t>
  </si>
  <si>
    <t>ม่วงหวาน</t>
  </si>
  <si>
    <t>ท่ากูบ</t>
  </si>
  <si>
    <t>ซับใหญ่</t>
  </si>
  <si>
    <t>หนองแวง</t>
  </si>
  <si>
    <t>วังชมภู</t>
  </si>
  <si>
    <t>โพนจาน</t>
  </si>
  <si>
    <t>โพนสวรรค์</t>
  </si>
  <si>
    <t>บ้านค้อ</t>
  </si>
  <si>
    <t>โพธิ์ประสาท</t>
  </si>
  <si>
    <t>ไพศาลี</t>
  </si>
  <si>
    <t>นครสวรรค์</t>
  </si>
  <si>
    <t>หอคำ</t>
  </si>
  <si>
    <t>เมืองบึงกาฬ</t>
  </si>
  <si>
    <t>บึงกาฬ</t>
  </si>
  <si>
    <t>พุทไธสง</t>
  </si>
  <si>
    <t>บุรีรัมย์</t>
  </si>
  <si>
    <t>เชียงแรง</t>
  </si>
  <si>
    <t>ลำภี</t>
  </si>
  <si>
    <t>ท้ายเหมือง</t>
  </si>
  <si>
    <t>พังงา</t>
  </si>
  <si>
    <t>บางไทร</t>
  </si>
  <si>
    <t>ตะกั่วป่า</t>
  </si>
  <si>
    <t>นาอุดม</t>
  </si>
  <si>
    <t>นิคมคำสร้อย</t>
  </si>
  <si>
    <t>มุกดาหาร</t>
  </si>
  <si>
    <t>สระคู</t>
  </si>
  <si>
    <t>สุวรรณภูมิ</t>
  </si>
  <si>
    <t>ร้อยเอ็ด</t>
  </si>
  <si>
    <t>หนองมะค่า</t>
  </si>
  <si>
    <t>โคกเจริญ</t>
  </si>
  <si>
    <t>โนนป่าซาง</t>
  </si>
  <si>
    <t>ผาขาว</t>
  </si>
  <si>
    <t>นาใน</t>
  </si>
  <si>
    <t>พรรณานิคม</t>
  </si>
  <si>
    <t>สกลนคร</t>
  </si>
  <si>
    <t>บ้านครัว</t>
  </si>
  <si>
    <t>บ้านหมอ</t>
  </si>
  <si>
    <t>สระบุรี</t>
  </si>
  <si>
    <t>เขาวง</t>
  </si>
  <si>
    <t>พระพุทธบาท</t>
  </si>
  <si>
    <t>เก่ากลอย</t>
  </si>
  <si>
    <t>นากลาง</t>
  </si>
  <si>
    <t>เวียงคำ</t>
  </si>
  <si>
    <t>กุมภวาปี</t>
  </si>
  <si>
    <t>หนองแสง</t>
  </si>
  <si>
    <t xml:space="preserve">หนองแสง
</t>
  </si>
  <si>
    <t>ป่าคงสภาพ</t>
  </si>
  <si>
    <t>ด่านแม่แฉลบ</t>
  </si>
  <si>
    <t>นาสวน</t>
  </si>
  <si>
    <t>แม่กระบุง</t>
  </si>
  <si>
    <t>เอราวัณ</t>
  </si>
  <si>
    <t>บ้านกลาง</t>
  </si>
  <si>
    <t>วังทอง</t>
  </si>
  <si>
    <t>สวนเมี่ยง</t>
  </si>
  <si>
    <t>ชาติตระการ</t>
  </si>
  <si>
    <t>บ้านเสี้ยว</t>
  </si>
  <si>
    <t>ฟากท่า</t>
  </si>
  <si>
    <t>อุตรดิตถ์</t>
  </si>
  <si>
    <t>สองคอน</t>
  </si>
  <si>
    <t>บ่อเบี้ย</t>
  </si>
  <si>
    <t>บ้านโคก</t>
  </si>
  <si>
    <t>น้ำมวบ</t>
  </si>
  <si>
    <t>เวียงสา</t>
  </si>
  <si>
    <t>สถานีควบคุมไฟป่าแม่จริม</t>
  </si>
  <si>
    <t>ส้านนาหนองใหม่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</si>
  <si>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</si>
  <si>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</si>
  <si>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</si>
  <si>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</si>
  <si>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</si>
  <si>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วังกระแจะ</t>
  </si>
  <si>
    <t>สถานีควบคุมไฟป่าไทรโยค</t>
  </si>
  <si>
    <t>แหลมทอง</t>
  </si>
  <si>
    <t>ภักดีชุมพล</t>
  </si>
  <si>
    <t>ไทรทอง</t>
  </si>
  <si>
    <t>ดอยจง</t>
  </si>
  <si>
    <t>สถานีควบคุมไฟป่าดอยจง</t>
  </si>
  <si>
    <t>วังธง</t>
  </si>
  <si>
    <t>เมืองแพร่</t>
  </si>
  <si>
    <t>ดอยผากลอง</t>
  </si>
  <si>
    <t>สถานีควบคุมไฟป่าดอยผากลอง</t>
  </si>
  <si>
    <t>น้ำพาง</t>
  </si>
  <si>
    <t>ยม</t>
  </si>
  <si>
    <t>ท่าวังผา</t>
  </si>
  <si>
    <t>สถานีควบคุมไฟป่าดอยภูคา</t>
  </si>
  <si>
    <t>ห้วยต้อน</t>
  </si>
  <si>
    <t>เมืองชัยภูมิ</t>
  </si>
  <si>
    <t>ตาดโตน</t>
  </si>
  <si>
    <t>พื้นที่ราษฎรทำกิน</t>
  </si>
  <si>
    <t>สถานีควบคุมไฟป่าตาดโตน - ภูแลนคา</t>
  </si>
  <si>
    <t>เด่นเหล็ก</t>
  </si>
  <si>
    <t>น้ำปาด</t>
  </si>
  <si>
    <t>ห้วยมุ่น</t>
  </si>
  <si>
    <t>น้ำหนาว</t>
  </si>
  <si>
    <t>เพชรบูรณ์</t>
  </si>
  <si>
    <t>สถานีควบคุมไฟป่าน้ำหนาว</t>
  </si>
  <si>
    <t>มืดกา</t>
  </si>
  <si>
    <t>ดอยเต่า</t>
  </si>
  <si>
    <t>เชียงใหม่</t>
  </si>
  <si>
    <t>บ้านโฮ่ง</t>
  </si>
  <si>
    <t>เขตห้ามล่าสัตว์ป่า</t>
  </si>
  <si>
    <t>สถานีควบคุมไฟป่าบ้านโฮ่ง</t>
  </si>
  <si>
    <t>สำนักบริหารพื้นที่อนุรักษ์ที่ 16 (เชียงใหม่)</t>
  </si>
  <si>
    <t>บ้านตาล</t>
  </si>
  <si>
    <t>ฮอด</t>
  </si>
  <si>
    <t>ทุ่งข้าวพวง</t>
  </si>
  <si>
    <t>เชียงดาว</t>
  </si>
  <si>
    <t>ผาแดง</t>
  </si>
  <si>
    <t>low</t>
  </si>
  <si>
    <t>หนามแท่ง</t>
  </si>
  <si>
    <t>ผาแต้ม</t>
  </si>
  <si>
    <t>สถานีควบคุมไฟป่าผาแต้ม</t>
  </si>
  <si>
    <t>สำโรง</t>
  </si>
  <si>
    <t>โพธิ์ไทร</t>
  </si>
  <si>
    <t>โคกม่วง</t>
  </si>
  <si>
    <t>บ่อภาค</t>
  </si>
  <si>
    <t>ภูเมี่ยง-ภูทอง</t>
  </si>
  <si>
    <t>ขัวเรียง</t>
  </si>
  <si>
    <t>ชุมแพ</t>
  </si>
  <si>
    <t>ภูเวียง</t>
  </si>
  <si>
    <t>สถานีควบคุมไฟป่าภูเวียง-ภูพานคำ</t>
  </si>
  <si>
    <t>นาขุม</t>
  </si>
  <si>
    <t>ภูสอยดาว</t>
  </si>
  <si>
    <t>ม่วงเจ็ดต้น</t>
  </si>
  <si>
    <t>ภูสันเขียว</t>
  </si>
  <si>
    <t>ศิลา</t>
  </si>
  <si>
    <t>หล่มเก่า</t>
  </si>
  <si>
    <t>ภูหลวง</t>
  </si>
  <si>
    <t>นาแก</t>
  </si>
  <si>
    <t>นาวัง</t>
  </si>
  <si>
    <t>ภูหินจอมธาตุ - ภูพระบาท</t>
  </si>
  <si>
    <t>วังปลาป้อม</t>
  </si>
  <si>
    <t>นาสี</t>
  </si>
  <si>
    <t>สุวรรณคูหา</t>
  </si>
  <si>
    <t>สถานีควบคุมไฟป่าภูฝอยลม</t>
  </si>
  <si>
    <t>ชะแล</t>
  </si>
  <si>
    <t>ลำคลองงู</t>
  </si>
  <si>
    <t>สถานีควบคุมไฟป่าปางตองฯ จ.แม่ฮ่องสอน</t>
  </si>
  <si>
    <t>นาทะนุง</t>
  </si>
  <si>
    <t>นาหมื่น</t>
  </si>
  <si>
    <t>ศรีน่าน</t>
  </si>
  <si>
    <t>สถานีควบคุมไฟป่าศรีน่าน</t>
  </si>
  <si>
    <t>เชียงของ</t>
  </si>
  <si>
    <t>นาน้อย</t>
  </si>
  <si>
    <t>ศรีษะเกษ</t>
  </si>
  <si>
    <t>แม่ฮี้</t>
  </si>
  <si>
    <t>ห้วยน้ำดัง</t>
  </si>
  <si>
    <t>สถานีควบคุมไฟป่าห้วยน้ำดัง</t>
  </si>
  <si>
    <t>หางดง</t>
  </si>
  <si>
    <t>ออบหลวง</t>
  </si>
  <si>
    <t>สถานีควบคุมไฟป่าออบหลวง</t>
  </si>
  <si>
    <t>สบเตี๊ยะ</t>
  </si>
  <si>
    <t>จอมทอง</t>
  </si>
  <si>
    <t>สถานีควบคุมไฟป่าจอมทอง</t>
  </si>
  <si>
    <t>แม่ทะลบ</t>
  </si>
  <si>
    <t>ไชยปราการ</t>
  </si>
  <si>
    <t>ป่าลุ่มน้ำแม่ฝาง</t>
  </si>
  <si>
    <t>บ่อหลวง</t>
  </si>
  <si>
    <t>ป่าขุนแม่ลาย</t>
  </si>
  <si>
    <t>ดอยเต่าใต้</t>
  </si>
  <si>
    <t>ป่าแม่หาด</t>
  </si>
  <si>
    <t>ผานกเค้า</t>
  </si>
  <si>
    <t>ภูกระดึง</t>
  </si>
  <si>
    <t>ป่าห้วยส้มและป่าภูผาแดง</t>
  </si>
  <si>
    <t>น้ำสวย</t>
  </si>
  <si>
    <t>เมืองเลย</t>
  </si>
  <si>
    <t>ป่าภูห้วยหมาก ป่าภูทอก และป่าภูบ่อบิด</t>
  </si>
  <si>
    <t>ธาตุ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</si>
  <si>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</si>
  <si>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</si>
  <si>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</si>
  <si>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ป่าแม่สอง</t>
  </si>
  <si>
    <t>แม่ลาหลวง</t>
  </si>
  <si>
    <t>แม่ลาน้อย</t>
  </si>
  <si>
    <t>ป่าแม่ยวมฝั่งซ้าย อ.ขุนยวม</t>
  </si>
  <si>
    <t>ป่าวังใหญ่ และป่าแม่น้ำน้อย</t>
  </si>
  <si>
    <t>ท่าขนุน</t>
  </si>
  <si>
    <t>ป่าเขาพระฤาษี และป่าเขาบ่อแร่ แปลงที่หนึ่ง</t>
  </si>
  <si>
    <t>ป่าเขาช้างเผือก</t>
  </si>
  <si>
    <t>กุงเก่า</t>
  </si>
  <si>
    <t>ดอนจาน</t>
  </si>
  <si>
    <t>ป่าดงนามน</t>
  </si>
  <si>
    <t>ไตรตรึงษ์</t>
  </si>
  <si>
    <t>เมืองกำแพงเพชร</t>
  </si>
  <si>
    <t>กำแพงเพชร</t>
  </si>
  <si>
    <t>ป่าไตรตรึงษ์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</si>
  <si>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</si>
  <si>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</si>
  <si>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</si>
  <si>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ป่าโคกหลวง</t>
  </si>
  <si>
    <t>โสกปลาดุก</t>
  </si>
  <si>
    <t>หนองบัวระเหว</t>
  </si>
  <si>
    <t>ป่านายางกลัก</t>
  </si>
  <si>
    <t>ด่านชุมพล</t>
  </si>
  <si>
    <t>บ่อไร่</t>
  </si>
  <si>
    <t>ตราด</t>
  </si>
  <si>
    <t>ป่าเขาสมิง (ป่าคลองใหญ่ และป่าเขาไฟไหม้)</t>
  </si>
  <si>
    <t>ตลุกกลางทุ่ง</t>
  </si>
  <si>
    <t>เมืองตาก</t>
  </si>
  <si>
    <t>ป่าประจำรักษ์</t>
  </si>
  <si>
    <t>คีรีราษฎร์</t>
  </si>
  <si>
    <t>พบพระ</t>
  </si>
  <si>
    <t>ป่าแม่สอด</t>
  </si>
  <si>
    <t>ขะเนจื้อ</t>
  </si>
  <si>
    <t>แม่ระมาด</t>
  </si>
  <si>
    <t>ป่าแม่ระมาด</t>
  </si>
  <si>
    <t>โมโกร</t>
  </si>
  <si>
    <t>อุ้มผาง</t>
  </si>
  <si>
    <t>ป่าแม่กลอง และป่าอุ้มผาง</t>
  </si>
  <si>
    <t>ท่าช้าง</t>
  </si>
  <si>
    <t>เฉลิมพระเกียรติ</t>
  </si>
  <si>
    <t>นครราชสีมา</t>
  </si>
  <si>
    <t>ป่าหนองเต็ง และป่าจักราช</t>
  </si>
  <si>
    <t>มะเกลือเก่า</t>
  </si>
  <si>
    <t>สูงเนิน</t>
  </si>
  <si>
    <t>ป่าสูงเนิน</t>
  </si>
  <si>
    <t>ป่าน้ำว้าและป่าห้วยสาลี่</t>
  </si>
  <si>
    <t>ไหล่น่าน</t>
  </si>
  <si>
    <t>ตาลชุม</t>
  </si>
  <si>
    <t>ป่าดอยภูคาและป่าผาแดง</t>
  </si>
  <si>
    <t>ภูคา</t>
  </si>
  <si>
    <t>ปัว</t>
  </si>
  <si>
    <t>น้ำแก่น</t>
  </si>
  <si>
    <t>น้ำปาย</t>
  </si>
  <si>
    <t>ป่าแลวหลวง</t>
  </si>
  <si>
    <t>สันติสุข</t>
  </si>
  <si>
    <t>แม่กา</t>
  </si>
  <si>
    <t>เมืองพะเยา</t>
  </si>
  <si>
    <t>ป่าแม่ต๋ำ</t>
  </si>
  <si>
    <t>คันโช้ง</t>
  </si>
  <si>
    <t>วัดโบสถ์</t>
  </si>
  <si>
    <t>ป่าสองฝั่งลำน้ำแควน้อย</t>
  </si>
  <si>
    <t>ป่าสวนเมี่ยง</t>
  </si>
  <si>
    <t>ป่าน้ำภาค และป่าลำแควน้อยฝั่งซ้าย</t>
  </si>
  <si>
    <t>high</t>
  </si>
  <si>
    <t>บ้านเหล่า</t>
  </si>
  <si>
    <t>คำชะอี</t>
  </si>
  <si>
    <t>ป่าดงภูสีฐาน</t>
  </si>
  <si>
    <t>พังแดง</t>
  </si>
  <si>
    <t>ดงหลวง</t>
  </si>
  <si>
    <t>ป่าดงภูพาน</t>
  </si>
  <si>
    <t>นาแก้ว</t>
  </si>
  <si>
    <t>เกาะคา</t>
  </si>
  <si>
    <t>ป่าแม่สะเลียม</t>
  </si>
  <si>
    <t>นาแส่ง</t>
  </si>
  <si>
    <t>ป่าแม่ทาน</t>
  </si>
  <si>
    <t>กกปลาซิว</t>
  </si>
  <si>
    <t>ภูพาน</t>
  </si>
  <si>
    <t>ป่าภูล้อมข้าวและป่าภูเพ็ก</t>
  </si>
  <si>
    <t>ป่าดงชมภูพาน และป่าดงกะเฌอ</t>
  </si>
  <si>
    <t>วังยาว</t>
  </si>
  <si>
    <t>ด่านช้าง</t>
  </si>
  <si>
    <t>สุพรรณบุรี</t>
  </si>
  <si>
    <t>ป่าองค์พระ ป่าเขาพุระกำ และป่าเขาห้วยพลู</t>
  </si>
  <si>
    <t>โนนทัน</t>
  </si>
  <si>
    <t>เมืองหนองบัวลำภ</t>
  </si>
  <si>
    <t>ป่าเก่ากลอยและป่านากลาง</t>
  </si>
  <si>
    <t>บะยาว</t>
  </si>
  <si>
    <t>ป่าน้ำปาด</t>
  </si>
  <si>
    <t>พุขาม</t>
  </si>
  <si>
    <t>วิเชียรบุรี</t>
  </si>
  <si>
    <t>นาสนุ่น</t>
  </si>
  <si>
    <t>ศรีเทพ</t>
  </si>
  <si>
    <t>ช้างตะลูด</t>
  </si>
  <si>
    <t>หล่มสัก</t>
  </si>
  <si>
    <t>สักหลง</t>
  </si>
  <si>
    <t>หินฮาว</t>
  </si>
  <si>
    <t>ท่าเสา</t>
  </si>
  <si>
    <t>ไล่โว่</t>
  </si>
  <si>
    <t>สังขละบุรี</t>
  </si>
  <si>
    <t>นามะเขือ</t>
  </si>
  <si>
    <t>สหัสขันธ์</t>
  </si>
  <si>
    <t>หนองบัว</t>
  </si>
  <si>
    <t>บ้านฝาง</t>
  </si>
  <si>
    <t>บัวใหญ่</t>
  </si>
  <si>
    <t>นาหนองทุ่ม</t>
  </si>
  <si>
    <t>ดงลาน</t>
  </si>
  <si>
    <t>สีชมพู</t>
  </si>
  <si>
    <t>บ้านดง</t>
  </si>
  <si>
    <t>อุบลรัตน์</t>
  </si>
  <si>
    <t>บ้านเพชร</t>
  </si>
  <si>
    <t>บำเหน็จณรงค์</t>
  </si>
  <si>
    <t>หนองไผ่</t>
  </si>
  <si>
    <t>นาฝาย</t>
  </si>
  <si>
    <t>โคกสูง</t>
  </si>
  <si>
    <t>ชีบน</t>
  </si>
  <si>
    <t>บ้านเขว้า</t>
  </si>
  <si>
    <t>ห้วยไร่</t>
  </si>
  <si>
    <t>คอนสวรรค์</t>
  </si>
  <si>
    <t>แก้งคร้อ</t>
  </si>
  <si>
    <t>โนนทอง</t>
  </si>
  <si>
    <t>นาโบสถ์</t>
  </si>
  <si>
    <t>วังเจ้า</t>
  </si>
  <si>
    <t>หนองบัวใต้</t>
  </si>
  <si>
    <t>พุ่มแก</t>
  </si>
  <si>
    <t>นาคู่</t>
  </si>
  <si>
    <t>โคกสว่าง</t>
  </si>
  <si>
    <t>ปลาปาก</t>
  </si>
  <si>
    <t>หาดแพง</t>
  </si>
  <si>
    <t>ศรีสงคราม</t>
  </si>
  <si>
    <t>พนอม</t>
  </si>
  <si>
    <t>ท่าอุเทน</t>
  </si>
  <si>
    <t>นาทม</t>
  </si>
  <si>
    <t>ไผ่ล้อม</t>
  </si>
  <si>
    <t>บ้านแพง</t>
  </si>
  <si>
    <t>บ้านใหม่</t>
  </si>
  <si>
    <t>ครบุรี</t>
  </si>
  <si>
    <t>หนองหัวแรต</t>
  </si>
  <si>
    <t>หนองบุญมาก</t>
  </si>
  <si>
    <t>มะเกลือใหม่</t>
  </si>
  <si>
    <t>ดอนเมือง</t>
  </si>
  <si>
    <t>สีคิ้ว</t>
  </si>
  <si>
    <t>หัวหวาย</t>
  </si>
  <si>
    <t>ตาคลี</t>
  </si>
  <si>
    <t>แงง</t>
  </si>
  <si>
    <t>ดงบัง</t>
  </si>
  <si>
    <t>บึงโขงหลง</t>
  </si>
  <si>
    <t>กลันทา</t>
  </si>
  <si>
    <t>เมืองบุรีรัมย์</t>
  </si>
  <si>
    <t>แม่ปืม</t>
  </si>
  <si>
    <t>วังวน</t>
  </si>
  <si>
    <t>พรหมพิราม</t>
  </si>
  <si>
    <t>บ้านโพน</t>
  </si>
  <si>
    <t>โพนนาแก้ว</t>
  </si>
  <si>
    <t>ท่าแร่</t>
  </si>
  <si>
    <t>เมืองสกลนคร</t>
  </si>
  <si>
    <t>กุสุมาลย์</t>
  </si>
  <si>
    <t>หนองลาด</t>
  </si>
  <si>
    <t>ธาตุทอง</t>
  </si>
  <si>
    <t>สว่างแดนดิน</t>
  </si>
  <si>
    <t>โคกศิลา</t>
  </si>
  <si>
    <t>เจริญศิลป์</t>
  </si>
  <si>
    <t>วาใหญ่</t>
  </si>
  <si>
    <t>อากาศอำนวย</t>
  </si>
  <si>
    <t>ตาพระยา</t>
  </si>
  <si>
    <t>สระแก้ว</t>
  </si>
  <si>
    <t>คำพราน</t>
  </si>
  <si>
    <t>วังม่วง</t>
  </si>
  <si>
    <t>สระใคร</t>
  </si>
  <si>
    <t>บ้านโพธิ์</t>
  </si>
  <si>
    <t>โพนพิสัย</t>
  </si>
  <si>
    <t>วังหลวง</t>
  </si>
  <si>
    <t>เฝ้าไร่</t>
  </si>
  <si>
    <t>รัตนวาปี</t>
  </si>
  <si>
    <t>ศรีบุญเรือง</t>
  </si>
  <si>
    <t>ป่าไม้งาม</t>
  </si>
  <si>
    <t>กุดแห่</t>
  </si>
  <si>
    <t>นาด่าน</t>
  </si>
  <si>
    <t>ดงมะไฟ</t>
  </si>
  <si>
    <t>รำมะสัก</t>
  </si>
  <si>
    <t>โพธิ์ทอง</t>
  </si>
  <si>
    <t>อ่างทอง</t>
  </si>
  <si>
    <t>หนองวัวซอ</t>
  </si>
  <si>
    <t>โพนสูง</t>
  </si>
  <si>
    <t>บ้านดุง</t>
  </si>
  <si>
    <t>สร้างคอม</t>
  </si>
  <si>
    <t>จอมศรี</t>
  </si>
  <si>
    <t>เพ็ญ</t>
  </si>
  <si>
    <t>น้ำไคร้</t>
  </si>
  <si>
    <t>ทุ่งโพ</t>
  </si>
  <si>
    <t>หนองฉาง</t>
  </si>
  <si>
    <t>อุทัยธานี</t>
  </si>
  <si>
    <t>หนองบ่อ</t>
  </si>
  <si>
    <t>เมืองอุบลราชธาน</t>
  </si>
  <si>
    <t>กลางใหญ่</t>
  </si>
  <si>
    <t>เขื่องใน</t>
  </si>
  <si>
    <t>ตาเนาะปูเต๊ะ</t>
  </si>
  <si>
    <t>บันนังสตา</t>
  </si>
  <si>
    <t>ยะลา</t>
  </si>
  <si>
    <t>ปริก</t>
  </si>
  <si>
    <t>สะเดา</t>
  </si>
  <si>
    <t>สงขลา</t>
  </si>
  <si>
    <t>โคกทราย</t>
  </si>
  <si>
    <t>ป่าบอน</t>
  </si>
  <si>
    <t>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</si>
</sst>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3"/>
  <sheetViews>
    <sheetView topLeftCell="A53" zoomScaleNormal="100" workbookViewId="0">
      <selection activeCell="A67" sqref="A67:XFD173"/>
    </sheetView>
  </sheetViews>
  <sheetFormatPr defaultColWidth="9.42578125" defaultRowHeight="18.75"/>
  <cols>
    <col min="1" max="1" width="8.42578125" style="19" bestFit="1" customWidth="1"/>
    <col min="2" max="2" width="4.140625" style="24" bestFit="1" customWidth="1"/>
    <col min="3" max="3" width="5.85546875" style="25" bestFit="1" customWidth="1"/>
    <col min="4" max="4" width="6.7109375" style="25" bestFit="1" customWidth="1"/>
    <col min="5" max="5" width="8" style="26" bestFit="1" customWidth="1"/>
    <col min="6" max="6" width="7.85546875" style="26" bestFit="1" customWidth="1"/>
    <col min="7" max="7" width="9.28515625" style="19" bestFit="1" customWidth="1"/>
    <col min="8" max="8" width="10.85546875" style="19" bestFit="1" customWidth="1"/>
    <col min="9" max="9" width="11.85546875" style="19" bestFit="1" customWidth="1"/>
    <col min="10" max="10" width="9.5703125" style="19" bestFit="1" customWidth="1"/>
    <col min="11" max="11" width="17.5703125" style="19" bestFit="1" customWidth="1"/>
    <col min="12" max="12" width="12.140625" style="19" bestFit="1" customWidth="1"/>
    <col min="13" max="13" width="18.42578125" style="19" bestFit="1" customWidth="1"/>
    <col min="14" max="14" width="32.7109375" style="19" bestFit="1" customWidth="1"/>
    <col min="15" max="15" width="32.7109375" style="18" bestFit="1" customWidth="1"/>
    <col min="16" max="16" width="11.5703125" style="18" bestFit="1" customWidth="1"/>
    <col min="17" max="17" width="13.42578125" style="18" bestFit="1" customWidth="1"/>
    <col min="18" max="18" width="46.85546875" style="18" bestFit="1" customWidth="1"/>
    <col min="19" max="19" width="1.42578125" style="18" bestFit="1" customWidth="1"/>
    <col min="20" max="16384" width="9.42578125" style="18"/>
  </cols>
  <sheetData>
    <row r="1" spans="1:19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2" customFormat="1">
      <c r="A4" s="33">
        <v>44973</v>
      </c>
      <c r="B4" s="34">
        <v>2.34</v>
      </c>
      <c r="C4" s="35">
        <v>18.36551</v>
      </c>
      <c r="D4" s="35">
        <v>99.66131</v>
      </c>
      <c r="E4" s="36">
        <v>569863.61193799996</v>
      </c>
      <c r="F4" s="36">
        <v>2030751.95367</v>
      </c>
      <c r="G4" s="37" t="s">
        <v>48</v>
      </c>
      <c r="H4" s="37" t="s">
        <v>152</v>
      </c>
      <c r="I4" s="37" t="s">
        <v>153</v>
      </c>
      <c r="J4" s="37" t="s">
        <v>85</v>
      </c>
      <c r="K4" s="37" t="s">
        <v>52</v>
      </c>
      <c r="L4" s="37" t="s">
        <v>154</v>
      </c>
      <c r="M4" s="37" t="s">
        <v>123</v>
      </c>
      <c r="N4" s="37" t="s">
        <v>155</v>
      </c>
      <c r="O4" s="37" t="s">
        <v>82</v>
      </c>
      <c r="P4" s="37" t="s">
        <v>57</v>
      </c>
      <c r="Q4" s="37" t="s">
        <v>258</v>
      </c>
      <c r="R4" s="38" t="str">
        <f t="shared" ref="R4:R35" si="0">HYPERLINK(CONCATENATE("http://maps.google.com/maps?q=",C4,",",D4))</f>
        <v>http://maps.google.com/maps?q=18.36551,99.66131</v>
      </c>
      <c r="S4" s="32" t="s">
        <v>55</v>
      </c>
    </row>
    <row r="5" spans="1:19" s="32" customFormat="1">
      <c r="A5" s="33">
        <v>44973</v>
      </c>
      <c r="B5" s="34">
        <v>2.34</v>
      </c>
      <c r="C5" s="35">
        <v>18.365690000000001</v>
      </c>
      <c r="D5" s="35">
        <v>99.659360000000007</v>
      </c>
      <c r="E5" s="36">
        <v>569657.52604400006</v>
      </c>
      <c r="F5" s="36">
        <v>2030771.1218699999</v>
      </c>
      <c r="G5" s="37" t="s">
        <v>48</v>
      </c>
      <c r="H5" s="37" t="s">
        <v>152</v>
      </c>
      <c r="I5" s="37" t="s">
        <v>153</v>
      </c>
      <c r="J5" s="37" t="s">
        <v>85</v>
      </c>
      <c r="K5" s="37" t="s">
        <v>52</v>
      </c>
      <c r="L5" s="37" t="s">
        <v>154</v>
      </c>
      <c r="M5" s="37" t="s">
        <v>123</v>
      </c>
      <c r="N5" s="37" t="s">
        <v>155</v>
      </c>
      <c r="O5" s="37" t="s">
        <v>82</v>
      </c>
      <c r="P5" s="37" t="s">
        <v>57</v>
      </c>
      <c r="Q5" s="37" t="s">
        <v>258</v>
      </c>
      <c r="R5" s="38" t="str">
        <f t="shared" si="0"/>
        <v>http://maps.google.com/maps?q=18.36569,99.65936</v>
      </c>
      <c r="S5" s="32" t="s">
        <v>55</v>
      </c>
    </row>
    <row r="6" spans="1:19" s="32" customFormat="1">
      <c r="A6" s="33">
        <v>44973</v>
      </c>
      <c r="B6" s="34">
        <v>2.34</v>
      </c>
      <c r="C6" s="35">
        <v>18.36666</v>
      </c>
      <c r="D6" s="35">
        <v>99.655820000000006</v>
      </c>
      <c r="E6" s="36">
        <v>569283.14544300002</v>
      </c>
      <c r="F6" s="36">
        <v>2030877.09616</v>
      </c>
      <c r="G6" s="37" t="s">
        <v>48</v>
      </c>
      <c r="H6" s="37" t="s">
        <v>152</v>
      </c>
      <c r="I6" s="37" t="s">
        <v>153</v>
      </c>
      <c r="J6" s="37" t="s">
        <v>85</v>
      </c>
      <c r="K6" s="37" t="s">
        <v>52</v>
      </c>
      <c r="L6" s="37" t="s">
        <v>154</v>
      </c>
      <c r="M6" s="37" t="s">
        <v>123</v>
      </c>
      <c r="N6" s="37" t="s">
        <v>155</v>
      </c>
      <c r="O6" s="37" t="s">
        <v>82</v>
      </c>
      <c r="P6" s="37" t="s">
        <v>57</v>
      </c>
      <c r="Q6" s="37" t="s">
        <v>258</v>
      </c>
      <c r="R6" s="38" t="str">
        <f t="shared" si="0"/>
        <v>http://maps.google.com/maps?q=18.36666,99.65582</v>
      </c>
      <c r="S6" s="32" t="s">
        <v>55</v>
      </c>
    </row>
    <row r="7" spans="1:19" s="32" customFormat="1">
      <c r="A7" s="33">
        <v>44973</v>
      </c>
      <c r="B7" s="34">
        <v>2.34</v>
      </c>
      <c r="C7" s="35">
        <v>18.37162</v>
      </c>
      <c r="D7" s="35">
        <v>99.65549</v>
      </c>
      <c r="E7" s="36">
        <v>569246.30313999997</v>
      </c>
      <c r="F7" s="36">
        <v>2031425.77562</v>
      </c>
      <c r="G7" s="37" t="s">
        <v>48</v>
      </c>
      <c r="H7" s="37" t="s">
        <v>152</v>
      </c>
      <c r="I7" s="37" t="s">
        <v>153</v>
      </c>
      <c r="J7" s="37" t="s">
        <v>85</v>
      </c>
      <c r="K7" s="37" t="s">
        <v>52</v>
      </c>
      <c r="L7" s="37" t="s">
        <v>154</v>
      </c>
      <c r="M7" s="37" t="s">
        <v>123</v>
      </c>
      <c r="N7" s="37" t="s">
        <v>155</v>
      </c>
      <c r="O7" s="37" t="s">
        <v>82</v>
      </c>
      <c r="P7" s="37" t="s">
        <v>57</v>
      </c>
      <c r="Q7" s="37" t="s">
        <v>258</v>
      </c>
      <c r="R7" s="38" t="str">
        <f t="shared" si="0"/>
        <v>http://maps.google.com/maps?q=18.37162,99.65549</v>
      </c>
      <c r="S7" s="32" t="s">
        <v>55</v>
      </c>
    </row>
    <row r="8" spans="1:19" s="32" customFormat="1">
      <c r="A8" s="33">
        <v>44973</v>
      </c>
      <c r="B8" s="34">
        <v>2.34</v>
      </c>
      <c r="C8" s="35">
        <v>14.53703</v>
      </c>
      <c r="D8" s="35">
        <v>98.83878</v>
      </c>
      <c r="E8" s="36">
        <v>482630.89699899999</v>
      </c>
      <c r="F8" s="36">
        <v>1607126.6207300001</v>
      </c>
      <c r="G8" s="37" t="s">
        <v>48</v>
      </c>
      <c r="H8" s="37" t="s">
        <v>144</v>
      </c>
      <c r="I8" s="37" t="s">
        <v>144</v>
      </c>
      <c r="J8" s="37" t="s">
        <v>145</v>
      </c>
      <c r="K8" s="37" t="s">
        <v>146</v>
      </c>
      <c r="L8" s="37" t="s">
        <v>147</v>
      </c>
      <c r="M8" s="37" t="s">
        <v>54</v>
      </c>
      <c r="N8" s="37" t="s">
        <v>55</v>
      </c>
      <c r="O8" s="37" t="s">
        <v>148</v>
      </c>
      <c r="P8" s="37" t="s">
        <v>57</v>
      </c>
      <c r="Q8" s="37" t="s">
        <v>258</v>
      </c>
      <c r="R8" s="38" t="str">
        <f t="shared" si="0"/>
        <v>http://maps.google.com/maps?q=14.53703,98.83878</v>
      </c>
      <c r="S8" s="32" t="s">
        <v>55</v>
      </c>
    </row>
    <row r="9" spans="1:19" s="32" customFormat="1">
      <c r="A9" s="33">
        <v>44973</v>
      </c>
      <c r="B9" s="34">
        <v>2.34</v>
      </c>
      <c r="C9" s="35">
        <v>14.89827</v>
      </c>
      <c r="D9" s="35">
        <v>99.302679999999995</v>
      </c>
      <c r="E9" s="36">
        <v>532555.82616299996</v>
      </c>
      <c r="F9" s="36">
        <v>1647096.3633900001</v>
      </c>
      <c r="G9" s="37" t="s">
        <v>48</v>
      </c>
      <c r="H9" s="37" t="s">
        <v>149</v>
      </c>
      <c r="I9" s="37" t="s">
        <v>150</v>
      </c>
      <c r="J9" s="37" t="s">
        <v>145</v>
      </c>
      <c r="K9" s="37" t="s">
        <v>146</v>
      </c>
      <c r="L9" s="37" t="s">
        <v>147</v>
      </c>
      <c r="M9" s="37" t="s">
        <v>54</v>
      </c>
      <c r="N9" s="37" t="s">
        <v>151</v>
      </c>
      <c r="O9" s="37" t="s">
        <v>148</v>
      </c>
      <c r="P9" s="37" t="s">
        <v>57</v>
      </c>
      <c r="Q9" s="37" t="s">
        <v>258</v>
      </c>
      <c r="R9" s="38" t="str">
        <f t="shared" si="0"/>
        <v>http://maps.google.com/maps?q=14.89827,99.30268</v>
      </c>
      <c r="S9" s="32" t="s">
        <v>55</v>
      </c>
    </row>
    <row r="10" spans="1:19" s="32" customFormat="1">
      <c r="A10" s="33">
        <v>44973</v>
      </c>
      <c r="B10" s="34">
        <v>2.34</v>
      </c>
      <c r="C10" s="35">
        <v>17.15192</v>
      </c>
      <c r="D10" s="35">
        <v>100.63699</v>
      </c>
      <c r="E10" s="36">
        <v>674125.21951700002</v>
      </c>
      <c r="F10" s="36">
        <v>1897095.0185</v>
      </c>
      <c r="G10" s="37" t="s">
        <v>48</v>
      </c>
      <c r="H10" s="37" t="s">
        <v>139</v>
      </c>
      <c r="I10" s="37" t="s">
        <v>140</v>
      </c>
      <c r="J10" s="37" t="s">
        <v>141</v>
      </c>
      <c r="K10" s="37" t="s">
        <v>52</v>
      </c>
      <c r="L10" s="37" t="s">
        <v>142</v>
      </c>
      <c r="M10" s="37" t="s">
        <v>123</v>
      </c>
      <c r="N10" s="37" t="s">
        <v>55</v>
      </c>
      <c r="O10" s="37" t="s">
        <v>143</v>
      </c>
      <c r="P10" s="37" t="s">
        <v>57</v>
      </c>
      <c r="Q10" s="37" t="s">
        <v>258</v>
      </c>
      <c r="R10" s="38" t="str">
        <f t="shared" si="0"/>
        <v>http://maps.google.com/maps?q=17.15192,100.63699</v>
      </c>
      <c r="S10" s="32" t="s">
        <v>55</v>
      </c>
    </row>
    <row r="11" spans="1:19" s="32" customFormat="1">
      <c r="A11" s="33">
        <v>44973</v>
      </c>
      <c r="B11" s="34">
        <v>2.34</v>
      </c>
      <c r="C11" s="35">
        <v>17.15259</v>
      </c>
      <c r="D11" s="35">
        <v>100.63375000000001</v>
      </c>
      <c r="E11" s="36">
        <v>673779.88205799996</v>
      </c>
      <c r="F11" s="36">
        <v>1897166.2610299999</v>
      </c>
      <c r="G11" s="37" t="s">
        <v>48</v>
      </c>
      <c r="H11" s="37" t="s">
        <v>139</v>
      </c>
      <c r="I11" s="37" t="s">
        <v>140</v>
      </c>
      <c r="J11" s="37" t="s">
        <v>141</v>
      </c>
      <c r="K11" s="37" t="s">
        <v>52</v>
      </c>
      <c r="L11" s="37" t="s">
        <v>142</v>
      </c>
      <c r="M11" s="37" t="s">
        <v>123</v>
      </c>
      <c r="N11" s="37" t="s">
        <v>55</v>
      </c>
      <c r="O11" s="37" t="s">
        <v>143</v>
      </c>
      <c r="P11" s="37" t="s">
        <v>57</v>
      </c>
      <c r="Q11" s="37" t="s">
        <v>258</v>
      </c>
      <c r="R11" s="38" t="str">
        <f t="shared" si="0"/>
        <v>http://maps.google.com/maps?q=17.15259,100.63375</v>
      </c>
      <c r="S11" s="32" t="s">
        <v>55</v>
      </c>
    </row>
    <row r="12" spans="1:19" s="32" customFormat="1">
      <c r="A12" s="33">
        <v>44973</v>
      </c>
      <c r="B12" s="34">
        <v>2.34</v>
      </c>
      <c r="C12" s="35">
        <v>19.095179999999999</v>
      </c>
      <c r="D12" s="35">
        <v>100.50809</v>
      </c>
      <c r="E12" s="36">
        <v>658650.34075700003</v>
      </c>
      <c r="F12" s="36">
        <v>2112042.1159799998</v>
      </c>
      <c r="G12" s="37" t="s">
        <v>48</v>
      </c>
      <c r="H12" s="37" t="s">
        <v>137</v>
      </c>
      <c r="I12" s="37" t="s">
        <v>70</v>
      </c>
      <c r="J12" s="37" t="s">
        <v>65</v>
      </c>
      <c r="K12" s="37" t="s">
        <v>52</v>
      </c>
      <c r="L12" s="37" t="s">
        <v>138</v>
      </c>
      <c r="M12" s="37" t="s">
        <v>59</v>
      </c>
      <c r="N12" s="37" t="s">
        <v>55</v>
      </c>
      <c r="O12" s="37" t="s">
        <v>68</v>
      </c>
      <c r="P12" s="37" t="s">
        <v>57</v>
      </c>
      <c r="Q12" s="37" t="s">
        <v>258</v>
      </c>
      <c r="R12" s="38" t="str">
        <f t="shared" si="0"/>
        <v>http://maps.google.com/maps?q=19.09518,100.50809</v>
      </c>
      <c r="S12" s="32" t="s">
        <v>55</v>
      </c>
    </row>
    <row r="13" spans="1:19" s="32" customFormat="1">
      <c r="A13" s="33">
        <v>44973</v>
      </c>
      <c r="B13" s="34">
        <v>2.34</v>
      </c>
      <c r="C13" s="35">
        <v>19.095659999999999</v>
      </c>
      <c r="D13" s="35">
        <v>100.50581</v>
      </c>
      <c r="E13" s="36">
        <v>658409.98524800001</v>
      </c>
      <c r="F13" s="36">
        <v>2112093.1773799998</v>
      </c>
      <c r="G13" s="37" t="s">
        <v>48</v>
      </c>
      <c r="H13" s="37" t="s">
        <v>137</v>
      </c>
      <c r="I13" s="37" t="s">
        <v>70</v>
      </c>
      <c r="J13" s="37" t="s">
        <v>65</v>
      </c>
      <c r="K13" s="37" t="s">
        <v>52</v>
      </c>
      <c r="L13" s="37" t="s">
        <v>138</v>
      </c>
      <c r="M13" s="37" t="s">
        <v>59</v>
      </c>
      <c r="N13" s="37" t="s">
        <v>55</v>
      </c>
      <c r="O13" s="37" t="s">
        <v>68</v>
      </c>
      <c r="P13" s="37" t="s">
        <v>57</v>
      </c>
      <c r="Q13" s="37" t="s">
        <v>258</v>
      </c>
      <c r="R13" s="38" t="str">
        <f t="shared" si="0"/>
        <v>http://maps.google.com/maps?q=19.09566,100.50581</v>
      </c>
      <c r="S13" s="32" t="s">
        <v>55</v>
      </c>
    </row>
    <row r="14" spans="1:19" s="32" customFormat="1">
      <c r="A14" s="33">
        <v>44973</v>
      </c>
      <c r="B14" s="34">
        <v>2.34</v>
      </c>
      <c r="C14" s="35">
        <v>18.769539999999999</v>
      </c>
      <c r="D14" s="35">
        <v>101.04049999999999</v>
      </c>
      <c r="E14" s="36">
        <v>715092.63471799996</v>
      </c>
      <c r="F14" s="36">
        <v>2076560.6267899999</v>
      </c>
      <c r="G14" s="37" t="s">
        <v>48</v>
      </c>
      <c r="H14" s="37" t="s">
        <v>132</v>
      </c>
      <c r="I14" s="37" t="s">
        <v>133</v>
      </c>
      <c r="J14" s="37" t="s">
        <v>134</v>
      </c>
      <c r="K14" s="37" t="s">
        <v>52</v>
      </c>
      <c r="L14" s="37" t="s">
        <v>135</v>
      </c>
      <c r="M14" s="37" t="s">
        <v>54</v>
      </c>
      <c r="N14" s="37" t="s">
        <v>55</v>
      </c>
      <c r="O14" s="37" t="s">
        <v>136</v>
      </c>
      <c r="P14" s="37" t="s">
        <v>57</v>
      </c>
      <c r="Q14" s="37" t="s">
        <v>258</v>
      </c>
      <c r="R14" s="38" t="str">
        <f t="shared" si="0"/>
        <v>http://maps.google.com/maps?q=18.76954,101.0405</v>
      </c>
      <c r="S14" s="32" t="s">
        <v>55</v>
      </c>
    </row>
    <row r="15" spans="1:19" s="32" customFormat="1">
      <c r="A15" s="33">
        <v>44973</v>
      </c>
      <c r="B15" s="34">
        <v>2.34</v>
      </c>
      <c r="C15" s="35">
        <v>18.770150000000001</v>
      </c>
      <c r="D15" s="35">
        <v>101.03767000000001</v>
      </c>
      <c r="E15" s="36">
        <v>714793.44594999996</v>
      </c>
      <c r="F15" s="36">
        <v>2076624.7357000001</v>
      </c>
      <c r="G15" s="37" t="s">
        <v>48</v>
      </c>
      <c r="H15" s="37" t="s">
        <v>132</v>
      </c>
      <c r="I15" s="37" t="s">
        <v>133</v>
      </c>
      <c r="J15" s="37" t="s">
        <v>134</v>
      </c>
      <c r="K15" s="37" t="s">
        <v>52</v>
      </c>
      <c r="L15" s="37" t="s">
        <v>135</v>
      </c>
      <c r="M15" s="37" t="s">
        <v>54</v>
      </c>
      <c r="N15" s="37" t="s">
        <v>55</v>
      </c>
      <c r="O15" s="37" t="s">
        <v>136</v>
      </c>
      <c r="P15" s="37" t="s">
        <v>57</v>
      </c>
      <c r="Q15" s="37" t="s">
        <v>258</v>
      </c>
      <c r="R15" s="38" t="str">
        <f t="shared" si="0"/>
        <v>http://maps.google.com/maps?q=18.77015,101.03767</v>
      </c>
      <c r="S15" s="32" t="s">
        <v>55</v>
      </c>
    </row>
    <row r="16" spans="1:19" s="32" customFormat="1">
      <c r="A16" s="33">
        <v>44973</v>
      </c>
      <c r="B16" s="34">
        <v>2.34</v>
      </c>
      <c r="C16" s="35">
        <v>19.046250000000001</v>
      </c>
      <c r="D16" s="35">
        <v>100.30086</v>
      </c>
      <c r="E16" s="36">
        <v>636886.82209300005</v>
      </c>
      <c r="F16" s="36">
        <v>2106452.09204</v>
      </c>
      <c r="G16" s="37" t="s">
        <v>48</v>
      </c>
      <c r="H16" s="37" t="s">
        <v>129</v>
      </c>
      <c r="I16" s="37" t="s">
        <v>130</v>
      </c>
      <c r="J16" s="37" t="s">
        <v>65</v>
      </c>
      <c r="K16" s="37" t="s">
        <v>52</v>
      </c>
      <c r="L16" s="37" t="s">
        <v>131</v>
      </c>
      <c r="M16" s="37" t="s">
        <v>54</v>
      </c>
      <c r="N16" s="37" t="s">
        <v>55</v>
      </c>
      <c r="O16" s="37" t="s">
        <v>68</v>
      </c>
      <c r="P16" s="37" t="s">
        <v>57</v>
      </c>
      <c r="Q16" s="37" t="s">
        <v>258</v>
      </c>
      <c r="R16" s="38" t="str">
        <f t="shared" si="0"/>
        <v>http://maps.google.com/maps?q=19.04625,100.30086</v>
      </c>
      <c r="S16" s="32" t="s">
        <v>55</v>
      </c>
    </row>
    <row r="17" spans="1:19" s="32" customFormat="1">
      <c r="A17" s="33">
        <v>44973</v>
      </c>
      <c r="B17" s="34">
        <v>2.34</v>
      </c>
      <c r="C17" s="35">
        <v>17.2194</v>
      </c>
      <c r="D17" s="35">
        <v>99.396969999999996</v>
      </c>
      <c r="E17" s="36">
        <v>542205.578155</v>
      </c>
      <c r="F17" s="36">
        <v>1903869.7034199999</v>
      </c>
      <c r="G17" s="37" t="s">
        <v>48</v>
      </c>
      <c r="H17" s="37" t="s">
        <v>125</v>
      </c>
      <c r="I17" s="37" t="s">
        <v>126</v>
      </c>
      <c r="J17" s="37" t="s">
        <v>85</v>
      </c>
      <c r="K17" s="37" t="s">
        <v>52</v>
      </c>
      <c r="L17" s="37" t="s">
        <v>127</v>
      </c>
      <c r="M17" s="37" t="s">
        <v>59</v>
      </c>
      <c r="N17" s="37" t="s">
        <v>55</v>
      </c>
      <c r="O17" s="37" t="s">
        <v>128</v>
      </c>
      <c r="P17" s="37" t="s">
        <v>57</v>
      </c>
      <c r="Q17" s="37" t="s">
        <v>258</v>
      </c>
      <c r="R17" s="38" t="str">
        <f t="shared" si="0"/>
        <v>http://maps.google.com/maps?q=17.2194,99.39697</v>
      </c>
      <c r="S17" s="32" t="s">
        <v>55</v>
      </c>
    </row>
    <row r="18" spans="1:19" s="32" customFormat="1">
      <c r="A18" s="33">
        <v>44973</v>
      </c>
      <c r="B18" s="34">
        <v>2.34</v>
      </c>
      <c r="C18" s="35">
        <v>18.086069999999999</v>
      </c>
      <c r="D18" s="35">
        <v>102.07713</v>
      </c>
      <c r="E18" s="36">
        <v>825721.91517499997</v>
      </c>
      <c r="F18" s="36">
        <v>2002425.2409600001</v>
      </c>
      <c r="G18" s="37" t="s">
        <v>48</v>
      </c>
      <c r="H18" s="37" t="s">
        <v>119</v>
      </c>
      <c r="I18" s="37" t="s">
        <v>120</v>
      </c>
      <c r="J18" s="37" t="s">
        <v>121</v>
      </c>
      <c r="K18" s="37" t="s">
        <v>90</v>
      </c>
      <c r="L18" s="37" t="s">
        <v>122</v>
      </c>
      <c r="M18" s="37" t="s">
        <v>123</v>
      </c>
      <c r="N18" s="37" t="s">
        <v>124</v>
      </c>
      <c r="O18" s="37" t="s">
        <v>109</v>
      </c>
      <c r="P18" s="37" t="s">
        <v>57</v>
      </c>
      <c r="Q18" s="37" t="s">
        <v>258</v>
      </c>
      <c r="R18" s="38" t="str">
        <f t="shared" si="0"/>
        <v>http://maps.google.com/maps?q=18.08607,102.07713</v>
      </c>
      <c r="S18" s="32" t="s">
        <v>55</v>
      </c>
    </row>
    <row r="19" spans="1:19" s="32" customFormat="1">
      <c r="A19" s="33">
        <v>44973</v>
      </c>
      <c r="B19" s="34">
        <v>2.34</v>
      </c>
      <c r="C19" s="35">
        <v>18.086680000000001</v>
      </c>
      <c r="D19" s="35">
        <v>102.07931000000001</v>
      </c>
      <c r="E19" s="36">
        <v>825951.72577000002</v>
      </c>
      <c r="F19" s="36">
        <v>2002496.6643999999</v>
      </c>
      <c r="G19" s="37" t="s">
        <v>48</v>
      </c>
      <c r="H19" s="37" t="s">
        <v>119</v>
      </c>
      <c r="I19" s="37" t="s">
        <v>120</v>
      </c>
      <c r="J19" s="37" t="s">
        <v>121</v>
      </c>
      <c r="K19" s="37" t="s">
        <v>90</v>
      </c>
      <c r="L19" s="37" t="s">
        <v>122</v>
      </c>
      <c r="M19" s="37" t="s">
        <v>123</v>
      </c>
      <c r="N19" s="37" t="s">
        <v>124</v>
      </c>
      <c r="O19" s="37" t="s">
        <v>109</v>
      </c>
      <c r="P19" s="37" t="s">
        <v>57</v>
      </c>
      <c r="Q19" s="37" t="s">
        <v>258</v>
      </c>
      <c r="R19" s="38" t="str">
        <f t="shared" si="0"/>
        <v>http://maps.google.com/maps?q=18.08668,102.07931</v>
      </c>
      <c r="S19" s="32" t="s">
        <v>55</v>
      </c>
    </row>
    <row r="20" spans="1:19" s="32" customFormat="1">
      <c r="A20" s="33">
        <v>44973</v>
      </c>
      <c r="B20" s="34">
        <v>2.34</v>
      </c>
      <c r="C20" s="35">
        <v>18.087409999999998</v>
      </c>
      <c r="D20" s="35">
        <v>102.0759</v>
      </c>
      <c r="E20" s="36">
        <v>825589.13864500006</v>
      </c>
      <c r="F20" s="36">
        <v>2002571.49428</v>
      </c>
      <c r="G20" s="37" t="s">
        <v>48</v>
      </c>
      <c r="H20" s="37" t="s">
        <v>119</v>
      </c>
      <c r="I20" s="37" t="s">
        <v>120</v>
      </c>
      <c r="J20" s="37" t="s">
        <v>121</v>
      </c>
      <c r="K20" s="37" t="s">
        <v>90</v>
      </c>
      <c r="L20" s="37" t="s">
        <v>122</v>
      </c>
      <c r="M20" s="37" t="s">
        <v>123</v>
      </c>
      <c r="N20" s="37" t="s">
        <v>124</v>
      </c>
      <c r="O20" s="37" t="s">
        <v>109</v>
      </c>
      <c r="P20" s="37" t="s">
        <v>57</v>
      </c>
      <c r="Q20" s="37" t="s">
        <v>258</v>
      </c>
      <c r="R20" s="38" t="str">
        <f t="shared" si="0"/>
        <v>http://maps.google.com/maps?q=18.08741,102.0759</v>
      </c>
      <c r="S20" s="32" t="s">
        <v>55</v>
      </c>
    </row>
    <row r="21" spans="1:19" s="32" customFormat="1">
      <c r="A21" s="33">
        <v>44973</v>
      </c>
      <c r="B21" s="34">
        <v>2.34</v>
      </c>
      <c r="C21" s="35">
        <v>18.09197</v>
      </c>
      <c r="D21" s="35">
        <v>102.07785</v>
      </c>
      <c r="E21" s="36">
        <v>825787.27755700005</v>
      </c>
      <c r="F21" s="36">
        <v>2003080.0391299999</v>
      </c>
      <c r="G21" s="37" t="s">
        <v>48</v>
      </c>
      <c r="H21" s="37" t="s">
        <v>119</v>
      </c>
      <c r="I21" s="37" t="s">
        <v>120</v>
      </c>
      <c r="J21" s="37" t="s">
        <v>121</v>
      </c>
      <c r="K21" s="37" t="s">
        <v>90</v>
      </c>
      <c r="L21" s="37" t="s">
        <v>122</v>
      </c>
      <c r="M21" s="37" t="s">
        <v>123</v>
      </c>
      <c r="N21" s="37" t="s">
        <v>124</v>
      </c>
      <c r="O21" s="37" t="s">
        <v>109</v>
      </c>
      <c r="P21" s="37" t="s">
        <v>57</v>
      </c>
      <c r="Q21" s="37" t="s">
        <v>258</v>
      </c>
      <c r="R21" s="38" t="str">
        <f t="shared" si="0"/>
        <v>http://maps.google.com/maps?q=18.09197,102.07785</v>
      </c>
      <c r="S21" s="32" t="s">
        <v>55</v>
      </c>
    </row>
    <row r="22" spans="1:19" s="32" customFormat="1">
      <c r="A22" s="33">
        <v>44973</v>
      </c>
      <c r="B22" s="34">
        <v>2.34</v>
      </c>
      <c r="C22" s="35">
        <v>19.13364</v>
      </c>
      <c r="D22" s="35">
        <v>98.0291</v>
      </c>
      <c r="E22" s="36">
        <v>397890.87158099998</v>
      </c>
      <c r="F22" s="36">
        <v>2115898.1182400002</v>
      </c>
      <c r="G22" s="37" t="s">
        <v>48</v>
      </c>
      <c r="H22" s="37" t="s">
        <v>116</v>
      </c>
      <c r="I22" s="37" t="s">
        <v>75</v>
      </c>
      <c r="J22" s="37" t="s">
        <v>51</v>
      </c>
      <c r="K22" s="37" t="s">
        <v>52</v>
      </c>
      <c r="L22" s="37" t="s">
        <v>117</v>
      </c>
      <c r="M22" s="37" t="s">
        <v>54</v>
      </c>
      <c r="N22" s="37" t="s">
        <v>118</v>
      </c>
      <c r="O22" s="37" t="s">
        <v>56</v>
      </c>
      <c r="P22" s="37" t="s">
        <v>57</v>
      </c>
      <c r="Q22" s="37" t="s">
        <v>258</v>
      </c>
      <c r="R22" s="38" t="str">
        <f t="shared" si="0"/>
        <v>http://maps.google.com/maps?q=19.13364,98.0291</v>
      </c>
      <c r="S22" s="32" t="s">
        <v>55</v>
      </c>
    </row>
    <row r="23" spans="1:19" s="32" customFormat="1">
      <c r="A23" s="33">
        <v>44973</v>
      </c>
      <c r="B23" s="34">
        <v>2.34</v>
      </c>
      <c r="C23" s="35">
        <v>19.134260000000001</v>
      </c>
      <c r="D23" s="35">
        <v>98.031580000000005</v>
      </c>
      <c r="E23" s="36">
        <v>398152.09190399997</v>
      </c>
      <c r="F23" s="36">
        <v>2115965.28155</v>
      </c>
      <c r="G23" s="37" t="s">
        <v>48</v>
      </c>
      <c r="H23" s="37" t="s">
        <v>116</v>
      </c>
      <c r="I23" s="37" t="s">
        <v>75</v>
      </c>
      <c r="J23" s="37" t="s">
        <v>51</v>
      </c>
      <c r="K23" s="37" t="s">
        <v>52</v>
      </c>
      <c r="L23" s="37" t="s">
        <v>117</v>
      </c>
      <c r="M23" s="37" t="s">
        <v>54</v>
      </c>
      <c r="N23" s="37" t="s">
        <v>118</v>
      </c>
      <c r="O23" s="37" t="s">
        <v>56</v>
      </c>
      <c r="P23" s="37" t="s">
        <v>57</v>
      </c>
      <c r="Q23" s="37" t="s">
        <v>258</v>
      </c>
      <c r="R23" s="38" t="str">
        <f t="shared" si="0"/>
        <v>http://maps.google.com/maps?q=19.13426,98.03158</v>
      </c>
      <c r="S23" s="32" t="s">
        <v>55</v>
      </c>
    </row>
    <row r="24" spans="1:19" s="32" customFormat="1">
      <c r="A24" s="33">
        <v>44973</v>
      </c>
      <c r="B24" s="34">
        <v>2.34</v>
      </c>
      <c r="C24" s="35">
        <v>16.341999999999999</v>
      </c>
      <c r="D24" s="35">
        <v>102.50149999999999</v>
      </c>
      <c r="E24" s="36">
        <v>874184.49490599998</v>
      </c>
      <c r="F24" s="36">
        <v>1809986.1094</v>
      </c>
      <c r="G24" s="37" t="s">
        <v>48</v>
      </c>
      <c r="H24" s="37" t="s">
        <v>110</v>
      </c>
      <c r="I24" s="37" t="s">
        <v>111</v>
      </c>
      <c r="J24" s="37" t="s">
        <v>112</v>
      </c>
      <c r="K24" s="37" t="s">
        <v>90</v>
      </c>
      <c r="L24" s="37" t="s">
        <v>113</v>
      </c>
      <c r="M24" s="37" t="s">
        <v>54</v>
      </c>
      <c r="N24" s="37" t="s">
        <v>114</v>
      </c>
      <c r="O24" s="37" t="s">
        <v>115</v>
      </c>
      <c r="P24" s="37" t="s">
        <v>57</v>
      </c>
      <c r="Q24" s="37" t="s">
        <v>258</v>
      </c>
      <c r="R24" s="38" t="str">
        <f t="shared" si="0"/>
        <v>http://maps.google.com/maps?q=16.342,102.5015</v>
      </c>
      <c r="S24" s="32" t="s">
        <v>55</v>
      </c>
    </row>
    <row r="25" spans="1:19" s="32" customFormat="1">
      <c r="A25" s="33">
        <v>44973</v>
      </c>
      <c r="B25" s="34">
        <v>0.53</v>
      </c>
      <c r="C25" s="35">
        <v>16.342379999999999</v>
      </c>
      <c r="D25" s="35">
        <v>102.49724999999999</v>
      </c>
      <c r="E25" s="36">
        <v>873729.12005999999</v>
      </c>
      <c r="F25" s="36">
        <v>1810020.3876499999</v>
      </c>
      <c r="G25" s="37" t="s">
        <v>48</v>
      </c>
      <c r="H25" s="37" t="s">
        <v>110</v>
      </c>
      <c r="I25" s="37" t="s">
        <v>111</v>
      </c>
      <c r="J25" s="37" t="s">
        <v>112</v>
      </c>
      <c r="K25" s="37" t="s">
        <v>90</v>
      </c>
      <c r="L25" s="37" t="s">
        <v>113</v>
      </c>
      <c r="M25" s="37" t="s">
        <v>54</v>
      </c>
      <c r="N25" s="37" t="s">
        <v>114</v>
      </c>
      <c r="O25" s="37" t="s">
        <v>115</v>
      </c>
      <c r="P25" s="37" t="s">
        <v>57</v>
      </c>
      <c r="Q25" s="37" t="s">
        <v>258</v>
      </c>
      <c r="R25" s="38" t="str">
        <f t="shared" si="0"/>
        <v>http://maps.google.com/maps?q=16.34238,102.49725</v>
      </c>
      <c r="S25" s="32" t="s">
        <v>55</v>
      </c>
    </row>
    <row r="26" spans="1:19" s="32" customFormat="1">
      <c r="A26" s="33">
        <v>44973</v>
      </c>
      <c r="B26" s="34">
        <v>0.53</v>
      </c>
      <c r="C26" s="35">
        <v>16.34243</v>
      </c>
      <c r="D26" s="35">
        <v>102.49722</v>
      </c>
      <c r="E26" s="36">
        <v>873725.81550999999</v>
      </c>
      <c r="F26" s="36">
        <v>1810025.8721</v>
      </c>
      <c r="G26" s="37" t="s">
        <v>48</v>
      </c>
      <c r="H26" s="37" t="s">
        <v>110</v>
      </c>
      <c r="I26" s="37" t="s">
        <v>111</v>
      </c>
      <c r="J26" s="37" t="s">
        <v>112</v>
      </c>
      <c r="K26" s="37" t="s">
        <v>90</v>
      </c>
      <c r="L26" s="37" t="s">
        <v>113</v>
      </c>
      <c r="M26" s="37" t="s">
        <v>54</v>
      </c>
      <c r="N26" s="37" t="s">
        <v>114</v>
      </c>
      <c r="O26" s="37" t="s">
        <v>115</v>
      </c>
      <c r="P26" s="37" t="s">
        <v>57</v>
      </c>
      <c r="Q26" s="37" t="s">
        <v>258</v>
      </c>
      <c r="R26" s="38" t="str">
        <f t="shared" si="0"/>
        <v>http://maps.google.com/maps?q=16.34243,102.49722</v>
      </c>
      <c r="S26" s="32" t="s">
        <v>55</v>
      </c>
    </row>
    <row r="27" spans="1:19" s="32" customFormat="1">
      <c r="A27" s="33">
        <v>44973</v>
      </c>
      <c r="B27" s="34">
        <v>0.53</v>
      </c>
      <c r="C27" s="35">
        <v>16.911549999999998</v>
      </c>
      <c r="D27" s="35">
        <v>102.5082</v>
      </c>
      <c r="E27" s="36">
        <v>873794.26098000002</v>
      </c>
      <c r="F27" s="36">
        <v>1873102.18625</v>
      </c>
      <c r="G27" s="37" t="s">
        <v>48</v>
      </c>
      <c r="H27" s="37" t="s">
        <v>104</v>
      </c>
      <c r="I27" s="37" t="s">
        <v>105</v>
      </c>
      <c r="J27" s="37" t="s">
        <v>106</v>
      </c>
      <c r="K27" s="37" t="s">
        <v>90</v>
      </c>
      <c r="L27" s="37" t="s">
        <v>107</v>
      </c>
      <c r="M27" s="37" t="s">
        <v>54</v>
      </c>
      <c r="N27" s="37" t="s">
        <v>108</v>
      </c>
      <c r="O27" s="37" t="s">
        <v>109</v>
      </c>
      <c r="P27" s="37" t="s">
        <v>57</v>
      </c>
      <c r="Q27" s="37" t="s">
        <v>258</v>
      </c>
      <c r="R27" s="38" t="str">
        <f t="shared" si="0"/>
        <v>http://maps.google.com/maps?q=16.91155,102.5082</v>
      </c>
      <c r="S27" s="32" t="s">
        <v>55</v>
      </c>
    </row>
    <row r="28" spans="1:19" s="32" customFormat="1">
      <c r="A28" s="33">
        <v>44973</v>
      </c>
      <c r="B28" s="34">
        <v>0.53</v>
      </c>
      <c r="C28" s="35">
        <v>16.917490000000001</v>
      </c>
      <c r="D28" s="35">
        <v>102.50968</v>
      </c>
      <c r="E28" s="36">
        <v>873940.37389299995</v>
      </c>
      <c r="F28" s="36">
        <v>1873763.14118</v>
      </c>
      <c r="G28" s="37" t="s">
        <v>48</v>
      </c>
      <c r="H28" s="37" t="s">
        <v>104</v>
      </c>
      <c r="I28" s="37" t="s">
        <v>105</v>
      </c>
      <c r="J28" s="37" t="s">
        <v>106</v>
      </c>
      <c r="K28" s="37" t="s">
        <v>90</v>
      </c>
      <c r="L28" s="37" t="s">
        <v>107</v>
      </c>
      <c r="M28" s="37" t="s">
        <v>54</v>
      </c>
      <c r="N28" s="37" t="s">
        <v>108</v>
      </c>
      <c r="O28" s="37" t="s">
        <v>109</v>
      </c>
      <c r="P28" s="37" t="s">
        <v>57</v>
      </c>
      <c r="Q28" s="37" t="s">
        <v>258</v>
      </c>
      <c r="R28" s="38" t="str">
        <f t="shared" si="0"/>
        <v>http://maps.google.com/maps?q=16.91749,102.50968</v>
      </c>
      <c r="S28" s="32" t="s">
        <v>55</v>
      </c>
    </row>
    <row r="29" spans="1:19" s="32" customFormat="1">
      <c r="A29" s="33">
        <v>44973</v>
      </c>
      <c r="B29" s="34">
        <v>0.53</v>
      </c>
      <c r="C29" s="35">
        <v>16.918340000000001</v>
      </c>
      <c r="D29" s="35">
        <v>102.51054000000001</v>
      </c>
      <c r="E29" s="36">
        <v>874030.41759700002</v>
      </c>
      <c r="F29" s="36">
        <v>1873858.9567100001</v>
      </c>
      <c r="G29" s="37" t="s">
        <v>48</v>
      </c>
      <c r="H29" s="37" t="s">
        <v>104</v>
      </c>
      <c r="I29" s="37" t="s">
        <v>105</v>
      </c>
      <c r="J29" s="37" t="s">
        <v>106</v>
      </c>
      <c r="K29" s="37" t="s">
        <v>90</v>
      </c>
      <c r="L29" s="37" t="s">
        <v>107</v>
      </c>
      <c r="M29" s="37" t="s">
        <v>54</v>
      </c>
      <c r="N29" s="37" t="s">
        <v>108</v>
      </c>
      <c r="O29" s="37" t="s">
        <v>109</v>
      </c>
      <c r="P29" s="37" t="s">
        <v>57</v>
      </c>
      <c r="Q29" s="37" t="s">
        <v>258</v>
      </c>
      <c r="R29" s="38" t="str">
        <f t="shared" si="0"/>
        <v>http://maps.google.com/maps?q=16.91834,102.51054</v>
      </c>
      <c r="S29" s="32" t="s">
        <v>55</v>
      </c>
    </row>
    <row r="30" spans="1:19" s="32" customFormat="1">
      <c r="A30" s="33">
        <v>44973</v>
      </c>
      <c r="B30" s="34">
        <v>2.34</v>
      </c>
      <c r="C30" s="35">
        <v>16.24559</v>
      </c>
      <c r="D30" s="35">
        <v>101.54662</v>
      </c>
      <c r="E30" s="36">
        <v>772207.68703100004</v>
      </c>
      <c r="F30" s="36">
        <v>1797794.6370099999</v>
      </c>
      <c r="G30" s="37" t="s">
        <v>48</v>
      </c>
      <c r="H30" s="37" t="s">
        <v>103</v>
      </c>
      <c r="I30" s="37" t="s">
        <v>96</v>
      </c>
      <c r="J30" s="37" t="s">
        <v>97</v>
      </c>
      <c r="K30" s="37" t="s">
        <v>90</v>
      </c>
      <c r="L30" s="37" t="s">
        <v>98</v>
      </c>
      <c r="M30" s="37" t="s">
        <v>59</v>
      </c>
      <c r="N30" s="37" t="s">
        <v>55</v>
      </c>
      <c r="O30" s="37" t="s">
        <v>100</v>
      </c>
      <c r="P30" s="37" t="s">
        <v>57</v>
      </c>
      <c r="Q30" s="37" t="s">
        <v>258</v>
      </c>
      <c r="R30" s="38" t="str">
        <f t="shared" si="0"/>
        <v>http://maps.google.com/maps?q=16.24559,101.54662</v>
      </c>
      <c r="S30" s="32" t="s">
        <v>55</v>
      </c>
    </row>
    <row r="31" spans="1:19" s="32" customFormat="1">
      <c r="A31" s="33">
        <v>44973</v>
      </c>
      <c r="B31" s="34">
        <v>2.34</v>
      </c>
      <c r="C31" s="35">
        <v>16.246680000000001</v>
      </c>
      <c r="D31" s="35">
        <v>101.54942</v>
      </c>
      <c r="E31" s="36">
        <v>772505.64296900004</v>
      </c>
      <c r="F31" s="36">
        <v>1797919.03902</v>
      </c>
      <c r="G31" s="37" t="s">
        <v>48</v>
      </c>
      <c r="H31" s="37" t="s">
        <v>103</v>
      </c>
      <c r="I31" s="37" t="s">
        <v>96</v>
      </c>
      <c r="J31" s="37" t="s">
        <v>97</v>
      </c>
      <c r="K31" s="37" t="s">
        <v>90</v>
      </c>
      <c r="L31" s="37" t="s">
        <v>98</v>
      </c>
      <c r="M31" s="37" t="s">
        <v>59</v>
      </c>
      <c r="N31" s="37" t="s">
        <v>55</v>
      </c>
      <c r="O31" s="37" t="s">
        <v>100</v>
      </c>
      <c r="P31" s="37" t="s">
        <v>57</v>
      </c>
      <c r="Q31" s="37" t="s">
        <v>258</v>
      </c>
      <c r="R31" s="38" t="str">
        <f t="shared" si="0"/>
        <v>http://maps.google.com/maps?q=16.24668,101.54942</v>
      </c>
      <c r="S31" s="32" t="s">
        <v>55</v>
      </c>
    </row>
    <row r="32" spans="1:19" s="32" customFormat="1">
      <c r="A32" s="33">
        <v>44973</v>
      </c>
      <c r="B32" s="34">
        <v>2.34</v>
      </c>
      <c r="C32" s="35">
        <v>16.24783</v>
      </c>
      <c r="D32" s="35">
        <v>101.54388</v>
      </c>
      <c r="E32" s="36">
        <v>771911.56289900001</v>
      </c>
      <c r="F32" s="36">
        <v>1798038.98232</v>
      </c>
      <c r="G32" s="37" t="s">
        <v>48</v>
      </c>
      <c r="H32" s="37" t="s">
        <v>103</v>
      </c>
      <c r="I32" s="37" t="s">
        <v>96</v>
      </c>
      <c r="J32" s="37" t="s">
        <v>97</v>
      </c>
      <c r="K32" s="37" t="s">
        <v>90</v>
      </c>
      <c r="L32" s="37" t="s">
        <v>98</v>
      </c>
      <c r="M32" s="37" t="s">
        <v>59</v>
      </c>
      <c r="N32" s="37" t="s">
        <v>55</v>
      </c>
      <c r="O32" s="37" t="s">
        <v>100</v>
      </c>
      <c r="P32" s="37" t="s">
        <v>57</v>
      </c>
      <c r="Q32" s="37" t="s">
        <v>258</v>
      </c>
      <c r="R32" s="38" t="str">
        <f t="shared" si="0"/>
        <v>http://maps.google.com/maps?q=16.24783,101.54388</v>
      </c>
      <c r="S32" s="32" t="s">
        <v>55</v>
      </c>
    </row>
    <row r="33" spans="1:19" s="32" customFormat="1">
      <c r="A33" s="33">
        <v>44973</v>
      </c>
      <c r="B33" s="34">
        <v>2.34</v>
      </c>
      <c r="C33" s="35">
        <v>16.156559999999999</v>
      </c>
      <c r="D33" s="35">
        <v>101.83288</v>
      </c>
      <c r="E33" s="36">
        <v>802962.18398600002</v>
      </c>
      <c r="F33" s="36">
        <v>1788338.6266600001</v>
      </c>
      <c r="G33" s="37" t="s">
        <v>48</v>
      </c>
      <c r="H33" s="37" t="s">
        <v>96</v>
      </c>
      <c r="I33" s="37" t="s">
        <v>96</v>
      </c>
      <c r="J33" s="37" t="s">
        <v>97</v>
      </c>
      <c r="K33" s="37" t="s">
        <v>90</v>
      </c>
      <c r="L33" s="37" t="s">
        <v>98</v>
      </c>
      <c r="M33" s="37" t="s">
        <v>59</v>
      </c>
      <c r="N33" s="37" t="s">
        <v>99</v>
      </c>
      <c r="O33" s="37" t="s">
        <v>100</v>
      </c>
      <c r="P33" s="37" t="s">
        <v>57</v>
      </c>
      <c r="Q33" s="37" t="s">
        <v>258</v>
      </c>
      <c r="R33" s="38" t="str">
        <f t="shared" si="0"/>
        <v>http://maps.google.com/maps?q=16.15656,101.83288</v>
      </c>
      <c r="S33" s="32" t="s">
        <v>55</v>
      </c>
    </row>
    <row r="34" spans="1:19" s="32" customFormat="1">
      <c r="A34" s="33">
        <v>44973</v>
      </c>
      <c r="B34" s="34">
        <v>0.53</v>
      </c>
      <c r="C34" s="35">
        <v>16.166419999999999</v>
      </c>
      <c r="D34" s="35">
        <v>101.82727</v>
      </c>
      <c r="E34" s="36">
        <v>802346.79955</v>
      </c>
      <c r="F34" s="36">
        <v>1789422.1731400001</v>
      </c>
      <c r="G34" s="37" t="s">
        <v>48</v>
      </c>
      <c r="H34" s="37" t="s">
        <v>101</v>
      </c>
      <c r="I34" s="37" t="s">
        <v>102</v>
      </c>
      <c r="J34" s="37" t="s">
        <v>97</v>
      </c>
      <c r="K34" s="37" t="s">
        <v>90</v>
      </c>
      <c r="L34" s="37" t="s">
        <v>98</v>
      </c>
      <c r="M34" s="37" t="s">
        <v>59</v>
      </c>
      <c r="N34" s="37" t="s">
        <v>99</v>
      </c>
      <c r="O34" s="37" t="s">
        <v>100</v>
      </c>
      <c r="P34" s="37" t="s">
        <v>57</v>
      </c>
      <c r="Q34" s="37" t="s">
        <v>258</v>
      </c>
      <c r="R34" s="38" t="str">
        <f t="shared" si="0"/>
        <v>http://maps.google.com/maps?q=16.16642,101.82727</v>
      </c>
      <c r="S34" s="32" t="s">
        <v>55</v>
      </c>
    </row>
    <row r="35" spans="1:19" s="32" customFormat="1">
      <c r="A35" s="33">
        <v>44973</v>
      </c>
      <c r="B35" s="34">
        <v>0.53</v>
      </c>
      <c r="C35" s="35">
        <v>16.170349999999999</v>
      </c>
      <c r="D35" s="35">
        <v>101.83213000000001</v>
      </c>
      <c r="E35" s="36">
        <v>802860.89057100005</v>
      </c>
      <c r="F35" s="36">
        <v>1789864.5043299999</v>
      </c>
      <c r="G35" s="37" t="s">
        <v>48</v>
      </c>
      <c r="H35" s="37" t="s">
        <v>101</v>
      </c>
      <c r="I35" s="37" t="s">
        <v>102</v>
      </c>
      <c r="J35" s="37" t="s">
        <v>97</v>
      </c>
      <c r="K35" s="37" t="s">
        <v>90</v>
      </c>
      <c r="L35" s="37" t="s">
        <v>98</v>
      </c>
      <c r="M35" s="37" t="s">
        <v>59</v>
      </c>
      <c r="N35" s="37" t="s">
        <v>99</v>
      </c>
      <c r="O35" s="37" t="s">
        <v>100</v>
      </c>
      <c r="P35" s="37" t="s">
        <v>57</v>
      </c>
      <c r="Q35" s="37" t="s">
        <v>258</v>
      </c>
      <c r="R35" s="38" t="str">
        <f t="shared" si="0"/>
        <v>http://maps.google.com/maps?q=16.17035,101.83213</v>
      </c>
      <c r="S35" s="32" t="s">
        <v>55</v>
      </c>
    </row>
    <row r="36" spans="1:19" s="32" customFormat="1">
      <c r="A36" s="33">
        <v>44973</v>
      </c>
      <c r="B36" s="34">
        <v>0.53</v>
      </c>
      <c r="C36" s="35">
        <v>16.17079</v>
      </c>
      <c r="D36" s="35">
        <v>101.82751</v>
      </c>
      <c r="E36" s="36">
        <v>802365.82756400004</v>
      </c>
      <c r="F36" s="36">
        <v>1789906.4200200001</v>
      </c>
      <c r="G36" s="37" t="s">
        <v>48</v>
      </c>
      <c r="H36" s="37" t="s">
        <v>101</v>
      </c>
      <c r="I36" s="37" t="s">
        <v>102</v>
      </c>
      <c r="J36" s="37" t="s">
        <v>97</v>
      </c>
      <c r="K36" s="37" t="s">
        <v>90</v>
      </c>
      <c r="L36" s="37" t="s">
        <v>98</v>
      </c>
      <c r="M36" s="37" t="s">
        <v>59</v>
      </c>
      <c r="N36" s="37" t="s">
        <v>99</v>
      </c>
      <c r="O36" s="37" t="s">
        <v>100</v>
      </c>
      <c r="P36" s="37" t="s">
        <v>57</v>
      </c>
      <c r="Q36" s="37" t="s">
        <v>258</v>
      </c>
      <c r="R36" s="38" t="str">
        <f t="shared" ref="R36:R99" si="1">HYPERLINK(CONCATENATE("http://maps.google.com/maps?q=",C36,",",D36))</f>
        <v>http://maps.google.com/maps?q=16.17079,101.82751</v>
      </c>
      <c r="S36" s="32" t="s">
        <v>55</v>
      </c>
    </row>
    <row r="37" spans="1:19" s="32" customFormat="1">
      <c r="A37" s="33">
        <v>44973</v>
      </c>
      <c r="B37" s="34">
        <v>0.53</v>
      </c>
      <c r="C37" s="35">
        <v>16.173410000000001</v>
      </c>
      <c r="D37" s="35">
        <v>101.83001</v>
      </c>
      <c r="E37" s="36">
        <v>802629.36090099998</v>
      </c>
      <c r="F37" s="36">
        <v>1790200.2169300001</v>
      </c>
      <c r="G37" s="37" t="s">
        <v>48</v>
      </c>
      <c r="H37" s="37" t="s">
        <v>101</v>
      </c>
      <c r="I37" s="37" t="s">
        <v>102</v>
      </c>
      <c r="J37" s="37" t="s">
        <v>97</v>
      </c>
      <c r="K37" s="37" t="s">
        <v>90</v>
      </c>
      <c r="L37" s="37" t="s">
        <v>98</v>
      </c>
      <c r="M37" s="37" t="s">
        <v>59</v>
      </c>
      <c r="N37" s="37" t="s">
        <v>99</v>
      </c>
      <c r="O37" s="37" t="s">
        <v>100</v>
      </c>
      <c r="P37" s="37" t="s">
        <v>57</v>
      </c>
      <c r="Q37" s="37" t="s">
        <v>258</v>
      </c>
      <c r="R37" s="38" t="str">
        <f t="shared" si="1"/>
        <v>http://maps.google.com/maps?q=16.17341,101.83001</v>
      </c>
      <c r="S37" s="32" t="s">
        <v>55</v>
      </c>
    </row>
    <row r="38" spans="1:19" s="32" customFormat="1">
      <c r="A38" s="33">
        <v>44973</v>
      </c>
      <c r="B38" s="34">
        <v>2.34</v>
      </c>
      <c r="C38" s="35">
        <v>19.587129999999998</v>
      </c>
      <c r="D38" s="35">
        <v>100.41630000000001</v>
      </c>
      <c r="E38" s="36">
        <v>648546.62339700002</v>
      </c>
      <c r="F38" s="36">
        <v>2166409.7464600001</v>
      </c>
      <c r="G38" s="37" t="s">
        <v>48</v>
      </c>
      <c r="H38" s="37" t="s">
        <v>94</v>
      </c>
      <c r="I38" s="37" t="s">
        <v>95</v>
      </c>
      <c r="J38" s="37" t="s">
        <v>65</v>
      </c>
      <c r="K38" s="37" t="s">
        <v>52</v>
      </c>
      <c r="L38" s="37" t="s">
        <v>95</v>
      </c>
      <c r="M38" s="37" t="s">
        <v>54</v>
      </c>
      <c r="N38" s="37" t="s">
        <v>55</v>
      </c>
      <c r="O38" s="37" t="s">
        <v>68</v>
      </c>
      <c r="P38" s="37" t="s">
        <v>57</v>
      </c>
      <c r="Q38" s="37" t="s">
        <v>258</v>
      </c>
      <c r="R38" s="38" t="str">
        <f t="shared" si="1"/>
        <v>http://maps.google.com/maps?q=19.58713,100.4163</v>
      </c>
      <c r="S38" s="32" t="s">
        <v>55</v>
      </c>
    </row>
    <row r="39" spans="1:19" s="32" customFormat="1">
      <c r="A39" s="33">
        <v>44973</v>
      </c>
      <c r="B39" s="34">
        <v>0.53</v>
      </c>
      <c r="C39" s="35">
        <v>16.109249999999999</v>
      </c>
      <c r="D39" s="35">
        <v>104.73856000000001</v>
      </c>
      <c r="E39" s="36">
        <v>1114518.25104</v>
      </c>
      <c r="F39" s="36">
        <v>1789579.6095400001</v>
      </c>
      <c r="G39" s="37" t="s">
        <v>48</v>
      </c>
      <c r="H39" s="37" t="s">
        <v>87</v>
      </c>
      <c r="I39" s="37" t="s">
        <v>88</v>
      </c>
      <c r="J39" s="37" t="s">
        <v>89</v>
      </c>
      <c r="K39" s="37" t="s">
        <v>90</v>
      </c>
      <c r="L39" s="37" t="s">
        <v>91</v>
      </c>
      <c r="M39" s="37" t="s">
        <v>54</v>
      </c>
      <c r="N39" s="37" t="s">
        <v>92</v>
      </c>
      <c r="O39" s="37" t="s">
        <v>93</v>
      </c>
      <c r="P39" s="37" t="s">
        <v>57</v>
      </c>
      <c r="Q39" s="37" t="s">
        <v>258</v>
      </c>
      <c r="R39" s="38" t="str">
        <f t="shared" si="1"/>
        <v>http://maps.google.com/maps?q=16.10925,104.73856</v>
      </c>
      <c r="S39" s="32" t="s">
        <v>55</v>
      </c>
    </row>
    <row r="40" spans="1:19" s="32" customFormat="1">
      <c r="A40" s="33">
        <v>44973</v>
      </c>
      <c r="B40" s="34">
        <v>2.34</v>
      </c>
      <c r="C40" s="35">
        <v>16.112200000000001</v>
      </c>
      <c r="D40" s="35">
        <v>104.7389</v>
      </c>
      <c r="E40" s="36">
        <v>1114545.62433</v>
      </c>
      <c r="F40" s="36">
        <v>1789908.3420299999</v>
      </c>
      <c r="G40" s="37" t="s">
        <v>48</v>
      </c>
      <c r="H40" s="37" t="s">
        <v>87</v>
      </c>
      <c r="I40" s="37" t="s">
        <v>88</v>
      </c>
      <c r="J40" s="37" t="s">
        <v>89</v>
      </c>
      <c r="K40" s="37" t="s">
        <v>90</v>
      </c>
      <c r="L40" s="37" t="s">
        <v>91</v>
      </c>
      <c r="M40" s="37" t="s">
        <v>54</v>
      </c>
      <c r="N40" s="37" t="s">
        <v>92</v>
      </c>
      <c r="O40" s="37" t="s">
        <v>93</v>
      </c>
      <c r="P40" s="37" t="s">
        <v>57</v>
      </c>
      <c r="Q40" s="37" t="s">
        <v>258</v>
      </c>
      <c r="R40" s="38" t="str">
        <f t="shared" si="1"/>
        <v>http://maps.google.com/maps?q=16.1122,104.7389</v>
      </c>
      <c r="S40" s="32" t="s">
        <v>55</v>
      </c>
    </row>
    <row r="41" spans="1:19" s="32" customFormat="1">
      <c r="A41" s="33">
        <v>44973</v>
      </c>
      <c r="B41" s="34">
        <v>2.34</v>
      </c>
      <c r="C41" s="35">
        <v>17.335730000000002</v>
      </c>
      <c r="D41" s="35">
        <v>99.179310000000001</v>
      </c>
      <c r="E41" s="36">
        <v>519052.05353099998</v>
      </c>
      <c r="F41" s="36">
        <v>1916704.66136</v>
      </c>
      <c r="G41" s="37" t="s">
        <v>48</v>
      </c>
      <c r="H41" s="37" t="s">
        <v>78</v>
      </c>
      <c r="I41" s="37" t="s">
        <v>79</v>
      </c>
      <c r="J41" s="37" t="s">
        <v>80</v>
      </c>
      <c r="K41" s="37" t="s">
        <v>52</v>
      </c>
      <c r="L41" s="37" t="s">
        <v>81</v>
      </c>
      <c r="M41" s="37" t="s">
        <v>54</v>
      </c>
      <c r="N41" s="37" t="s">
        <v>55</v>
      </c>
      <c r="O41" s="37" t="s">
        <v>82</v>
      </c>
      <c r="P41" s="37" t="s">
        <v>57</v>
      </c>
      <c r="Q41" s="37" t="s">
        <v>258</v>
      </c>
      <c r="R41" s="38" t="str">
        <f t="shared" si="1"/>
        <v>http://maps.google.com/maps?q=17.33573,99.17931</v>
      </c>
      <c r="S41" s="32" t="s">
        <v>55</v>
      </c>
    </row>
    <row r="42" spans="1:19" s="32" customFormat="1">
      <c r="A42" s="33">
        <v>44973</v>
      </c>
      <c r="B42" s="34">
        <v>2.34</v>
      </c>
      <c r="C42" s="35">
        <v>17.346589999999999</v>
      </c>
      <c r="D42" s="35">
        <v>99.175960000000003</v>
      </c>
      <c r="E42" s="36">
        <v>518695.0085</v>
      </c>
      <c r="F42" s="36">
        <v>1917905.7651500001</v>
      </c>
      <c r="G42" s="37" t="s">
        <v>48</v>
      </c>
      <c r="H42" s="37" t="s">
        <v>83</v>
      </c>
      <c r="I42" s="37" t="s">
        <v>84</v>
      </c>
      <c r="J42" s="37" t="s">
        <v>85</v>
      </c>
      <c r="K42" s="37" t="s">
        <v>52</v>
      </c>
      <c r="L42" s="37" t="s">
        <v>81</v>
      </c>
      <c r="M42" s="37" t="s">
        <v>54</v>
      </c>
      <c r="N42" s="37" t="s">
        <v>86</v>
      </c>
      <c r="O42" s="37" t="s">
        <v>82</v>
      </c>
      <c r="P42" s="37" t="s">
        <v>57</v>
      </c>
      <c r="Q42" s="37" t="s">
        <v>258</v>
      </c>
      <c r="R42" s="38" t="str">
        <f t="shared" si="1"/>
        <v>http://maps.google.com/maps?q=17.34659,99.17596</v>
      </c>
      <c r="S42" s="32" t="s">
        <v>55</v>
      </c>
    </row>
    <row r="43" spans="1:19" s="32" customFormat="1">
      <c r="A43" s="33">
        <v>44973</v>
      </c>
      <c r="B43" s="34">
        <v>2.34</v>
      </c>
      <c r="C43" s="35">
        <v>17.38599</v>
      </c>
      <c r="D43" s="35">
        <v>99.188959999999994</v>
      </c>
      <c r="E43" s="36">
        <v>520071.91700000002</v>
      </c>
      <c r="F43" s="36">
        <v>1922265.87879</v>
      </c>
      <c r="G43" s="37" t="s">
        <v>48</v>
      </c>
      <c r="H43" s="37" t="s">
        <v>83</v>
      </c>
      <c r="I43" s="37" t="s">
        <v>84</v>
      </c>
      <c r="J43" s="37" t="s">
        <v>85</v>
      </c>
      <c r="K43" s="37" t="s">
        <v>52</v>
      </c>
      <c r="L43" s="37" t="s">
        <v>81</v>
      </c>
      <c r="M43" s="37" t="s">
        <v>54</v>
      </c>
      <c r="N43" s="37" t="s">
        <v>86</v>
      </c>
      <c r="O43" s="37" t="s">
        <v>82</v>
      </c>
      <c r="P43" s="37" t="s">
        <v>57</v>
      </c>
      <c r="Q43" s="37" t="s">
        <v>258</v>
      </c>
      <c r="R43" s="38" t="str">
        <f t="shared" si="1"/>
        <v>http://maps.google.com/maps?q=17.38599,99.18896</v>
      </c>
      <c r="S43" s="32" t="s">
        <v>55</v>
      </c>
    </row>
    <row r="44" spans="1:19" s="32" customFormat="1">
      <c r="A44" s="33">
        <v>44973</v>
      </c>
      <c r="B44" s="34">
        <v>2.34</v>
      </c>
      <c r="C44" s="35">
        <v>17.389779999999998</v>
      </c>
      <c r="D44" s="35">
        <v>99.189239999999998</v>
      </c>
      <c r="E44" s="36">
        <v>520101.24570999999</v>
      </c>
      <c r="F44" s="36">
        <v>1922685.1948299999</v>
      </c>
      <c r="G44" s="37" t="s">
        <v>48</v>
      </c>
      <c r="H44" s="37" t="s">
        <v>83</v>
      </c>
      <c r="I44" s="37" t="s">
        <v>84</v>
      </c>
      <c r="J44" s="37" t="s">
        <v>85</v>
      </c>
      <c r="K44" s="37" t="s">
        <v>52</v>
      </c>
      <c r="L44" s="37" t="s">
        <v>81</v>
      </c>
      <c r="M44" s="37" t="s">
        <v>54</v>
      </c>
      <c r="N44" s="37" t="s">
        <v>86</v>
      </c>
      <c r="O44" s="37" t="s">
        <v>82</v>
      </c>
      <c r="P44" s="37" t="s">
        <v>57</v>
      </c>
      <c r="Q44" s="37" t="s">
        <v>258</v>
      </c>
      <c r="R44" s="38" t="str">
        <f t="shared" si="1"/>
        <v>http://maps.google.com/maps?q=17.38978,99.18924</v>
      </c>
      <c r="S44" s="32" t="s">
        <v>55</v>
      </c>
    </row>
    <row r="45" spans="1:19" s="32" customFormat="1">
      <c r="A45" s="33">
        <v>44973</v>
      </c>
      <c r="B45" s="34">
        <v>2.34</v>
      </c>
      <c r="C45" s="35">
        <v>19.262889999999999</v>
      </c>
      <c r="D45" s="35">
        <v>98.253200000000007</v>
      </c>
      <c r="E45" s="36">
        <v>421521.88960900001</v>
      </c>
      <c r="F45" s="36">
        <v>2130084.7991800001</v>
      </c>
      <c r="G45" s="37" t="s">
        <v>48</v>
      </c>
      <c r="H45" s="37" t="s">
        <v>71</v>
      </c>
      <c r="I45" s="37" t="s">
        <v>72</v>
      </c>
      <c r="J45" s="37" t="s">
        <v>51</v>
      </c>
      <c r="K45" s="37" t="s">
        <v>52</v>
      </c>
      <c r="L45" s="37" t="s">
        <v>73</v>
      </c>
      <c r="M45" s="37" t="s">
        <v>59</v>
      </c>
      <c r="N45" s="37" t="s">
        <v>55</v>
      </c>
      <c r="O45" s="37" t="s">
        <v>56</v>
      </c>
      <c r="P45" s="37" t="s">
        <v>57</v>
      </c>
      <c r="Q45" s="37" t="s">
        <v>258</v>
      </c>
      <c r="R45" s="38" t="str">
        <f t="shared" si="1"/>
        <v>http://maps.google.com/maps?q=19.26289,98.2532</v>
      </c>
      <c r="S45" s="32" t="s">
        <v>55</v>
      </c>
    </row>
    <row r="46" spans="1:19" s="32" customFormat="1">
      <c r="A46" s="33">
        <v>44973</v>
      </c>
      <c r="B46" s="34">
        <v>2.34</v>
      </c>
      <c r="C46" s="35">
        <v>19.386839999999999</v>
      </c>
      <c r="D46" s="35">
        <v>97.98854</v>
      </c>
      <c r="E46" s="36">
        <v>393788.032917</v>
      </c>
      <c r="F46" s="36">
        <v>2143942.5627899999</v>
      </c>
      <c r="G46" s="37" t="s">
        <v>48</v>
      </c>
      <c r="H46" s="37" t="s">
        <v>74</v>
      </c>
      <c r="I46" s="37" t="s">
        <v>75</v>
      </c>
      <c r="J46" s="37" t="s">
        <v>51</v>
      </c>
      <c r="K46" s="37" t="s">
        <v>52</v>
      </c>
      <c r="L46" s="37" t="s">
        <v>73</v>
      </c>
      <c r="M46" s="37" t="s">
        <v>59</v>
      </c>
      <c r="N46" s="37" t="s">
        <v>55</v>
      </c>
      <c r="O46" s="37" t="s">
        <v>56</v>
      </c>
      <c r="P46" s="37" t="s">
        <v>57</v>
      </c>
      <c r="Q46" s="37" t="s">
        <v>258</v>
      </c>
      <c r="R46" s="38" t="str">
        <f t="shared" si="1"/>
        <v>http://maps.google.com/maps?q=19.38684,97.98854</v>
      </c>
      <c r="S46" s="32" t="s">
        <v>55</v>
      </c>
    </row>
    <row r="47" spans="1:19" s="32" customFormat="1">
      <c r="A47" s="33">
        <v>44973</v>
      </c>
      <c r="B47" s="34">
        <v>2.34</v>
      </c>
      <c r="C47" s="35">
        <v>19.443460000000002</v>
      </c>
      <c r="D47" s="35">
        <v>98.139650000000003</v>
      </c>
      <c r="E47" s="36">
        <v>409688.17360500002</v>
      </c>
      <c r="F47" s="36">
        <v>2150122.2264999999</v>
      </c>
      <c r="G47" s="37" t="s">
        <v>48</v>
      </c>
      <c r="H47" s="37" t="s">
        <v>76</v>
      </c>
      <c r="I47" s="37" t="s">
        <v>61</v>
      </c>
      <c r="J47" s="37" t="s">
        <v>51</v>
      </c>
      <c r="K47" s="37" t="s">
        <v>52</v>
      </c>
      <c r="L47" s="37" t="s">
        <v>73</v>
      </c>
      <c r="M47" s="37" t="s">
        <v>59</v>
      </c>
      <c r="N47" s="37" t="s">
        <v>55</v>
      </c>
      <c r="O47" s="37" t="s">
        <v>56</v>
      </c>
      <c r="P47" s="37" t="s">
        <v>57</v>
      </c>
      <c r="Q47" s="37" t="s">
        <v>258</v>
      </c>
      <c r="R47" s="38" t="str">
        <f t="shared" si="1"/>
        <v>http://maps.google.com/maps?q=19.44346,98.13965</v>
      </c>
      <c r="S47" s="32" t="s">
        <v>55</v>
      </c>
    </row>
    <row r="48" spans="1:19" s="32" customFormat="1">
      <c r="A48" s="33">
        <v>44973</v>
      </c>
      <c r="B48" s="34">
        <v>2.34</v>
      </c>
      <c r="C48" s="35">
        <v>19.444279999999999</v>
      </c>
      <c r="D48" s="35">
        <v>98.138009999999994</v>
      </c>
      <c r="E48" s="36">
        <v>409516.46543099999</v>
      </c>
      <c r="F48" s="36">
        <v>2150213.8315599998</v>
      </c>
      <c r="G48" s="37" t="s">
        <v>48</v>
      </c>
      <c r="H48" s="37" t="s">
        <v>76</v>
      </c>
      <c r="I48" s="37" t="s">
        <v>61</v>
      </c>
      <c r="J48" s="37" t="s">
        <v>51</v>
      </c>
      <c r="K48" s="37" t="s">
        <v>52</v>
      </c>
      <c r="L48" s="37" t="s">
        <v>73</v>
      </c>
      <c r="M48" s="37" t="s">
        <v>59</v>
      </c>
      <c r="N48" s="37" t="s">
        <v>55</v>
      </c>
      <c r="O48" s="37" t="s">
        <v>56</v>
      </c>
      <c r="P48" s="37" t="s">
        <v>57</v>
      </c>
      <c r="Q48" s="37" t="s">
        <v>258</v>
      </c>
      <c r="R48" s="38" t="str">
        <f t="shared" si="1"/>
        <v>http://maps.google.com/maps?q=19.44428,98.13801</v>
      </c>
      <c r="S48" s="32" t="s">
        <v>55</v>
      </c>
    </row>
    <row r="49" spans="1:19" s="32" customFormat="1">
      <c r="A49" s="33">
        <v>44973</v>
      </c>
      <c r="B49" s="34">
        <v>2.34</v>
      </c>
      <c r="C49" s="35">
        <v>19.521439999999998</v>
      </c>
      <c r="D49" s="35">
        <v>98.138189999999994</v>
      </c>
      <c r="E49" s="36">
        <v>409578.20096500003</v>
      </c>
      <c r="F49" s="36">
        <v>2158752.5267599998</v>
      </c>
      <c r="G49" s="37" t="s">
        <v>48</v>
      </c>
      <c r="H49" s="37" t="s">
        <v>76</v>
      </c>
      <c r="I49" s="37" t="s">
        <v>61</v>
      </c>
      <c r="J49" s="37" t="s">
        <v>51</v>
      </c>
      <c r="K49" s="37" t="s">
        <v>52</v>
      </c>
      <c r="L49" s="37" t="s">
        <v>73</v>
      </c>
      <c r="M49" s="37" t="s">
        <v>59</v>
      </c>
      <c r="N49" s="37" t="s">
        <v>77</v>
      </c>
      <c r="O49" s="37" t="s">
        <v>56</v>
      </c>
      <c r="P49" s="37" t="s">
        <v>57</v>
      </c>
      <c r="Q49" s="37" t="s">
        <v>258</v>
      </c>
      <c r="R49" s="38" t="str">
        <f t="shared" si="1"/>
        <v>http://maps.google.com/maps?q=19.52144,98.13819</v>
      </c>
      <c r="S49" s="32" t="s">
        <v>55</v>
      </c>
    </row>
    <row r="50" spans="1:19" s="32" customFormat="1">
      <c r="A50" s="33">
        <v>44973</v>
      </c>
      <c r="B50" s="34">
        <v>2.34</v>
      </c>
      <c r="C50" s="35">
        <v>19.538419999999999</v>
      </c>
      <c r="D50" s="35">
        <v>98.121229999999997</v>
      </c>
      <c r="E50" s="36">
        <v>407808.27141099999</v>
      </c>
      <c r="F50" s="36">
        <v>2160640.64108</v>
      </c>
      <c r="G50" s="37" t="s">
        <v>48</v>
      </c>
      <c r="H50" s="37" t="s">
        <v>76</v>
      </c>
      <c r="I50" s="37" t="s">
        <v>61</v>
      </c>
      <c r="J50" s="37" t="s">
        <v>51</v>
      </c>
      <c r="K50" s="37" t="s">
        <v>52</v>
      </c>
      <c r="L50" s="37" t="s">
        <v>73</v>
      </c>
      <c r="M50" s="37" t="s">
        <v>59</v>
      </c>
      <c r="N50" s="37" t="s">
        <v>77</v>
      </c>
      <c r="O50" s="37" t="s">
        <v>56</v>
      </c>
      <c r="P50" s="37" t="s">
        <v>57</v>
      </c>
      <c r="Q50" s="37" t="s">
        <v>258</v>
      </c>
      <c r="R50" s="38" t="str">
        <f t="shared" si="1"/>
        <v>http://maps.google.com/maps?q=19.53842,98.12123</v>
      </c>
      <c r="S50" s="32" t="s">
        <v>55</v>
      </c>
    </row>
    <row r="51" spans="1:19" s="32" customFormat="1">
      <c r="A51" s="33">
        <v>44973</v>
      </c>
      <c r="B51" s="34">
        <v>2.34</v>
      </c>
      <c r="C51" s="35">
        <v>19.33052</v>
      </c>
      <c r="D51" s="35">
        <v>100.27545000000001</v>
      </c>
      <c r="E51" s="36">
        <v>633982.40404299996</v>
      </c>
      <c r="F51" s="36">
        <v>2137893.11222</v>
      </c>
      <c r="G51" s="37" t="s">
        <v>48</v>
      </c>
      <c r="H51" s="37" t="s">
        <v>69</v>
      </c>
      <c r="I51" s="37" t="s">
        <v>70</v>
      </c>
      <c r="J51" s="37" t="s">
        <v>65</v>
      </c>
      <c r="K51" s="37" t="s">
        <v>52</v>
      </c>
      <c r="L51" s="37" t="s">
        <v>66</v>
      </c>
      <c r="M51" s="37" t="s">
        <v>59</v>
      </c>
      <c r="N51" s="37" t="s">
        <v>55</v>
      </c>
      <c r="O51" s="37" t="s">
        <v>68</v>
      </c>
      <c r="P51" s="37" t="s">
        <v>57</v>
      </c>
      <c r="Q51" s="37" t="s">
        <v>258</v>
      </c>
      <c r="R51" s="38" t="str">
        <f t="shared" si="1"/>
        <v>http://maps.google.com/maps?q=19.33052,100.27545</v>
      </c>
      <c r="S51" s="32" t="s">
        <v>55</v>
      </c>
    </row>
    <row r="52" spans="1:19" s="32" customFormat="1">
      <c r="A52" s="33">
        <v>44973</v>
      </c>
      <c r="B52" s="34">
        <v>2.34</v>
      </c>
      <c r="C52" s="35">
        <v>19.33267</v>
      </c>
      <c r="D52" s="35">
        <v>100.27589999999999</v>
      </c>
      <c r="E52" s="36">
        <v>634027.92703499994</v>
      </c>
      <c r="F52" s="36">
        <v>2138131.4084299998</v>
      </c>
      <c r="G52" s="37" t="s">
        <v>48</v>
      </c>
      <c r="H52" s="37" t="s">
        <v>69</v>
      </c>
      <c r="I52" s="37" t="s">
        <v>70</v>
      </c>
      <c r="J52" s="37" t="s">
        <v>65</v>
      </c>
      <c r="K52" s="37" t="s">
        <v>52</v>
      </c>
      <c r="L52" s="37" t="s">
        <v>66</v>
      </c>
      <c r="M52" s="37" t="s">
        <v>59</v>
      </c>
      <c r="N52" s="37" t="s">
        <v>55</v>
      </c>
      <c r="O52" s="37" t="s">
        <v>68</v>
      </c>
      <c r="P52" s="37" t="s">
        <v>57</v>
      </c>
      <c r="Q52" s="37" t="s">
        <v>258</v>
      </c>
      <c r="R52" s="38" t="str">
        <f t="shared" si="1"/>
        <v>http://maps.google.com/maps?q=19.33267,100.2759</v>
      </c>
      <c r="S52" s="32" t="s">
        <v>55</v>
      </c>
    </row>
    <row r="53" spans="1:19" s="32" customFormat="1">
      <c r="A53" s="33">
        <v>44973</v>
      </c>
      <c r="B53" s="34">
        <v>2.34</v>
      </c>
      <c r="C53" s="35">
        <v>19.13522</v>
      </c>
      <c r="D53" s="35">
        <v>100.10025</v>
      </c>
      <c r="E53" s="36">
        <v>615712.95481699996</v>
      </c>
      <c r="F53" s="36">
        <v>2116153.5774300001</v>
      </c>
      <c r="G53" s="37" t="s">
        <v>48</v>
      </c>
      <c r="H53" s="37" t="s">
        <v>63</v>
      </c>
      <c r="I53" s="37" t="s">
        <v>64</v>
      </c>
      <c r="J53" s="37" t="s">
        <v>65</v>
      </c>
      <c r="K53" s="37" t="s">
        <v>52</v>
      </c>
      <c r="L53" s="37" t="s">
        <v>66</v>
      </c>
      <c r="M53" s="37" t="s">
        <v>59</v>
      </c>
      <c r="N53" s="37" t="s">
        <v>67</v>
      </c>
      <c r="O53" s="37" t="s">
        <v>68</v>
      </c>
      <c r="P53" s="37" t="s">
        <v>57</v>
      </c>
      <c r="Q53" s="37" t="s">
        <v>258</v>
      </c>
      <c r="R53" s="38" t="str">
        <f t="shared" si="1"/>
        <v>http://maps.google.com/maps?q=19.13522,100.10025</v>
      </c>
      <c r="S53" s="32" t="s">
        <v>55</v>
      </c>
    </row>
    <row r="54" spans="1:19" s="32" customFormat="1">
      <c r="A54" s="33">
        <v>44973</v>
      </c>
      <c r="B54" s="34">
        <v>2.34</v>
      </c>
      <c r="C54" s="35">
        <v>19.13935</v>
      </c>
      <c r="D54" s="35">
        <v>100.10559000000001</v>
      </c>
      <c r="E54" s="36">
        <v>616271.72432299994</v>
      </c>
      <c r="F54" s="36">
        <v>2116614.1713800002</v>
      </c>
      <c r="G54" s="37" t="s">
        <v>48</v>
      </c>
      <c r="H54" s="37" t="s">
        <v>63</v>
      </c>
      <c r="I54" s="37" t="s">
        <v>64</v>
      </c>
      <c r="J54" s="37" t="s">
        <v>65</v>
      </c>
      <c r="K54" s="37" t="s">
        <v>52</v>
      </c>
      <c r="L54" s="37" t="s">
        <v>66</v>
      </c>
      <c r="M54" s="37" t="s">
        <v>59</v>
      </c>
      <c r="N54" s="37" t="s">
        <v>67</v>
      </c>
      <c r="O54" s="37" t="s">
        <v>68</v>
      </c>
      <c r="P54" s="37" t="s">
        <v>57</v>
      </c>
      <c r="Q54" s="37" t="s">
        <v>258</v>
      </c>
      <c r="R54" s="38" t="str">
        <f t="shared" si="1"/>
        <v>http://maps.google.com/maps?q=19.13935,100.10559</v>
      </c>
      <c r="S54" s="32" t="s">
        <v>55</v>
      </c>
    </row>
    <row r="55" spans="1:19" s="32" customFormat="1">
      <c r="A55" s="33">
        <v>44973</v>
      </c>
      <c r="B55" s="34">
        <v>2.34</v>
      </c>
      <c r="C55" s="35">
        <v>19.13983</v>
      </c>
      <c r="D55" s="35">
        <v>100.10326000000001</v>
      </c>
      <c r="E55" s="36">
        <v>616026.32554999995</v>
      </c>
      <c r="F55" s="36">
        <v>2116665.7419400001</v>
      </c>
      <c r="G55" s="37" t="s">
        <v>48</v>
      </c>
      <c r="H55" s="37" t="s">
        <v>63</v>
      </c>
      <c r="I55" s="37" t="s">
        <v>64</v>
      </c>
      <c r="J55" s="37" t="s">
        <v>65</v>
      </c>
      <c r="K55" s="37" t="s">
        <v>52</v>
      </c>
      <c r="L55" s="37" t="s">
        <v>66</v>
      </c>
      <c r="M55" s="37" t="s">
        <v>59</v>
      </c>
      <c r="N55" s="37" t="s">
        <v>67</v>
      </c>
      <c r="O55" s="37" t="s">
        <v>68</v>
      </c>
      <c r="P55" s="37" t="s">
        <v>57</v>
      </c>
      <c r="Q55" s="37" t="s">
        <v>258</v>
      </c>
      <c r="R55" s="38" t="str">
        <f t="shared" si="1"/>
        <v>http://maps.google.com/maps?q=19.13983,100.10326</v>
      </c>
      <c r="S55" s="32" t="s">
        <v>55</v>
      </c>
    </row>
    <row r="56" spans="1:19" s="32" customFormat="1">
      <c r="A56" s="33">
        <v>44973</v>
      </c>
      <c r="B56" s="34">
        <v>2.34</v>
      </c>
      <c r="C56" s="35">
        <v>19.1403</v>
      </c>
      <c r="D56" s="35">
        <v>100.10098000000001</v>
      </c>
      <c r="E56" s="36">
        <v>615786.19414699997</v>
      </c>
      <c r="F56" s="36">
        <v>2116716.2421800001</v>
      </c>
      <c r="G56" s="37" t="s">
        <v>48</v>
      </c>
      <c r="H56" s="37" t="s">
        <v>63</v>
      </c>
      <c r="I56" s="37" t="s">
        <v>64</v>
      </c>
      <c r="J56" s="37" t="s">
        <v>65</v>
      </c>
      <c r="K56" s="37" t="s">
        <v>52</v>
      </c>
      <c r="L56" s="37" t="s">
        <v>66</v>
      </c>
      <c r="M56" s="37" t="s">
        <v>59</v>
      </c>
      <c r="N56" s="37" t="s">
        <v>67</v>
      </c>
      <c r="O56" s="37" t="s">
        <v>68</v>
      </c>
      <c r="P56" s="37" t="s">
        <v>57</v>
      </c>
      <c r="Q56" s="37" t="s">
        <v>258</v>
      </c>
      <c r="R56" s="38" t="str">
        <f t="shared" si="1"/>
        <v>http://maps.google.com/maps?q=19.1403,100.10098</v>
      </c>
      <c r="S56" s="32" t="s">
        <v>55</v>
      </c>
    </row>
    <row r="57" spans="1:19" s="32" customFormat="1">
      <c r="A57" s="33">
        <v>44973</v>
      </c>
      <c r="B57" s="34">
        <v>2.34</v>
      </c>
      <c r="C57" s="35">
        <v>19.14357</v>
      </c>
      <c r="D57" s="35">
        <v>100.10388</v>
      </c>
      <c r="E57" s="36">
        <v>616088.92024799995</v>
      </c>
      <c r="F57" s="36">
        <v>2117080.0436</v>
      </c>
      <c r="G57" s="37" t="s">
        <v>48</v>
      </c>
      <c r="H57" s="37" t="s">
        <v>63</v>
      </c>
      <c r="I57" s="37" t="s">
        <v>64</v>
      </c>
      <c r="J57" s="37" t="s">
        <v>65</v>
      </c>
      <c r="K57" s="37" t="s">
        <v>52</v>
      </c>
      <c r="L57" s="37" t="s">
        <v>66</v>
      </c>
      <c r="M57" s="37" t="s">
        <v>59</v>
      </c>
      <c r="N57" s="37" t="s">
        <v>67</v>
      </c>
      <c r="O57" s="37" t="s">
        <v>68</v>
      </c>
      <c r="P57" s="37" t="s">
        <v>57</v>
      </c>
      <c r="Q57" s="37" t="s">
        <v>258</v>
      </c>
      <c r="R57" s="38" t="str">
        <f t="shared" si="1"/>
        <v>http://maps.google.com/maps?q=19.14357,100.10388</v>
      </c>
      <c r="S57" s="32" t="s">
        <v>55</v>
      </c>
    </row>
    <row r="58" spans="1:19" s="32" customFormat="1">
      <c r="A58" s="33">
        <v>44973</v>
      </c>
      <c r="B58" s="34">
        <v>2.34</v>
      </c>
      <c r="C58" s="35">
        <v>19.144909999999999</v>
      </c>
      <c r="D58" s="35">
        <v>100.10397</v>
      </c>
      <c r="E58" s="36">
        <v>616097.44881800003</v>
      </c>
      <c r="F58" s="36">
        <v>2117228.3955299999</v>
      </c>
      <c r="G58" s="37" t="s">
        <v>48</v>
      </c>
      <c r="H58" s="37" t="s">
        <v>63</v>
      </c>
      <c r="I58" s="37" t="s">
        <v>64</v>
      </c>
      <c r="J58" s="37" t="s">
        <v>65</v>
      </c>
      <c r="K58" s="37" t="s">
        <v>52</v>
      </c>
      <c r="L58" s="37" t="s">
        <v>66</v>
      </c>
      <c r="M58" s="37" t="s">
        <v>59</v>
      </c>
      <c r="N58" s="37" t="s">
        <v>67</v>
      </c>
      <c r="O58" s="37" t="s">
        <v>68</v>
      </c>
      <c r="P58" s="37" t="s">
        <v>57</v>
      </c>
      <c r="Q58" s="37" t="s">
        <v>258</v>
      </c>
      <c r="R58" s="38" t="str">
        <f t="shared" si="1"/>
        <v>http://maps.google.com/maps?q=19.14491,100.10397</v>
      </c>
      <c r="S58" s="32" t="s">
        <v>55</v>
      </c>
    </row>
    <row r="59" spans="1:19" s="32" customFormat="1">
      <c r="A59" s="33">
        <v>44973</v>
      </c>
      <c r="B59" s="34">
        <v>2.34</v>
      </c>
      <c r="C59" s="35">
        <v>19.145379999999999</v>
      </c>
      <c r="D59" s="35">
        <v>100.10171</v>
      </c>
      <c r="E59" s="36">
        <v>615859.42788500001</v>
      </c>
      <c r="F59" s="36">
        <v>2117278.9077599999</v>
      </c>
      <c r="G59" s="37" t="s">
        <v>48</v>
      </c>
      <c r="H59" s="37" t="s">
        <v>63</v>
      </c>
      <c r="I59" s="37" t="s">
        <v>64</v>
      </c>
      <c r="J59" s="37" t="s">
        <v>65</v>
      </c>
      <c r="K59" s="37" t="s">
        <v>52</v>
      </c>
      <c r="L59" s="37" t="s">
        <v>66</v>
      </c>
      <c r="M59" s="37" t="s">
        <v>59</v>
      </c>
      <c r="N59" s="37" t="s">
        <v>67</v>
      </c>
      <c r="O59" s="37" t="s">
        <v>68</v>
      </c>
      <c r="P59" s="37" t="s">
        <v>57</v>
      </c>
      <c r="Q59" s="37" t="s">
        <v>258</v>
      </c>
      <c r="R59" s="38" t="str">
        <f t="shared" si="1"/>
        <v>http://maps.google.com/maps?q=19.14538,100.10171</v>
      </c>
      <c r="S59" s="32" t="s">
        <v>55</v>
      </c>
    </row>
    <row r="60" spans="1:19" s="32" customFormat="1">
      <c r="A60" s="33">
        <v>44973</v>
      </c>
      <c r="B60" s="34">
        <v>2.34</v>
      </c>
      <c r="C60" s="35">
        <v>19.59722</v>
      </c>
      <c r="D60" s="35">
        <v>98.119739999999993</v>
      </c>
      <c r="E60" s="36">
        <v>407685.43127</v>
      </c>
      <c r="F60" s="36">
        <v>2167148.5376200001</v>
      </c>
      <c r="G60" s="37" t="s">
        <v>48</v>
      </c>
      <c r="H60" s="37" t="s">
        <v>60</v>
      </c>
      <c r="I60" s="37" t="s">
        <v>61</v>
      </c>
      <c r="J60" s="37" t="s">
        <v>51</v>
      </c>
      <c r="K60" s="37" t="s">
        <v>52</v>
      </c>
      <c r="L60" s="37" t="s">
        <v>62</v>
      </c>
      <c r="M60" s="37" t="s">
        <v>59</v>
      </c>
      <c r="N60" s="37" t="s">
        <v>55</v>
      </c>
      <c r="O60" s="37" t="s">
        <v>56</v>
      </c>
      <c r="P60" s="37" t="s">
        <v>57</v>
      </c>
      <c r="Q60" s="37" t="s">
        <v>258</v>
      </c>
      <c r="R60" s="38" t="str">
        <f t="shared" si="1"/>
        <v>http://maps.google.com/maps?q=19.59722,98.11974</v>
      </c>
      <c r="S60" s="32" t="s">
        <v>55</v>
      </c>
    </row>
    <row r="61" spans="1:19" s="32" customFormat="1">
      <c r="A61" s="33">
        <v>44973</v>
      </c>
      <c r="B61" s="34">
        <v>2.34</v>
      </c>
      <c r="C61" s="35">
        <v>18.291</v>
      </c>
      <c r="D61" s="35">
        <v>97.678399999999996</v>
      </c>
      <c r="E61" s="36">
        <v>360313.22442099999</v>
      </c>
      <c r="F61" s="36">
        <v>2022886.81073</v>
      </c>
      <c r="G61" s="37" t="s">
        <v>48</v>
      </c>
      <c r="H61" s="37" t="s">
        <v>49</v>
      </c>
      <c r="I61" s="37" t="s">
        <v>50</v>
      </c>
      <c r="J61" s="37" t="s">
        <v>51</v>
      </c>
      <c r="K61" s="37" t="s">
        <v>52</v>
      </c>
      <c r="L61" s="37" t="s">
        <v>53</v>
      </c>
      <c r="M61" s="37" t="s">
        <v>54</v>
      </c>
      <c r="N61" s="37" t="s">
        <v>55</v>
      </c>
      <c r="O61" s="37" t="s">
        <v>56</v>
      </c>
      <c r="P61" s="37" t="s">
        <v>57</v>
      </c>
      <c r="Q61" s="37" t="s">
        <v>258</v>
      </c>
      <c r="R61" s="38" t="str">
        <f t="shared" si="1"/>
        <v>http://maps.google.com/maps?q=18.291,97.6784</v>
      </c>
      <c r="S61" s="32" t="s">
        <v>55</v>
      </c>
    </row>
    <row r="62" spans="1:19" s="32" customFormat="1">
      <c r="A62" s="33">
        <v>44973</v>
      </c>
      <c r="B62" s="34">
        <v>2.34</v>
      </c>
      <c r="C62" s="35">
        <v>18.29129</v>
      </c>
      <c r="D62" s="35">
        <v>97.700490000000002</v>
      </c>
      <c r="E62" s="36">
        <v>362648.58631599997</v>
      </c>
      <c r="F62" s="36">
        <v>2022902.1366600001</v>
      </c>
      <c r="G62" s="37" t="s">
        <v>48</v>
      </c>
      <c r="H62" s="37" t="s">
        <v>49</v>
      </c>
      <c r="I62" s="37" t="s">
        <v>50</v>
      </c>
      <c r="J62" s="37" t="s">
        <v>51</v>
      </c>
      <c r="K62" s="37" t="s">
        <v>52</v>
      </c>
      <c r="L62" s="37" t="s">
        <v>53</v>
      </c>
      <c r="M62" s="37" t="s">
        <v>54</v>
      </c>
      <c r="N62" s="37" t="s">
        <v>55</v>
      </c>
      <c r="O62" s="37" t="s">
        <v>56</v>
      </c>
      <c r="P62" s="37" t="s">
        <v>57</v>
      </c>
      <c r="Q62" s="37" t="s">
        <v>258</v>
      </c>
      <c r="R62" s="38" t="str">
        <f t="shared" si="1"/>
        <v>http://maps.google.com/maps?q=18.29129,97.70049</v>
      </c>
      <c r="S62" s="32" t="s">
        <v>55</v>
      </c>
    </row>
    <row r="63" spans="1:19" s="32" customFormat="1">
      <c r="A63" s="33">
        <v>44973</v>
      </c>
      <c r="B63" s="34">
        <v>2.34</v>
      </c>
      <c r="C63" s="35">
        <v>18.291810000000002</v>
      </c>
      <c r="D63" s="35">
        <v>97.674180000000007</v>
      </c>
      <c r="E63" s="36">
        <v>359867.777519</v>
      </c>
      <c r="F63" s="36">
        <v>2022979.68322</v>
      </c>
      <c r="G63" s="37" t="s">
        <v>48</v>
      </c>
      <c r="H63" s="37" t="s">
        <v>49</v>
      </c>
      <c r="I63" s="37" t="s">
        <v>50</v>
      </c>
      <c r="J63" s="37" t="s">
        <v>51</v>
      </c>
      <c r="K63" s="37" t="s">
        <v>52</v>
      </c>
      <c r="L63" s="37" t="s">
        <v>53</v>
      </c>
      <c r="M63" s="37" t="s">
        <v>54</v>
      </c>
      <c r="N63" s="37" t="s">
        <v>55</v>
      </c>
      <c r="O63" s="37" t="s">
        <v>56</v>
      </c>
      <c r="P63" s="37" t="s">
        <v>57</v>
      </c>
      <c r="Q63" s="37" t="s">
        <v>258</v>
      </c>
      <c r="R63" s="38" t="str">
        <f t="shared" si="1"/>
        <v>http://maps.google.com/maps?q=18.29181,97.67418</v>
      </c>
      <c r="S63" s="32" t="s">
        <v>55</v>
      </c>
    </row>
    <row r="64" spans="1:19" s="32" customFormat="1">
      <c r="A64" s="33">
        <v>44973</v>
      </c>
      <c r="B64" s="34">
        <v>2.34</v>
      </c>
      <c r="C64" s="35">
        <v>18.413450000000001</v>
      </c>
      <c r="D64" s="35">
        <v>97.487830000000002</v>
      </c>
      <c r="E64" s="36">
        <v>340279.98594599997</v>
      </c>
      <c r="F64" s="36">
        <v>2036594.8960599999</v>
      </c>
      <c r="G64" s="37" t="s">
        <v>48</v>
      </c>
      <c r="H64" s="37" t="s">
        <v>58</v>
      </c>
      <c r="I64" s="37" t="s">
        <v>50</v>
      </c>
      <c r="J64" s="37" t="s">
        <v>51</v>
      </c>
      <c r="K64" s="37" t="s">
        <v>52</v>
      </c>
      <c r="L64" s="37" t="s">
        <v>53</v>
      </c>
      <c r="M64" s="37" t="s">
        <v>59</v>
      </c>
      <c r="N64" s="37" t="s">
        <v>55</v>
      </c>
      <c r="O64" s="37" t="s">
        <v>56</v>
      </c>
      <c r="P64" s="37" t="s">
        <v>57</v>
      </c>
      <c r="Q64" s="37" t="s">
        <v>258</v>
      </c>
      <c r="R64" s="38" t="str">
        <f t="shared" si="1"/>
        <v>http://maps.google.com/maps?q=18.41345,97.48783</v>
      </c>
      <c r="S64" s="32" t="s">
        <v>55</v>
      </c>
    </row>
    <row r="65" spans="1:19" s="32" customFormat="1">
      <c r="A65" s="33">
        <v>44973</v>
      </c>
      <c r="B65" s="34">
        <v>2.34</v>
      </c>
      <c r="C65" s="35">
        <v>18.417280000000002</v>
      </c>
      <c r="D65" s="35">
        <v>97.467960000000005</v>
      </c>
      <c r="E65" s="36">
        <v>338184.43666599999</v>
      </c>
      <c r="F65" s="36">
        <v>2037036.3916</v>
      </c>
      <c r="G65" s="37" t="s">
        <v>48</v>
      </c>
      <c r="H65" s="37" t="s">
        <v>58</v>
      </c>
      <c r="I65" s="37" t="s">
        <v>50</v>
      </c>
      <c r="J65" s="37" t="s">
        <v>51</v>
      </c>
      <c r="K65" s="37" t="s">
        <v>52</v>
      </c>
      <c r="L65" s="37" t="s">
        <v>53</v>
      </c>
      <c r="M65" s="37" t="s">
        <v>59</v>
      </c>
      <c r="N65" s="37" t="s">
        <v>55</v>
      </c>
      <c r="O65" s="37" t="s">
        <v>56</v>
      </c>
      <c r="P65" s="37" t="s">
        <v>57</v>
      </c>
      <c r="Q65" s="37" t="s">
        <v>258</v>
      </c>
      <c r="R65" s="38" t="str">
        <f t="shared" si="1"/>
        <v>http://maps.google.com/maps?q=18.41728,97.46796</v>
      </c>
      <c r="S65" s="32" t="s">
        <v>55</v>
      </c>
    </row>
    <row r="66" spans="1:19" s="32" customFormat="1">
      <c r="A66" s="33">
        <v>44973</v>
      </c>
      <c r="B66" s="34">
        <v>2.34</v>
      </c>
      <c r="C66" s="35">
        <v>18.420839999999998</v>
      </c>
      <c r="D66" s="35">
        <v>97.4726</v>
      </c>
      <c r="E66" s="36">
        <v>338677.93114</v>
      </c>
      <c r="F66" s="36">
        <v>2037426.2505099999</v>
      </c>
      <c r="G66" s="37" t="s">
        <v>48</v>
      </c>
      <c r="H66" s="37" t="s">
        <v>58</v>
      </c>
      <c r="I66" s="37" t="s">
        <v>50</v>
      </c>
      <c r="J66" s="37" t="s">
        <v>51</v>
      </c>
      <c r="K66" s="37" t="s">
        <v>52</v>
      </c>
      <c r="L66" s="37" t="s">
        <v>53</v>
      </c>
      <c r="M66" s="37" t="s">
        <v>59</v>
      </c>
      <c r="N66" s="37" t="s">
        <v>55</v>
      </c>
      <c r="O66" s="37" t="s">
        <v>56</v>
      </c>
      <c r="P66" s="37" t="s">
        <v>57</v>
      </c>
      <c r="Q66" s="37" t="s">
        <v>258</v>
      </c>
      <c r="R66" s="38" t="str">
        <f t="shared" si="1"/>
        <v>http://maps.google.com/maps?q=18.42084,97.4726</v>
      </c>
      <c r="S66" s="32" t="s">
        <v>55</v>
      </c>
    </row>
    <row r="67" spans="1:19" s="32" customFormat="1">
      <c r="A67" s="33">
        <v>44973</v>
      </c>
      <c r="B67" s="34">
        <v>13.44</v>
      </c>
      <c r="C67" s="35">
        <v>14.43927</v>
      </c>
      <c r="D67" s="35">
        <v>98.924000000000007</v>
      </c>
      <c r="E67" s="36">
        <v>491808.52809199999</v>
      </c>
      <c r="F67" s="36">
        <v>1596309.62953</v>
      </c>
      <c r="G67" s="37" t="s">
        <v>48</v>
      </c>
      <c r="H67" s="37" t="s">
        <v>144</v>
      </c>
      <c r="I67" s="37" t="s">
        <v>144</v>
      </c>
      <c r="J67" s="37" t="s">
        <v>145</v>
      </c>
      <c r="K67" s="37" t="s">
        <v>146</v>
      </c>
      <c r="L67" s="37" t="s">
        <v>147</v>
      </c>
      <c r="M67" s="37" t="s">
        <v>54</v>
      </c>
      <c r="N67" s="37" t="s">
        <v>55</v>
      </c>
      <c r="O67" s="37" t="s">
        <v>148</v>
      </c>
      <c r="P67" s="37" t="s">
        <v>57</v>
      </c>
      <c r="Q67" s="37" t="s">
        <v>258</v>
      </c>
      <c r="R67" s="38" t="str">
        <f t="shared" si="1"/>
        <v>http://maps.google.com/maps?q=14.43927,98.924</v>
      </c>
    </row>
    <row r="68" spans="1:19" s="32" customFormat="1">
      <c r="A68" s="33">
        <v>44973</v>
      </c>
      <c r="B68" s="34">
        <v>13.44</v>
      </c>
      <c r="C68" s="35">
        <v>14.44258</v>
      </c>
      <c r="D68" s="35">
        <v>98.923450000000003</v>
      </c>
      <c r="E68" s="36">
        <v>491749.36964599998</v>
      </c>
      <c r="F68" s="36">
        <v>1596675.7325500001</v>
      </c>
      <c r="G68" s="37" t="s">
        <v>48</v>
      </c>
      <c r="H68" s="37" t="s">
        <v>144</v>
      </c>
      <c r="I68" s="37" t="s">
        <v>144</v>
      </c>
      <c r="J68" s="37" t="s">
        <v>145</v>
      </c>
      <c r="K68" s="37" t="s">
        <v>146</v>
      </c>
      <c r="L68" s="37" t="s">
        <v>147</v>
      </c>
      <c r="M68" s="37" t="s">
        <v>54</v>
      </c>
      <c r="N68" s="37" t="s">
        <v>55</v>
      </c>
      <c r="O68" s="37" t="s">
        <v>148</v>
      </c>
      <c r="P68" s="37" t="s">
        <v>57</v>
      </c>
      <c r="Q68" s="37" t="s">
        <v>258</v>
      </c>
      <c r="R68" s="38" t="str">
        <f t="shared" si="1"/>
        <v>http://maps.google.com/maps?q=14.44258,98.92345</v>
      </c>
    </row>
    <row r="69" spans="1:19" s="32" customFormat="1">
      <c r="A69" s="33">
        <v>44973</v>
      </c>
      <c r="B69" s="34">
        <v>13.44</v>
      </c>
      <c r="C69" s="35">
        <v>14.61504</v>
      </c>
      <c r="D69" s="35">
        <v>99.103480000000005</v>
      </c>
      <c r="E69" s="36">
        <v>511144.53113900003</v>
      </c>
      <c r="F69" s="36">
        <v>1615750.9618599999</v>
      </c>
      <c r="G69" s="37" t="s">
        <v>48</v>
      </c>
      <c r="H69" s="37" t="s">
        <v>259</v>
      </c>
      <c r="I69" s="37" t="s">
        <v>150</v>
      </c>
      <c r="J69" s="37" t="s">
        <v>145</v>
      </c>
      <c r="K69" s="37" t="s">
        <v>146</v>
      </c>
      <c r="L69" s="37" t="s">
        <v>147</v>
      </c>
      <c r="M69" s="37" t="s">
        <v>54</v>
      </c>
      <c r="N69" s="37" t="s">
        <v>55</v>
      </c>
      <c r="O69" s="37" t="s">
        <v>148</v>
      </c>
      <c r="P69" s="37" t="s">
        <v>57</v>
      </c>
      <c r="Q69" s="37" t="s">
        <v>258</v>
      </c>
      <c r="R69" s="38" t="str">
        <f t="shared" si="1"/>
        <v>http://maps.google.com/maps?q=14.61504,99.10348</v>
      </c>
    </row>
    <row r="70" spans="1:19" s="32" customFormat="1">
      <c r="A70" s="33">
        <v>44973</v>
      </c>
      <c r="B70" s="34">
        <v>13.44</v>
      </c>
      <c r="C70" s="35">
        <v>14.78134</v>
      </c>
      <c r="D70" s="35">
        <v>98.996160000000003</v>
      </c>
      <c r="E70" s="36">
        <v>499586.75479899999</v>
      </c>
      <c r="F70" s="36">
        <v>1634141.46175</v>
      </c>
      <c r="G70" s="37" t="s">
        <v>48</v>
      </c>
      <c r="H70" s="37" t="s">
        <v>260</v>
      </c>
      <c r="I70" s="37" t="s">
        <v>150</v>
      </c>
      <c r="J70" s="37" t="s">
        <v>145</v>
      </c>
      <c r="K70" s="37" t="s">
        <v>146</v>
      </c>
      <c r="L70" s="37" t="s">
        <v>147</v>
      </c>
      <c r="M70" s="37" t="s">
        <v>54</v>
      </c>
      <c r="N70" s="37" t="s">
        <v>55</v>
      </c>
      <c r="O70" s="37" t="s">
        <v>148</v>
      </c>
      <c r="P70" s="37" t="s">
        <v>57</v>
      </c>
      <c r="Q70" s="37" t="s">
        <v>258</v>
      </c>
      <c r="R70" s="38" t="str">
        <f t="shared" si="1"/>
        <v>http://maps.google.com/maps?q=14.78134,98.99616</v>
      </c>
    </row>
    <row r="71" spans="1:19" s="32" customFormat="1">
      <c r="A71" s="33">
        <v>44973</v>
      </c>
      <c r="B71" s="34">
        <v>13.44</v>
      </c>
      <c r="C71" s="35">
        <v>14.784660000000001</v>
      </c>
      <c r="D71" s="35">
        <v>98.995630000000006</v>
      </c>
      <c r="E71" s="36">
        <v>499529.72549799999</v>
      </c>
      <c r="F71" s="36">
        <v>1634508.6625900001</v>
      </c>
      <c r="G71" s="37" t="s">
        <v>48</v>
      </c>
      <c r="H71" s="37" t="s">
        <v>260</v>
      </c>
      <c r="I71" s="37" t="s">
        <v>150</v>
      </c>
      <c r="J71" s="37" t="s">
        <v>145</v>
      </c>
      <c r="K71" s="37" t="s">
        <v>146</v>
      </c>
      <c r="L71" s="37" t="s">
        <v>147</v>
      </c>
      <c r="M71" s="37" t="s">
        <v>54</v>
      </c>
      <c r="N71" s="37" t="s">
        <v>55</v>
      </c>
      <c r="O71" s="37" t="s">
        <v>148</v>
      </c>
      <c r="P71" s="37" t="s">
        <v>57</v>
      </c>
      <c r="Q71" s="37" t="s">
        <v>258</v>
      </c>
      <c r="R71" s="38" t="str">
        <f t="shared" si="1"/>
        <v>http://maps.google.com/maps?q=14.78466,98.99563</v>
      </c>
    </row>
    <row r="72" spans="1:19" s="32" customFormat="1">
      <c r="A72" s="33">
        <v>44973</v>
      </c>
      <c r="B72" s="34">
        <v>13.44</v>
      </c>
      <c r="C72" s="35">
        <v>14.85162</v>
      </c>
      <c r="D72" s="35">
        <v>98.991619999999998</v>
      </c>
      <c r="E72" s="36">
        <v>499098.46916899999</v>
      </c>
      <c r="F72" s="36">
        <v>1641914.63057</v>
      </c>
      <c r="G72" s="37" t="s">
        <v>48</v>
      </c>
      <c r="H72" s="37" t="s">
        <v>260</v>
      </c>
      <c r="I72" s="37" t="s">
        <v>150</v>
      </c>
      <c r="J72" s="37" t="s">
        <v>145</v>
      </c>
      <c r="K72" s="37" t="s">
        <v>146</v>
      </c>
      <c r="L72" s="37" t="s">
        <v>147</v>
      </c>
      <c r="M72" s="37" t="s">
        <v>54</v>
      </c>
      <c r="N72" s="37" t="s">
        <v>55</v>
      </c>
      <c r="O72" s="37" t="s">
        <v>148</v>
      </c>
      <c r="P72" s="37" t="s">
        <v>57</v>
      </c>
      <c r="Q72" s="37" t="s">
        <v>258</v>
      </c>
      <c r="R72" s="38" t="str">
        <f t="shared" si="1"/>
        <v>http://maps.google.com/maps?q=14.85162,98.99162</v>
      </c>
    </row>
    <row r="73" spans="1:19" s="32" customFormat="1">
      <c r="A73" s="33">
        <v>44973</v>
      </c>
      <c r="B73" s="34">
        <v>13.44</v>
      </c>
      <c r="C73" s="35">
        <v>14.89479</v>
      </c>
      <c r="D73" s="35">
        <v>99.303870000000003</v>
      </c>
      <c r="E73" s="36">
        <v>532684.346686</v>
      </c>
      <c r="F73" s="36">
        <v>1646711.63289</v>
      </c>
      <c r="G73" s="37" t="s">
        <v>48</v>
      </c>
      <c r="H73" s="37" t="s">
        <v>149</v>
      </c>
      <c r="I73" s="37" t="s">
        <v>150</v>
      </c>
      <c r="J73" s="37" t="s">
        <v>145</v>
      </c>
      <c r="K73" s="37" t="s">
        <v>146</v>
      </c>
      <c r="L73" s="37" t="s">
        <v>147</v>
      </c>
      <c r="M73" s="37" t="s">
        <v>54</v>
      </c>
      <c r="N73" s="37" t="s">
        <v>151</v>
      </c>
      <c r="O73" s="37" t="s">
        <v>148</v>
      </c>
      <c r="P73" s="37" t="s">
        <v>57</v>
      </c>
      <c r="Q73" s="37" t="s">
        <v>258</v>
      </c>
      <c r="R73" s="38" t="str">
        <f t="shared" si="1"/>
        <v>http://maps.google.com/maps?q=14.89479,99.30387</v>
      </c>
    </row>
    <row r="74" spans="1:19" s="32" customFormat="1">
      <c r="A74" s="33">
        <v>44973</v>
      </c>
      <c r="B74" s="34">
        <v>13.44</v>
      </c>
      <c r="C74" s="35">
        <v>19.332439999999998</v>
      </c>
      <c r="D74" s="35">
        <v>100.27316</v>
      </c>
      <c r="E74" s="36">
        <v>633740.25156</v>
      </c>
      <c r="F74" s="36">
        <v>2138103.83335</v>
      </c>
      <c r="G74" s="37" t="s">
        <v>48</v>
      </c>
      <c r="H74" s="37" t="s">
        <v>69</v>
      </c>
      <c r="I74" s="37" t="s">
        <v>70</v>
      </c>
      <c r="J74" s="37" t="s">
        <v>65</v>
      </c>
      <c r="K74" s="37" t="s">
        <v>52</v>
      </c>
      <c r="L74" s="37" t="s">
        <v>66</v>
      </c>
      <c r="M74" s="37" t="s">
        <v>59</v>
      </c>
      <c r="N74" s="37" t="s">
        <v>55</v>
      </c>
      <c r="O74" s="37" t="s">
        <v>68</v>
      </c>
      <c r="P74" s="37" t="s">
        <v>57</v>
      </c>
      <c r="Q74" s="37" t="s">
        <v>258</v>
      </c>
      <c r="R74" s="38" t="str">
        <f t="shared" si="1"/>
        <v>http://maps.google.com/maps?q=19.33244,100.27316</v>
      </c>
    </row>
    <row r="75" spans="1:19" s="32" customFormat="1">
      <c r="A75" s="33">
        <v>44973</v>
      </c>
      <c r="B75" s="34">
        <v>13.44</v>
      </c>
      <c r="C75" s="35">
        <v>14.477969999999999</v>
      </c>
      <c r="D75" s="35">
        <v>99.045509999999993</v>
      </c>
      <c r="E75" s="36">
        <v>504904.33305100002</v>
      </c>
      <c r="F75" s="36">
        <v>1600588.9536900001</v>
      </c>
      <c r="G75" s="37" t="s">
        <v>48</v>
      </c>
      <c r="H75" s="37" t="s">
        <v>261</v>
      </c>
      <c r="I75" s="37" t="s">
        <v>150</v>
      </c>
      <c r="J75" s="37" t="s">
        <v>145</v>
      </c>
      <c r="K75" s="37" t="s">
        <v>146</v>
      </c>
      <c r="L75" s="37" t="s">
        <v>262</v>
      </c>
      <c r="M75" s="37" t="s">
        <v>54</v>
      </c>
      <c r="N75" s="37" t="s">
        <v>55</v>
      </c>
      <c r="O75" s="37" t="s">
        <v>148</v>
      </c>
      <c r="P75" s="37" t="s">
        <v>57</v>
      </c>
      <c r="Q75" s="37" t="s">
        <v>258</v>
      </c>
      <c r="R75" s="38" t="str">
        <f t="shared" si="1"/>
        <v>http://maps.google.com/maps?q=14.47797,99.04551</v>
      </c>
    </row>
    <row r="76" spans="1:19" s="32" customFormat="1">
      <c r="A76" s="33">
        <v>44973</v>
      </c>
      <c r="B76" s="34">
        <v>13.44</v>
      </c>
      <c r="C76" s="35">
        <v>17.099679999999999</v>
      </c>
      <c r="D76" s="35">
        <v>100.60209</v>
      </c>
      <c r="E76" s="36">
        <v>670459.73586400005</v>
      </c>
      <c r="F76" s="36">
        <v>1891283.0565800001</v>
      </c>
      <c r="G76" s="37" t="s">
        <v>48</v>
      </c>
      <c r="H76" s="37" t="s">
        <v>263</v>
      </c>
      <c r="I76" s="37" t="s">
        <v>264</v>
      </c>
      <c r="J76" s="37" t="s">
        <v>141</v>
      </c>
      <c r="K76" s="37" t="s">
        <v>52</v>
      </c>
      <c r="L76" s="37" t="s">
        <v>142</v>
      </c>
      <c r="M76" s="37" t="s">
        <v>123</v>
      </c>
      <c r="N76" s="37" t="s">
        <v>55</v>
      </c>
      <c r="O76" s="37" t="s">
        <v>143</v>
      </c>
      <c r="P76" s="37" t="s">
        <v>57</v>
      </c>
      <c r="Q76" s="37" t="s">
        <v>258</v>
      </c>
      <c r="R76" s="38" t="str">
        <f t="shared" si="1"/>
        <v>http://maps.google.com/maps?q=17.09968,100.60209</v>
      </c>
    </row>
    <row r="77" spans="1:19" s="32" customFormat="1">
      <c r="A77" s="33">
        <v>44973</v>
      </c>
      <c r="B77" s="34">
        <v>13.44</v>
      </c>
      <c r="C77" s="35">
        <v>17.102679999999999</v>
      </c>
      <c r="D77" s="35">
        <v>100.5979</v>
      </c>
      <c r="E77" s="36">
        <v>670011.10707400006</v>
      </c>
      <c r="F77" s="36">
        <v>1891611.38005</v>
      </c>
      <c r="G77" s="37" t="s">
        <v>48</v>
      </c>
      <c r="H77" s="37" t="s">
        <v>263</v>
      </c>
      <c r="I77" s="37" t="s">
        <v>264</v>
      </c>
      <c r="J77" s="37" t="s">
        <v>141</v>
      </c>
      <c r="K77" s="37" t="s">
        <v>52</v>
      </c>
      <c r="L77" s="37" t="s">
        <v>142</v>
      </c>
      <c r="M77" s="37" t="s">
        <v>123</v>
      </c>
      <c r="N77" s="37" t="s">
        <v>55</v>
      </c>
      <c r="O77" s="37" t="s">
        <v>143</v>
      </c>
      <c r="P77" s="37" t="s">
        <v>57</v>
      </c>
      <c r="Q77" s="37" t="s">
        <v>258</v>
      </c>
      <c r="R77" s="38" t="str">
        <f t="shared" si="1"/>
        <v>http://maps.google.com/maps?q=17.10268,100.5979</v>
      </c>
    </row>
    <row r="78" spans="1:19" s="32" customFormat="1">
      <c r="A78" s="33">
        <v>44973</v>
      </c>
      <c r="B78" s="34">
        <v>13.44</v>
      </c>
      <c r="C78" s="35">
        <v>17.103750000000002</v>
      </c>
      <c r="D78" s="35">
        <v>100.60554</v>
      </c>
      <c r="E78" s="36">
        <v>670823.17769000004</v>
      </c>
      <c r="F78" s="36">
        <v>1891736.47471</v>
      </c>
      <c r="G78" s="37" t="s">
        <v>48</v>
      </c>
      <c r="H78" s="37" t="s">
        <v>139</v>
      </c>
      <c r="I78" s="37" t="s">
        <v>140</v>
      </c>
      <c r="J78" s="37" t="s">
        <v>141</v>
      </c>
      <c r="K78" s="37" t="s">
        <v>52</v>
      </c>
      <c r="L78" s="37" t="s">
        <v>142</v>
      </c>
      <c r="M78" s="37" t="s">
        <v>123</v>
      </c>
      <c r="N78" s="37" t="s">
        <v>55</v>
      </c>
      <c r="O78" s="37" t="s">
        <v>143</v>
      </c>
      <c r="P78" s="37" t="s">
        <v>57</v>
      </c>
      <c r="Q78" s="37" t="s">
        <v>258</v>
      </c>
      <c r="R78" s="38" t="str">
        <f t="shared" si="1"/>
        <v>http://maps.google.com/maps?q=17.10375,100.60554</v>
      </c>
    </row>
    <row r="79" spans="1:19" s="32" customFormat="1">
      <c r="A79" s="33">
        <v>44973</v>
      </c>
      <c r="B79" s="34">
        <v>13.44</v>
      </c>
      <c r="C79" s="35">
        <v>17.13768</v>
      </c>
      <c r="D79" s="35">
        <v>100.6425</v>
      </c>
      <c r="E79" s="36">
        <v>674724.76762099995</v>
      </c>
      <c r="F79" s="36">
        <v>1895524.10672</v>
      </c>
      <c r="G79" s="37" t="s">
        <v>48</v>
      </c>
      <c r="H79" s="37" t="s">
        <v>139</v>
      </c>
      <c r="I79" s="37" t="s">
        <v>140</v>
      </c>
      <c r="J79" s="37" t="s">
        <v>141</v>
      </c>
      <c r="K79" s="37" t="s">
        <v>52</v>
      </c>
      <c r="L79" s="37" t="s">
        <v>142</v>
      </c>
      <c r="M79" s="37" t="s">
        <v>123</v>
      </c>
      <c r="N79" s="37" t="s">
        <v>55</v>
      </c>
      <c r="O79" s="37" t="s">
        <v>143</v>
      </c>
      <c r="P79" s="37" t="s">
        <v>57</v>
      </c>
      <c r="Q79" s="37" t="s">
        <v>258</v>
      </c>
      <c r="R79" s="38" t="str">
        <f t="shared" si="1"/>
        <v>http://maps.google.com/maps?q=17.13768,100.6425</v>
      </c>
    </row>
    <row r="80" spans="1:19" s="32" customFormat="1">
      <c r="A80" s="33">
        <v>44973</v>
      </c>
      <c r="B80" s="34">
        <v>13.44</v>
      </c>
      <c r="C80" s="35">
        <v>17.148240000000001</v>
      </c>
      <c r="D80" s="35">
        <v>100.64104</v>
      </c>
      <c r="E80" s="36">
        <v>674559.55282600003</v>
      </c>
      <c r="F80" s="36">
        <v>1896691.4097</v>
      </c>
      <c r="G80" s="37" t="s">
        <v>48</v>
      </c>
      <c r="H80" s="37" t="s">
        <v>139</v>
      </c>
      <c r="I80" s="37" t="s">
        <v>140</v>
      </c>
      <c r="J80" s="37" t="s">
        <v>141</v>
      </c>
      <c r="K80" s="37" t="s">
        <v>52</v>
      </c>
      <c r="L80" s="37" t="s">
        <v>142</v>
      </c>
      <c r="M80" s="37" t="s">
        <v>123</v>
      </c>
      <c r="N80" s="37" t="s">
        <v>55</v>
      </c>
      <c r="O80" s="37" t="s">
        <v>143</v>
      </c>
      <c r="P80" s="37" t="s">
        <v>57</v>
      </c>
      <c r="Q80" s="37" t="s">
        <v>258</v>
      </c>
      <c r="R80" s="38" t="str">
        <f t="shared" si="1"/>
        <v>http://maps.google.com/maps?q=17.14824,100.64104</v>
      </c>
    </row>
    <row r="81" spans="1:18" s="32" customFormat="1">
      <c r="A81" s="33">
        <v>44973</v>
      </c>
      <c r="B81" s="34">
        <v>13.44</v>
      </c>
      <c r="C81" s="35">
        <v>17.149069999999998</v>
      </c>
      <c r="D81" s="35">
        <v>100.59524999999999</v>
      </c>
      <c r="E81" s="36">
        <v>669686.99489500001</v>
      </c>
      <c r="F81" s="36">
        <v>1896742.68092</v>
      </c>
      <c r="G81" s="37" t="s">
        <v>48</v>
      </c>
      <c r="H81" s="37" t="s">
        <v>265</v>
      </c>
      <c r="I81" s="37" t="s">
        <v>266</v>
      </c>
      <c r="J81" s="37" t="s">
        <v>141</v>
      </c>
      <c r="K81" s="37" t="s">
        <v>52</v>
      </c>
      <c r="L81" s="37" t="s">
        <v>142</v>
      </c>
      <c r="M81" s="37" t="s">
        <v>123</v>
      </c>
      <c r="N81" s="37" t="s">
        <v>55</v>
      </c>
      <c r="O81" s="37" t="s">
        <v>143</v>
      </c>
      <c r="P81" s="37" t="s">
        <v>57</v>
      </c>
      <c r="Q81" s="37" t="s">
        <v>258</v>
      </c>
      <c r="R81" s="38" t="str">
        <f t="shared" si="1"/>
        <v>http://maps.google.com/maps?q=17.14907,100.59525</v>
      </c>
    </row>
    <row r="82" spans="1:18" s="32" customFormat="1">
      <c r="A82" s="33">
        <v>44973</v>
      </c>
      <c r="B82" s="34">
        <v>13.44</v>
      </c>
      <c r="C82" s="35">
        <v>17.154160000000001</v>
      </c>
      <c r="D82" s="35">
        <v>100.63195</v>
      </c>
      <c r="E82" s="36">
        <v>673586.91536500002</v>
      </c>
      <c r="F82" s="36">
        <v>1897338.3934800001</v>
      </c>
      <c r="G82" s="37" t="s">
        <v>48</v>
      </c>
      <c r="H82" s="37" t="s">
        <v>139</v>
      </c>
      <c r="I82" s="37" t="s">
        <v>140</v>
      </c>
      <c r="J82" s="37" t="s">
        <v>141</v>
      </c>
      <c r="K82" s="37" t="s">
        <v>52</v>
      </c>
      <c r="L82" s="37" t="s">
        <v>142</v>
      </c>
      <c r="M82" s="37" t="s">
        <v>123</v>
      </c>
      <c r="N82" s="37" t="s">
        <v>55</v>
      </c>
      <c r="O82" s="37" t="s">
        <v>143</v>
      </c>
      <c r="P82" s="37" t="s">
        <v>57</v>
      </c>
      <c r="Q82" s="37" t="s">
        <v>258</v>
      </c>
      <c r="R82" s="38" t="str">
        <f t="shared" si="1"/>
        <v>http://maps.google.com/maps?q=17.15416,100.63195</v>
      </c>
    </row>
    <row r="83" spans="1:18" s="32" customFormat="1">
      <c r="A83" s="33">
        <v>44973</v>
      </c>
      <c r="B83" s="34">
        <v>13.44</v>
      </c>
      <c r="C83" s="35">
        <v>17.154699999999998</v>
      </c>
      <c r="D83" s="35">
        <v>100.63585999999999</v>
      </c>
      <c r="E83" s="36">
        <v>674002.40393599996</v>
      </c>
      <c r="F83" s="36">
        <v>1897401.6519800001</v>
      </c>
      <c r="G83" s="37" t="s">
        <v>48</v>
      </c>
      <c r="H83" s="37" t="s">
        <v>139</v>
      </c>
      <c r="I83" s="37" t="s">
        <v>140</v>
      </c>
      <c r="J83" s="37" t="s">
        <v>141</v>
      </c>
      <c r="K83" s="37" t="s">
        <v>52</v>
      </c>
      <c r="L83" s="37" t="s">
        <v>142</v>
      </c>
      <c r="M83" s="37" t="s">
        <v>123</v>
      </c>
      <c r="N83" s="37" t="s">
        <v>55</v>
      </c>
      <c r="O83" s="37" t="s">
        <v>143</v>
      </c>
      <c r="P83" s="37" t="s">
        <v>57</v>
      </c>
      <c r="Q83" s="37" t="s">
        <v>258</v>
      </c>
      <c r="R83" s="38" t="str">
        <f t="shared" si="1"/>
        <v>http://maps.google.com/maps?q=17.1547,100.63586</v>
      </c>
    </row>
    <row r="84" spans="1:18" s="32" customFormat="1">
      <c r="A84" s="33">
        <v>44973</v>
      </c>
      <c r="B84" s="34">
        <v>13.44</v>
      </c>
      <c r="C84" s="35">
        <v>17.15821</v>
      </c>
      <c r="D84" s="35">
        <v>100.63531</v>
      </c>
      <c r="E84" s="36">
        <v>673940.61737500003</v>
      </c>
      <c r="F84" s="36">
        <v>1897789.5904000001</v>
      </c>
      <c r="G84" s="37" t="s">
        <v>48</v>
      </c>
      <c r="H84" s="37" t="s">
        <v>139</v>
      </c>
      <c r="I84" s="37" t="s">
        <v>140</v>
      </c>
      <c r="J84" s="37" t="s">
        <v>141</v>
      </c>
      <c r="K84" s="37" t="s">
        <v>52</v>
      </c>
      <c r="L84" s="37" t="s">
        <v>142</v>
      </c>
      <c r="M84" s="37" t="s">
        <v>123</v>
      </c>
      <c r="N84" s="37" t="s">
        <v>55</v>
      </c>
      <c r="O84" s="37" t="s">
        <v>143</v>
      </c>
      <c r="P84" s="37" t="s">
        <v>57</v>
      </c>
      <c r="Q84" s="37" t="s">
        <v>258</v>
      </c>
      <c r="R84" s="38" t="str">
        <f t="shared" si="1"/>
        <v>http://maps.google.com/maps?q=17.15821,100.63531</v>
      </c>
    </row>
    <row r="85" spans="1:18" s="32" customFormat="1">
      <c r="A85" s="33">
        <v>44973</v>
      </c>
      <c r="B85" s="34">
        <v>13.44</v>
      </c>
      <c r="C85" s="35">
        <v>17.226130000000001</v>
      </c>
      <c r="D85" s="35">
        <v>100.52706999999999</v>
      </c>
      <c r="E85" s="36">
        <v>662366.04042700003</v>
      </c>
      <c r="F85" s="36">
        <v>1905211.8242500001</v>
      </c>
      <c r="G85" s="37" t="s">
        <v>48</v>
      </c>
      <c r="H85" s="37" t="s">
        <v>265</v>
      </c>
      <c r="I85" s="37" t="s">
        <v>266</v>
      </c>
      <c r="J85" s="37" t="s">
        <v>141</v>
      </c>
      <c r="K85" s="37" t="s">
        <v>52</v>
      </c>
      <c r="L85" s="37" t="s">
        <v>142</v>
      </c>
      <c r="M85" s="37" t="s">
        <v>123</v>
      </c>
      <c r="N85" s="37" t="s">
        <v>55</v>
      </c>
      <c r="O85" s="37" t="s">
        <v>143</v>
      </c>
      <c r="P85" s="37" t="s">
        <v>57</v>
      </c>
      <c r="Q85" s="37" t="s">
        <v>258</v>
      </c>
      <c r="R85" s="38" t="str">
        <f t="shared" si="1"/>
        <v>http://maps.google.com/maps?q=17.22613,100.52707</v>
      </c>
    </row>
    <row r="86" spans="1:18" s="32" customFormat="1">
      <c r="A86" s="33">
        <v>44973</v>
      </c>
      <c r="B86" s="34">
        <v>13.44</v>
      </c>
      <c r="C86" s="35">
        <v>17.96904</v>
      </c>
      <c r="D86" s="35">
        <v>100.80735</v>
      </c>
      <c r="E86" s="36">
        <v>691390.04261600005</v>
      </c>
      <c r="F86" s="36">
        <v>1987691.72801</v>
      </c>
      <c r="G86" s="37" t="s">
        <v>48</v>
      </c>
      <c r="H86" s="37" t="s">
        <v>267</v>
      </c>
      <c r="I86" s="37" t="s">
        <v>268</v>
      </c>
      <c r="J86" s="37" t="s">
        <v>269</v>
      </c>
      <c r="K86" s="37" t="s">
        <v>52</v>
      </c>
      <c r="L86" s="37" t="s">
        <v>133</v>
      </c>
      <c r="M86" s="37" t="s">
        <v>59</v>
      </c>
      <c r="N86" s="37" t="s">
        <v>55</v>
      </c>
      <c r="O86" s="37" t="s">
        <v>143</v>
      </c>
      <c r="P86" s="37" t="s">
        <v>57</v>
      </c>
      <c r="Q86" s="37" t="s">
        <v>258</v>
      </c>
      <c r="R86" s="38" t="str">
        <f t="shared" si="1"/>
        <v>http://maps.google.com/maps?q=17.96904,100.80735</v>
      </c>
    </row>
    <row r="87" spans="1:18" s="32" customFormat="1">
      <c r="A87" s="33">
        <v>44973</v>
      </c>
      <c r="B87" s="34">
        <v>13.44</v>
      </c>
      <c r="C87" s="35">
        <v>17.9999</v>
      </c>
      <c r="D87" s="35">
        <v>100.81965</v>
      </c>
      <c r="E87" s="36">
        <v>692659.407228</v>
      </c>
      <c r="F87" s="36">
        <v>1991120.08283</v>
      </c>
      <c r="G87" s="37" t="s">
        <v>48</v>
      </c>
      <c r="H87" s="37" t="s">
        <v>270</v>
      </c>
      <c r="I87" s="37" t="s">
        <v>268</v>
      </c>
      <c r="J87" s="37" t="s">
        <v>269</v>
      </c>
      <c r="K87" s="37" t="s">
        <v>52</v>
      </c>
      <c r="L87" s="37" t="s">
        <v>133</v>
      </c>
      <c r="M87" s="37" t="s">
        <v>59</v>
      </c>
      <c r="N87" s="37" t="s">
        <v>55</v>
      </c>
      <c r="O87" s="37" t="s">
        <v>143</v>
      </c>
      <c r="P87" s="37" t="s">
        <v>57</v>
      </c>
      <c r="Q87" s="37" t="s">
        <v>258</v>
      </c>
      <c r="R87" s="38" t="str">
        <f t="shared" si="1"/>
        <v>http://maps.google.com/maps?q=17.9999,100.81965</v>
      </c>
    </row>
    <row r="88" spans="1:18" s="32" customFormat="1">
      <c r="A88" s="33">
        <v>44973</v>
      </c>
      <c r="B88" s="34">
        <v>13.44</v>
      </c>
      <c r="C88" s="35">
        <v>18.07602</v>
      </c>
      <c r="D88" s="35">
        <v>100.93648</v>
      </c>
      <c r="E88" s="36">
        <v>704944.54799899994</v>
      </c>
      <c r="F88" s="36">
        <v>1999671.0281700001</v>
      </c>
      <c r="G88" s="37" t="s">
        <v>48</v>
      </c>
      <c r="H88" s="37" t="s">
        <v>268</v>
      </c>
      <c r="I88" s="37" t="s">
        <v>268</v>
      </c>
      <c r="J88" s="37" t="s">
        <v>269</v>
      </c>
      <c r="K88" s="37" t="s">
        <v>52</v>
      </c>
      <c r="L88" s="37" t="s">
        <v>133</v>
      </c>
      <c r="M88" s="37" t="s">
        <v>59</v>
      </c>
      <c r="N88" s="37" t="s">
        <v>55</v>
      </c>
      <c r="O88" s="37" t="s">
        <v>143</v>
      </c>
      <c r="P88" s="37" t="s">
        <v>57</v>
      </c>
      <c r="Q88" s="37" t="s">
        <v>258</v>
      </c>
      <c r="R88" s="38" t="str">
        <f t="shared" si="1"/>
        <v>http://maps.google.com/maps?q=18.07602,100.93648</v>
      </c>
    </row>
    <row r="89" spans="1:18" s="32" customFormat="1">
      <c r="A89" s="33">
        <v>44973</v>
      </c>
      <c r="B89" s="34">
        <v>13.44</v>
      </c>
      <c r="C89" s="35">
        <v>18.113720000000001</v>
      </c>
      <c r="D89" s="35">
        <v>100.97033999999999</v>
      </c>
      <c r="E89" s="36">
        <v>708484.62113800005</v>
      </c>
      <c r="F89" s="36">
        <v>2003881.99049</v>
      </c>
      <c r="G89" s="37" t="s">
        <v>48</v>
      </c>
      <c r="H89" s="37" t="s">
        <v>268</v>
      </c>
      <c r="I89" s="37" t="s">
        <v>268</v>
      </c>
      <c r="J89" s="37" t="s">
        <v>269</v>
      </c>
      <c r="K89" s="37" t="s">
        <v>52</v>
      </c>
      <c r="L89" s="37" t="s">
        <v>133</v>
      </c>
      <c r="M89" s="37" t="s">
        <v>59</v>
      </c>
      <c r="N89" s="37" t="s">
        <v>55</v>
      </c>
      <c r="O89" s="37" t="s">
        <v>143</v>
      </c>
      <c r="P89" s="37" t="s">
        <v>57</v>
      </c>
      <c r="Q89" s="37" t="s">
        <v>258</v>
      </c>
      <c r="R89" s="38" t="str">
        <f t="shared" si="1"/>
        <v>http://maps.google.com/maps?q=18.11372,100.97034</v>
      </c>
    </row>
    <row r="90" spans="1:18" s="32" customFormat="1">
      <c r="A90" s="33">
        <v>44973</v>
      </c>
      <c r="B90" s="34">
        <v>13.44</v>
      </c>
      <c r="C90" s="35">
        <v>18.249490000000002</v>
      </c>
      <c r="D90" s="35">
        <v>101.03888999999999</v>
      </c>
      <c r="E90" s="36">
        <v>715573.49483700003</v>
      </c>
      <c r="F90" s="36">
        <v>2018990.0111499999</v>
      </c>
      <c r="G90" s="37" t="s">
        <v>48</v>
      </c>
      <c r="H90" s="37" t="s">
        <v>271</v>
      </c>
      <c r="I90" s="37" t="s">
        <v>272</v>
      </c>
      <c r="J90" s="37" t="s">
        <v>269</v>
      </c>
      <c r="K90" s="37" t="s">
        <v>52</v>
      </c>
      <c r="L90" s="37" t="s">
        <v>133</v>
      </c>
      <c r="M90" s="37" t="s">
        <v>59</v>
      </c>
      <c r="N90" s="37" t="s">
        <v>55</v>
      </c>
      <c r="O90" s="37" t="s">
        <v>143</v>
      </c>
      <c r="P90" s="37" t="s">
        <v>57</v>
      </c>
      <c r="Q90" s="37" t="s">
        <v>258</v>
      </c>
      <c r="R90" s="38" t="str">
        <f t="shared" si="1"/>
        <v>http://maps.google.com/maps?q=18.24949,101.03889</v>
      </c>
    </row>
    <row r="91" spans="1:18" s="32" customFormat="1">
      <c r="A91" s="33">
        <v>44973</v>
      </c>
      <c r="B91" s="34">
        <v>13.44</v>
      </c>
      <c r="C91" s="35">
        <v>18.294170000000001</v>
      </c>
      <c r="D91" s="35">
        <v>101.01151</v>
      </c>
      <c r="E91" s="36">
        <v>712623.15393000003</v>
      </c>
      <c r="F91" s="36">
        <v>2023903.76942</v>
      </c>
      <c r="G91" s="37" t="s">
        <v>48</v>
      </c>
      <c r="H91" s="37" t="s">
        <v>271</v>
      </c>
      <c r="I91" s="37" t="s">
        <v>272</v>
      </c>
      <c r="J91" s="37" t="s">
        <v>269</v>
      </c>
      <c r="K91" s="37" t="s">
        <v>52</v>
      </c>
      <c r="L91" s="37" t="s">
        <v>133</v>
      </c>
      <c r="M91" s="37" t="s">
        <v>59</v>
      </c>
      <c r="N91" s="37" t="s">
        <v>55</v>
      </c>
      <c r="O91" s="37" t="s">
        <v>143</v>
      </c>
      <c r="P91" s="37" t="s">
        <v>57</v>
      </c>
      <c r="Q91" s="37" t="s">
        <v>258</v>
      </c>
      <c r="R91" s="38" t="str">
        <f t="shared" si="1"/>
        <v>http://maps.google.com/maps?q=18.29417,101.01151</v>
      </c>
    </row>
    <row r="92" spans="1:18" s="32" customFormat="1">
      <c r="A92" s="33">
        <v>44973</v>
      </c>
      <c r="B92" s="34">
        <v>13.44</v>
      </c>
      <c r="C92" s="35">
        <v>18.455639999999999</v>
      </c>
      <c r="D92" s="35">
        <v>100.97179</v>
      </c>
      <c r="E92" s="36">
        <v>708229.28662300005</v>
      </c>
      <c r="F92" s="36">
        <v>2041731.5719300001</v>
      </c>
      <c r="G92" s="37" t="s">
        <v>48</v>
      </c>
      <c r="H92" s="37" t="s">
        <v>273</v>
      </c>
      <c r="I92" s="37" t="s">
        <v>274</v>
      </c>
      <c r="J92" s="37" t="s">
        <v>134</v>
      </c>
      <c r="K92" s="37" t="s">
        <v>52</v>
      </c>
      <c r="L92" s="37" t="s">
        <v>133</v>
      </c>
      <c r="M92" s="37" t="s">
        <v>54</v>
      </c>
      <c r="N92" s="37" t="s">
        <v>275</v>
      </c>
      <c r="O92" s="37" t="s">
        <v>136</v>
      </c>
      <c r="P92" s="37" t="s">
        <v>57</v>
      </c>
      <c r="Q92" s="37" t="s">
        <v>258</v>
      </c>
      <c r="R92" s="38" t="str">
        <f t="shared" si="1"/>
        <v>http://maps.google.com/maps?q=18.45564,100.97179</v>
      </c>
    </row>
    <row r="93" spans="1:18" s="32" customFormat="1">
      <c r="A93" s="33">
        <v>44973</v>
      </c>
      <c r="B93" s="34">
        <v>13.44</v>
      </c>
      <c r="C93" s="35">
        <v>18.565280000000001</v>
      </c>
      <c r="D93" s="35">
        <v>100.96101</v>
      </c>
      <c r="E93" s="36">
        <v>706958.58670999995</v>
      </c>
      <c r="F93" s="36">
        <v>2053855.69774</v>
      </c>
      <c r="G93" s="37" t="s">
        <v>48</v>
      </c>
      <c r="H93" s="37" t="s">
        <v>276</v>
      </c>
      <c r="I93" s="37" t="s">
        <v>274</v>
      </c>
      <c r="J93" s="37" t="s">
        <v>134</v>
      </c>
      <c r="K93" s="37" t="s">
        <v>52</v>
      </c>
      <c r="L93" s="37" t="s">
        <v>133</v>
      </c>
      <c r="M93" s="37" t="s">
        <v>54</v>
      </c>
      <c r="N93" s="37" t="s">
        <v>275</v>
      </c>
      <c r="O93" s="37" t="s">
        <v>136</v>
      </c>
      <c r="P93" s="37" t="s">
        <v>57</v>
      </c>
      <c r="Q93" s="37" t="s">
        <v>258</v>
      </c>
      <c r="R93" s="38" t="str">
        <f t="shared" si="1"/>
        <v>http://maps.google.com/maps?q=18.56528,100.96101</v>
      </c>
    </row>
    <row r="94" spans="1:18" s="32" customFormat="1">
      <c r="A94" s="33">
        <v>44973</v>
      </c>
      <c r="B94" s="34">
        <v>13.44</v>
      </c>
      <c r="C94" s="35">
        <v>18.566120000000002</v>
      </c>
      <c r="D94" s="35">
        <v>100.96203</v>
      </c>
      <c r="E94" s="36">
        <v>707065.25375000003</v>
      </c>
      <c r="F94" s="36">
        <v>2053949.8555000001</v>
      </c>
      <c r="G94" s="37" t="s">
        <v>48</v>
      </c>
      <c r="H94" s="37" t="s">
        <v>276</v>
      </c>
      <c r="I94" s="37" t="s">
        <v>274</v>
      </c>
      <c r="J94" s="37" t="s">
        <v>134</v>
      </c>
      <c r="K94" s="37" t="s">
        <v>52</v>
      </c>
      <c r="L94" s="37" t="s">
        <v>133</v>
      </c>
      <c r="M94" s="37" t="s">
        <v>54</v>
      </c>
      <c r="N94" s="37" t="s">
        <v>275</v>
      </c>
      <c r="O94" s="37" t="s">
        <v>136</v>
      </c>
      <c r="P94" s="37" t="s">
        <v>57</v>
      </c>
      <c r="Q94" s="37" t="s">
        <v>258</v>
      </c>
      <c r="R94" s="38" t="str">
        <f t="shared" si="1"/>
        <v>http://maps.google.com/maps?q=18.56612,100.96203</v>
      </c>
    </row>
    <row r="95" spans="1:18" s="32" customFormat="1">
      <c r="A95" s="33">
        <v>44973</v>
      </c>
      <c r="B95" s="34">
        <v>13.44</v>
      </c>
      <c r="C95" s="35">
        <v>18.568370000000002</v>
      </c>
      <c r="D95" s="35">
        <v>100.95654</v>
      </c>
      <c r="E95" s="36">
        <v>706482.96956100001</v>
      </c>
      <c r="F95" s="36">
        <v>2054192.6051700001</v>
      </c>
      <c r="G95" s="37" t="s">
        <v>48</v>
      </c>
      <c r="H95" s="37" t="s">
        <v>276</v>
      </c>
      <c r="I95" s="37" t="s">
        <v>274</v>
      </c>
      <c r="J95" s="37" t="s">
        <v>134</v>
      </c>
      <c r="K95" s="37" t="s">
        <v>52</v>
      </c>
      <c r="L95" s="37" t="s">
        <v>133</v>
      </c>
      <c r="M95" s="37" t="s">
        <v>54</v>
      </c>
      <c r="N95" s="37" t="s">
        <v>275</v>
      </c>
      <c r="O95" s="37" t="s">
        <v>136</v>
      </c>
      <c r="P95" s="37" t="s">
        <v>57</v>
      </c>
      <c r="Q95" s="37" t="s">
        <v>258</v>
      </c>
      <c r="R95" s="38" t="str">
        <f t="shared" si="1"/>
        <v>http://maps.google.com/maps?q=18.56837,100.95654</v>
      </c>
    </row>
    <row r="96" spans="1:18" s="32" customFormat="1">
      <c r="A96" s="33">
        <v>44973</v>
      </c>
      <c r="B96" s="34">
        <v>13.44</v>
      </c>
      <c r="C96" s="35">
        <v>18.569210000000002</v>
      </c>
      <c r="D96" s="35">
        <v>100.9575</v>
      </c>
      <c r="E96" s="36">
        <v>706583.30254599999</v>
      </c>
      <c r="F96" s="36">
        <v>2054286.6913099999</v>
      </c>
      <c r="G96" s="37" t="s">
        <v>48</v>
      </c>
      <c r="H96" s="37" t="s">
        <v>276</v>
      </c>
      <c r="I96" s="37" t="s">
        <v>274</v>
      </c>
      <c r="J96" s="37" t="s">
        <v>134</v>
      </c>
      <c r="K96" s="37" t="s">
        <v>52</v>
      </c>
      <c r="L96" s="37" t="s">
        <v>133</v>
      </c>
      <c r="M96" s="37" t="s">
        <v>54</v>
      </c>
      <c r="N96" s="37" t="s">
        <v>275</v>
      </c>
      <c r="O96" s="37" t="s">
        <v>136</v>
      </c>
      <c r="P96" s="37" t="s">
        <v>57</v>
      </c>
      <c r="Q96" s="37" t="s">
        <v>258</v>
      </c>
      <c r="R96" s="38" t="str">
        <f t="shared" si="1"/>
        <v>http://maps.google.com/maps?q=18.56921,100.9575</v>
      </c>
    </row>
    <row r="97" spans="1:18" s="32" customFormat="1">
      <c r="A97" s="33">
        <v>44973</v>
      </c>
      <c r="B97" s="34">
        <v>13.44</v>
      </c>
      <c r="C97" s="35">
        <v>18.63354</v>
      </c>
      <c r="D97" s="35">
        <v>100.18582000000001</v>
      </c>
      <c r="E97" s="36">
        <v>625085.25439100002</v>
      </c>
      <c r="F97" s="36">
        <v>2060693.88365</v>
      </c>
      <c r="G97" s="37" t="s">
        <v>48</v>
      </c>
      <c r="H97" s="37" t="s">
        <v>277</v>
      </c>
      <c r="I97" s="37" t="s">
        <v>278</v>
      </c>
      <c r="J97" s="37" t="s">
        <v>279</v>
      </c>
      <c r="K97" s="37" t="s">
        <v>52</v>
      </c>
      <c r="L97" s="37" t="s">
        <v>280</v>
      </c>
      <c r="M97" s="37" t="s">
        <v>54</v>
      </c>
      <c r="N97" s="37" t="s">
        <v>281</v>
      </c>
      <c r="O97" s="37" t="s">
        <v>136</v>
      </c>
      <c r="P97" s="37" t="s">
        <v>57</v>
      </c>
      <c r="Q97" s="37" t="s">
        <v>258</v>
      </c>
      <c r="R97" s="38" t="str">
        <f t="shared" si="1"/>
        <v>http://maps.google.com/maps?q=18.63354,100.18582</v>
      </c>
    </row>
    <row r="98" spans="1:18" s="32" customFormat="1">
      <c r="A98" s="33">
        <v>44973</v>
      </c>
      <c r="B98" s="34">
        <v>13.44</v>
      </c>
      <c r="C98" s="35">
        <v>18.6767</v>
      </c>
      <c r="D98" s="35">
        <v>100.2131</v>
      </c>
      <c r="E98" s="36">
        <v>627930.851623</v>
      </c>
      <c r="F98" s="36">
        <v>2065489.37629</v>
      </c>
      <c r="G98" s="37" t="s">
        <v>48</v>
      </c>
      <c r="H98" s="37" t="s">
        <v>277</v>
      </c>
      <c r="I98" s="37" t="s">
        <v>278</v>
      </c>
      <c r="J98" s="37" t="s">
        <v>279</v>
      </c>
      <c r="K98" s="37" t="s">
        <v>52</v>
      </c>
      <c r="L98" s="37" t="s">
        <v>280</v>
      </c>
      <c r="M98" s="37" t="s">
        <v>54</v>
      </c>
      <c r="N98" s="37" t="s">
        <v>281</v>
      </c>
      <c r="O98" s="37" t="s">
        <v>136</v>
      </c>
      <c r="P98" s="37" t="s">
        <v>57</v>
      </c>
      <c r="Q98" s="37" t="s">
        <v>258</v>
      </c>
      <c r="R98" s="38" t="str">
        <f t="shared" si="1"/>
        <v>http://maps.google.com/maps?q=18.6767,100.2131</v>
      </c>
    </row>
    <row r="99" spans="1:18" s="32" customFormat="1">
      <c r="A99" s="33">
        <v>44973</v>
      </c>
      <c r="B99" s="34">
        <v>13.44</v>
      </c>
      <c r="C99" s="35">
        <v>18.780390000000001</v>
      </c>
      <c r="D99" s="35">
        <v>100.20692</v>
      </c>
      <c r="E99" s="36">
        <v>627201.423083</v>
      </c>
      <c r="F99" s="36">
        <v>2076959.73765</v>
      </c>
      <c r="G99" s="37" t="s">
        <v>48</v>
      </c>
      <c r="H99" s="37" t="s">
        <v>277</v>
      </c>
      <c r="I99" s="37" t="s">
        <v>278</v>
      </c>
      <c r="J99" s="37" t="s">
        <v>279</v>
      </c>
      <c r="K99" s="37" t="s">
        <v>52</v>
      </c>
      <c r="L99" s="37" t="s">
        <v>280</v>
      </c>
      <c r="M99" s="37" t="s">
        <v>54</v>
      </c>
      <c r="N99" s="37" t="s">
        <v>281</v>
      </c>
      <c r="O99" s="37" t="s">
        <v>136</v>
      </c>
      <c r="P99" s="37" t="s">
        <v>57</v>
      </c>
      <c r="Q99" s="37" t="s">
        <v>258</v>
      </c>
      <c r="R99" s="38" t="str">
        <f t="shared" si="1"/>
        <v>http://maps.google.com/maps?q=18.78039,100.20692</v>
      </c>
    </row>
    <row r="100" spans="1:18" s="32" customFormat="1">
      <c r="A100" s="33">
        <v>44973</v>
      </c>
      <c r="B100" s="34">
        <v>13.44</v>
      </c>
      <c r="C100" s="35">
        <v>14.34252</v>
      </c>
      <c r="D100" s="35">
        <v>98.889049999999997</v>
      </c>
      <c r="E100" s="36">
        <v>488036.37547700002</v>
      </c>
      <c r="F100" s="36">
        <v>1585610.72584</v>
      </c>
      <c r="G100" s="37" t="s">
        <v>48</v>
      </c>
      <c r="H100" s="37" t="s">
        <v>282</v>
      </c>
      <c r="I100" s="37" t="s">
        <v>144</v>
      </c>
      <c r="J100" s="37" t="s">
        <v>145</v>
      </c>
      <c r="K100" s="37" t="s">
        <v>146</v>
      </c>
      <c r="L100" s="37" t="s">
        <v>144</v>
      </c>
      <c r="M100" s="37" t="s">
        <v>54</v>
      </c>
      <c r="N100" s="37" t="s">
        <v>283</v>
      </c>
      <c r="O100" s="37" t="s">
        <v>148</v>
      </c>
      <c r="P100" s="37" t="s">
        <v>57</v>
      </c>
      <c r="Q100" s="37" t="s">
        <v>258</v>
      </c>
      <c r="R100" s="38" t="str">
        <f t="shared" ref="R100:R163" si="2">HYPERLINK(CONCATENATE("http://maps.google.com/maps?q=",C100,",",D100))</f>
        <v>http://maps.google.com/maps?q=14.34252,98.88905</v>
      </c>
    </row>
    <row r="101" spans="1:18" s="32" customFormat="1">
      <c r="A101" s="33">
        <v>44973</v>
      </c>
      <c r="B101" s="34">
        <v>13.44</v>
      </c>
      <c r="C101" s="35">
        <v>15.972619999999999</v>
      </c>
      <c r="D101" s="35">
        <v>101.47181999999999</v>
      </c>
      <c r="E101" s="36">
        <v>764570.00833300001</v>
      </c>
      <c r="F101" s="36">
        <v>1767477.89059</v>
      </c>
      <c r="G101" s="37" t="s">
        <v>48</v>
      </c>
      <c r="H101" s="37" t="s">
        <v>284</v>
      </c>
      <c r="I101" s="37" t="s">
        <v>285</v>
      </c>
      <c r="J101" s="37" t="s">
        <v>97</v>
      </c>
      <c r="K101" s="37" t="s">
        <v>90</v>
      </c>
      <c r="L101" s="37" t="s">
        <v>286</v>
      </c>
      <c r="M101" s="37" t="s">
        <v>54</v>
      </c>
      <c r="N101" s="37" t="s">
        <v>55</v>
      </c>
      <c r="O101" s="37" t="s">
        <v>100</v>
      </c>
      <c r="P101" s="37" t="s">
        <v>57</v>
      </c>
      <c r="Q101" s="37" t="s">
        <v>258</v>
      </c>
      <c r="R101" s="38" t="str">
        <f t="shared" si="2"/>
        <v>http://maps.google.com/maps?q=15.97262,101.47182</v>
      </c>
    </row>
    <row r="102" spans="1:18" s="32" customFormat="1">
      <c r="A102" s="33">
        <v>44973</v>
      </c>
      <c r="B102" s="34">
        <v>13.44</v>
      </c>
      <c r="C102" s="35">
        <v>17.793710000000001</v>
      </c>
      <c r="D102" s="35">
        <v>99.222340000000003</v>
      </c>
      <c r="E102" s="36">
        <v>523564.760129</v>
      </c>
      <c r="F102" s="36">
        <v>1967376.6318600001</v>
      </c>
      <c r="G102" s="37" t="s">
        <v>48</v>
      </c>
      <c r="H102" s="37" t="s">
        <v>169</v>
      </c>
      <c r="I102" s="37" t="s">
        <v>126</v>
      </c>
      <c r="J102" s="37" t="s">
        <v>85</v>
      </c>
      <c r="K102" s="37" t="s">
        <v>52</v>
      </c>
      <c r="L102" s="37" t="s">
        <v>287</v>
      </c>
      <c r="M102" s="37" t="s">
        <v>54</v>
      </c>
      <c r="N102" s="37" t="s">
        <v>288</v>
      </c>
      <c r="O102" s="37" t="s">
        <v>82</v>
      </c>
      <c r="P102" s="37" t="s">
        <v>57</v>
      </c>
      <c r="Q102" s="37" t="s">
        <v>258</v>
      </c>
      <c r="R102" s="38" t="str">
        <f t="shared" si="2"/>
        <v>http://maps.google.com/maps?q=17.79371,99.22234</v>
      </c>
    </row>
    <row r="103" spans="1:18" s="32" customFormat="1">
      <c r="A103" s="33">
        <v>44973</v>
      </c>
      <c r="B103" s="34">
        <v>13.44</v>
      </c>
      <c r="C103" s="35">
        <v>18.209430000000001</v>
      </c>
      <c r="D103" s="35">
        <v>100.08501</v>
      </c>
      <c r="E103" s="36">
        <v>614731.20349999995</v>
      </c>
      <c r="F103" s="36">
        <v>2013695.8130900001</v>
      </c>
      <c r="G103" s="37" t="s">
        <v>48</v>
      </c>
      <c r="H103" s="37" t="s">
        <v>289</v>
      </c>
      <c r="I103" s="37" t="s">
        <v>290</v>
      </c>
      <c r="J103" s="37" t="s">
        <v>279</v>
      </c>
      <c r="K103" s="37" t="s">
        <v>52</v>
      </c>
      <c r="L103" s="37" t="s">
        <v>291</v>
      </c>
      <c r="M103" s="37" t="s">
        <v>54</v>
      </c>
      <c r="N103" s="37" t="s">
        <v>292</v>
      </c>
      <c r="O103" s="37" t="s">
        <v>136</v>
      </c>
      <c r="P103" s="37" t="s">
        <v>57</v>
      </c>
      <c r="Q103" s="37" t="s">
        <v>258</v>
      </c>
      <c r="R103" s="38" t="str">
        <f t="shared" si="2"/>
        <v>http://maps.google.com/maps?q=18.20943,100.08501</v>
      </c>
    </row>
    <row r="104" spans="1:18" s="32" customFormat="1">
      <c r="A104" s="33">
        <v>44973</v>
      </c>
      <c r="B104" s="34">
        <v>13.44</v>
      </c>
      <c r="C104" s="35">
        <v>18.661950000000001</v>
      </c>
      <c r="D104" s="35">
        <v>101.04179000000001</v>
      </c>
      <c r="E104" s="36">
        <v>715364.90998600004</v>
      </c>
      <c r="F104" s="36">
        <v>2064651.9084699999</v>
      </c>
      <c r="G104" s="37" t="s">
        <v>48</v>
      </c>
      <c r="H104" s="37" t="s">
        <v>293</v>
      </c>
      <c r="I104" s="37" t="s">
        <v>133</v>
      </c>
      <c r="J104" s="37" t="s">
        <v>134</v>
      </c>
      <c r="K104" s="37" t="s">
        <v>52</v>
      </c>
      <c r="L104" s="37" t="s">
        <v>135</v>
      </c>
      <c r="M104" s="37" t="s">
        <v>54</v>
      </c>
      <c r="N104" s="37" t="s">
        <v>55</v>
      </c>
      <c r="O104" s="37" t="s">
        <v>136</v>
      </c>
      <c r="P104" s="37" t="s">
        <v>57</v>
      </c>
      <c r="Q104" s="37" t="s">
        <v>258</v>
      </c>
      <c r="R104" s="38" t="str">
        <f t="shared" si="2"/>
        <v>http://maps.google.com/maps?q=18.66195,101.04179</v>
      </c>
    </row>
    <row r="105" spans="1:18" s="32" customFormat="1">
      <c r="A105" s="33">
        <v>44973</v>
      </c>
      <c r="B105" s="34">
        <v>13.44</v>
      </c>
      <c r="C105" s="35">
        <v>18.713999999999999</v>
      </c>
      <c r="D105" s="35">
        <v>101.07176</v>
      </c>
      <c r="E105" s="36">
        <v>718460.407641</v>
      </c>
      <c r="F105" s="36">
        <v>2070450.2865599999</v>
      </c>
      <c r="G105" s="37" t="s">
        <v>48</v>
      </c>
      <c r="H105" s="37" t="s">
        <v>132</v>
      </c>
      <c r="I105" s="37" t="s">
        <v>133</v>
      </c>
      <c r="J105" s="37" t="s">
        <v>134</v>
      </c>
      <c r="K105" s="37" t="s">
        <v>52</v>
      </c>
      <c r="L105" s="37" t="s">
        <v>135</v>
      </c>
      <c r="M105" s="37" t="s">
        <v>54</v>
      </c>
      <c r="N105" s="37" t="s">
        <v>55</v>
      </c>
      <c r="O105" s="37" t="s">
        <v>136</v>
      </c>
      <c r="P105" s="37" t="s">
        <v>57</v>
      </c>
      <c r="Q105" s="37" t="s">
        <v>258</v>
      </c>
      <c r="R105" s="38" t="str">
        <f t="shared" si="2"/>
        <v>http://maps.google.com/maps?q=18.714,101.07176</v>
      </c>
    </row>
    <row r="106" spans="1:18" s="32" customFormat="1">
      <c r="A106" s="33">
        <v>44973</v>
      </c>
      <c r="B106" s="34">
        <v>13.44</v>
      </c>
      <c r="C106" s="35">
        <v>18.755050000000001</v>
      </c>
      <c r="D106" s="35">
        <v>101.07288</v>
      </c>
      <c r="E106" s="36">
        <v>718525.72071699996</v>
      </c>
      <c r="F106" s="36">
        <v>2074995.99673</v>
      </c>
      <c r="G106" s="37" t="s">
        <v>48</v>
      </c>
      <c r="H106" s="37" t="s">
        <v>132</v>
      </c>
      <c r="I106" s="37" t="s">
        <v>133</v>
      </c>
      <c r="J106" s="37" t="s">
        <v>134</v>
      </c>
      <c r="K106" s="37" t="s">
        <v>52</v>
      </c>
      <c r="L106" s="37" t="s">
        <v>135</v>
      </c>
      <c r="M106" s="37" t="s">
        <v>54</v>
      </c>
      <c r="N106" s="37" t="s">
        <v>55</v>
      </c>
      <c r="O106" s="37" t="s">
        <v>136</v>
      </c>
      <c r="P106" s="37" t="s">
        <v>57</v>
      </c>
      <c r="Q106" s="37" t="s">
        <v>258</v>
      </c>
      <c r="R106" s="38" t="str">
        <f t="shared" si="2"/>
        <v>http://maps.google.com/maps?q=18.75505,101.07288</v>
      </c>
    </row>
    <row r="107" spans="1:18" s="32" customFormat="1">
      <c r="A107" s="33">
        <v>44973</v>
      </c>
      <c r="B107" s="34">
        <v>13.44</v>
      </c>
      <c r="C107" s="35">
        <v>19.053139999999999</v>
      </c>
      <c r="D107" s="35">
        <v>100.93967000000001</v>
      </c>
      <c r="E107" s="36">
        <v>704116.05440300005</v>
      </c>
      <c r="F107" s="36">
        <v>2107835.4753700001</v>
      </c>
      <c r="G107" s="37" t="s">
        <v>48</v>
      </c>
      <c r="H107" s="37" t="s">
        <v>294</v>
      </c>
      <c r="I107" s="37" t="s">
        <v>295</v>
      </c>
      <c r="J107" s="37" t="s">
        <v>134</v>
      </c>
      <c r="K107" s="37" t="s">
        <v>52</v>
      </c>
      <c r="L107" s="37" t="s">
        <v>135</v>
      </c>
      <c r="M107" s="37" t="s">
        <v>54</v>
      </c>
      <c r="N107" s="37" t="s">
        <v>296</v>
      </c>
      <c r="O107" s="37" t="s">
        <v>136</v>
      </c>
      <c r="P107" s="37" t="s">
        <v>57</v>
      </c>
      <c r="Q107" s="37" t="s">
        <v>258</v>
      </c>
      <c r="R107" s="38" t="str">
        <f t="shared" si="2"/>
        <v>http://maps.google.com/maps?q=19.05314,100.93967</v>
      </c>
    </row>
    <row r="108" spans="1:18" s="32" customFormat="1">
      <c r="A108" s="33">
        <v>44973</v>
      </c>
      <c r="B108" s="34">
        <v>13.44</v>
      </c>
      <c r="C108" s="35">
        <v>19.05677</v>
      </c>
      <c r="D108" s="35">
        <v>100.93913999999999</v>
      </c>
      <c r="E108" s="36">
        <v>704055.82262800005</v>
      </c>
      <c r="F108" s="36">
        <v>2108236.6948199999</v>
      </c>
      <c r="G108" s="37" t="s">
        <v>48</v>
      </c>
      <c r="H108" s="37" t="s">
        <v>294</v>
      </c>
      <c r="I108" s="37" t="s">
        <v>295</v>
      </c>
      <c r="J108" s="37" t="s">
        <v>134</v>
      </c>
      <c r="K108" s="37" t="s">
        <v>52</v>
      </c>
      <c r="L108" s="37" t="s">
        <v>135</v>
      </c>
      <c r="M108" s="37" t="s">
        <v>54</v>
      </c>
      <c r="N108" s="37" t="s">
        <v>296</v>
      </c>
      <c r="O108" s="37" t="s">
        <v>136</v>
      </c>
      <c r="P108" s="37" t="s">
        <v>57</v>
      </c>
      <c r="Q108" s="37" t="s">
        <v>258</v>
      </c>
      <c r="R108" s="38" t="str">
        <f t="shared" si="2"/>
        <v>http://maps.google.com/maps?q=19.05677,100.93914</v>
      </c>
    </row>
    <row r="109" spans="1:18" s="32" customFormat="1">
      <c r="A109" s="33">
        <v>44973</v>
      </c>
      <c r="B109" s="34">
        <v>13.44</v>
      </c>
      <c r="C109" s="35">
        <v>18.918939999999999</v>
      </c>
      <c r="D109" s="35">
        <v>100.37575</v>
      </c>
      <c r="E109" s="36">
        <v>644878.57903200004</v>
      </c>
      <c r="F109" s="36">
        <v>2092422.4125099999</v>
      </c>
      <c r="G109" s="37" t="s">
        <v>48</v>
      </c>
      <c r="H109" s="37" t="s">
        <v>130</v>
      </c>
      <c r="I109" s="37" t="s">
        <v>130</v>
      </c>
      <c r="J109" s="37" t="s">
        <v>65</v>
      </c>
      <c r="K109" s="37" t="s">
        <v>52</v>
      </c>
      <c r="L109" s="37" t="s">
        <v>131</v>
      </c>
      <c r="M109" s="37" t="s">
        <v>54</v>
      </c>
      <c r="N109" s="37" t="s">
        <v>55</v>
      </c>
      <c r="O109" s="37" t="s">
        <v>68</v>
      </c>
      <c r="P109" s="37" t="s">
        <v>57</v>
      </c>
      <c r="Q109" s="37" t="s">
        <v>258</v>
      </c>
      <c r="R109" s="38" t="str">
        <f t="shared" si="2"/>
        <v>http://maps.google.com/maps?q=18.91894,100.37575</v>
      </c>
    </row>
    <row r="110" spans="1:18" s="32" customFormat="1">
      <c r="A110" s="33">
        <v>44973</v>
      </c>
      <c r="B110" s="34">
        <v>13.44</v>
      </c>
      <c r="C110" s="35">
        <v>15.93773</v>
      </c>
      <c r="D110" s="35">
        <v>101.89691999999999</v>
      </c>
      <c r="E110" s="36">
        <v>810154.82585000002</v>
      </c>
      <c r="F110" s="36">
        <v>1764201.79694</v>
      </c>
      <c r="G110" s="37" t="s">
        <v>48</v>
      </c>
      <c r="H110" s="37" t="s">
        <v>297</v>
      </c>
      <c r="I110" s="37" t="s">
        <v>298</v>
      </c>
      <c r="J110" s="37" t="s">
        <v>97</v>
      </c>
      <c r="K110" s="37" t="s">
        <v>90</v>
      </c>
      <c r="L110" s="37" t="s">
        <v>299</v>
      </c>
      <c r="M110" s="37" t="s">
        <v>54</v>
      </c>
      <c r="N110" s="37" t="s">
        <v>55</v>
      </c>
      <c r="O110" s="37" t="s">
        <v>100</v>
      </c>
      <c r="P110" s="37" t="s">
        <v>57</v>
      </c>
      <c r="Q110" s="37" t="s">
        <v>300</v>
      </c>
      <c r="R110" s="38" t="str">
        <f t="shared" si="2"/>
        <v>http://maps.google.com/maps?q=15.93773,101.89692</v>
      </c>
    </row>
    <row r="111" spans="1:18" s="32" customFormat="1">
      <c r="A111" s="33">
        <v>44973</v>
      </c>
      <c r="B111" s="34">
        <v>13.44</v>
      </c>
      <c r="C111" s="35">
        <v>15.954280000000001</v>
      </c>
      <c r="D111" s="35">
        <v>101.90797000000001</v>
      </c>
      <c r="E111" s="36">
        <v>811313.17000100005</v>
      </c>
      <c r="F111" s="36">
        <v>1766050.95633</v>
      </c>
      <c r="G111" s="37" t="s">
        <v>48</v>
      </c>
      <c r="H111" s="37" t="s">
        <v>297</v>
      </c>
      <c r="I111" s="37" t="s">
        <v>298</v>
      </c>
      <c r="J111" s="37" t="s">
        <v>97</v>
      </c>
      <c r="K111" s="37" t="s">
        <v>90</v>
      </c>
      <c r="L111" s="37" t="s">
        <v>299</v>
      </c>
      <c r="M111" s="37" t="s">
        <v>54</v>
      </c>
      <c r="N111" s="37" t="s">
        <v>301</v>
      </c>
      <c r="O111" s="37" t="s">
        <v>100</v>
      </c>
      <c r="P111" s="37" t="s">
        <v>57</v>
      </c>
      <c r="Q111" s="37" t="s">
        <v>258</v>
      </c>
      <c r="R111" s="38" t="str">
        <f t="shared" si="2"/>
        <v>http://maps.google.com/maps?q=15.95428,101.90797</v>
      </c>
    </row>
    <row r="112" spans="1:18" s="32" customFormat="1">
      <c r="A112" s="33">
        <v>44973</v>
      </c>
      <c r="B112" s="34">
        <v>13.44</v>
      </c>
      <c r="C112" s="35">
        <v>18.081859999999999</v>
      </c>
      <c r="D112" s="35">
        <v>102.07932</v>
      </c>
      <c r="E112" s="36">
        <v>825961.70088400005</v>
      </c>
      <c r="F112" s="36">
        <v>2001962.78492</v>
      </c>
      <c r="G112" s="37" t="s">
        <v>48</v>
      </c>
      <c r="H112" s="37" t="s">
        <v>119</v>
      </c>
      <c r="I112" s="37" t="s">
        <v>120</v>
      </c>
      <c r="J112" s="37" t="s">
        <v>121</v>
      </c>
      <c r="K112" s="37" t="s">
        <v>90</v>
      </c>
      <c r="L112" s="37" t="s">
        <v>122</v>
      </c>
      <c r="M112" s="37" t="s">
        <v>123</v>
      </c>
      <c r="N112" s="37" t="s">
        <v>124</v>
      </c>
      <c r="O112" s="37" t="s">
        <v>109</v>
      </c>
      <c r="P112" s="37" t="s">
        <v>57</v>
      </c>
      <c r="Q112" s="37" t="s">
        <v>258</v>
      </c>
      <c r="R112" s="38" t="str">
        <f t="shared" si="2"/>
        <v>http://maps.google.com/maps?q=18.08186,102.07932</v>
      </c>
    </row>
    <row r="113" spans="1:18" s="32" customFormat="1">
      <c r="A113" s="33">
        <v>44973</v>
      </c>
      <c r="B113" s="34">
        <v>13.44</v>
      </c>
      <c r="C113" s="35">
        <v>18.11</v>
      </c>
      <c r="D113" s="35">
        <v>102.05618</v>
      </c>
      <c r="E113" s="36">
        <v>823458.62644499994</v>
      </c>
      <c r="F113" s="36">
        <v>2005038.9402999999</v>
      </c>
      <c r="G113" s="37" t="s">
        <v>48</v>
      </c>
      <c r="H113" s="37" t="s">
        <v>188</v>
      </c>
      <c r="I113" s="37" t="s">
        <v>189</v>
      </c>
      <c r="J113" s="37" t="s">
        <v>186</v>
      </c>
      <c r="K113" s="37" t="s">
        <v>90</v>
      </c>
      <c r="L113" s="37" t="s">
        <v>122</v>
      </c>
      <c r="M113" s="37" t="s">
        <v>123</v>
      </c>
      <c r="N113" s="37" t="s">
        <v>124</v>
      </c>
      <c r="O113" s="37" t="s">
        <v>109</v>
      </c>
      <c r="P113" s="37" t="s">
        <v>57</v>
      </c>
      <c r="Q113" s="37" t="s">
        <v>258</v>
      </c>
      <c r="R113" s="38" t="str">
        <f t="shared" si="2"/>
        <v>http://maps.google.com/maps?q=18.11,102.05618</v>
      </c>
    </row>
    <row r="114" spans="1:18" s="32" customFormat="1">
      <c r="A114" s="33">
        <v>44973</v>
      </c>
      <c r="B114" s="34">
        <v>13.44</v>
      </c>
      <c r="C114" s="35">
        <v>17.84151</v>
      </c>
      <c r="D114" s="35">
        <v>100.87765</v>
      </c>
      <c r="E114" s="36">
        <v>698978.89057399996</v>
      </c>
      <c r="F114" s="36">
        <v>1973650.1553199999</v>
      </c>
      <c r="G114" s="37" t="s">
        <v>48</v>
      </c>
      <c r="H114" s="37" t="s">
        <v>302</v>
      </c>
      <c r="I114" s="37" t="s">
        <v>303</v>
      </c>
      <c r="J114" s="37" t="s">
        <v>269</v>
      </c>
      <c r="K114" s="37" t="s">
        <v>52</v>
      </c>
      <c r="L114" s="37" t="s">
        <v>303</v>
      </c>
      <c r="M114" s="37" t="s">
        <v>59</v>
      </c>
      <c r="N114" s="37" t="s">
        <v>55</v>
      </c>
      <c r="O114" s="37" t="s">
        <v>143</v>
      </c>
      <c r="P114" s="37" t="s">
        <v>57</v>
      </c>
      <c r="Q114" s="37" t="s">
        <v>258</v>
      </c>
      <c r="R114" s="38" t="str">
        <f t="shared" si="2"/>
        <v>http://maps.google.com/maps?q=17.84151,100.87765</v>
      </c>
    </row>
    <row r="115" spans="1:18" s="32" customFormat="1">
      <c r="A115" s="33">
        <v>44973</v>
      </c>
      <c r="B115" s="34">
        <v>13.44</v>
      </c>
      <c r="C115" s="35">
        <v>17.84393</v>
      </c>
      <c r="D115" s="35">
        <v>100.86864</v>
      </c>
      <c r="E115" s="36">
        <v>698021.12494699995</v>
      </c>
      <c r="F115" s="36">
        <v>1973908.43676</v>
      </c>
      <c r="G115" s="37" t="s">
        <v>48</v>
      </c>
      <c r="H115" s="37" t="s">
        <v>302</v>
      </c>
      <c r="I115" s="37" t="s">
        <v>303</v>
      </c>
      <c r="J115" s="37" t="s">
        <v>269</v>
      </c>
      <c r="K115" s="37" t="s">
        <v>52</v>
      </c>
      <c r="L115" s="37" t="s">
        <v>303</v>
      </c>
      <c r="M115" s="37" t="s">
        <v>59</v>
      </c>
      <c r="N115" s="37" t="s">
        <v>55</v>
      </c>
      <c r="O115" s="37" t="s">
        <v>143</v>
      </c>
      <c r="P115" s="37" t="s">
        <v>57</v>
      </c>
      <c r="Q115" s="37" t="s">
        <v>258</v>
      </c>
      <c r="R115" s="38" t="str">
        <f t="shared" si="2"/>
        <v>http://maps.google.com/maps?q=17.84393,100.86864</v>
      </c>
    </row>
    <row r="116" spans="1:18" s="32" customFormat="1">
      <c r="A116" s="33">
        <v>44973</v>
      </c>
      <c r="B116" s="34">
        <v>13.44</v>
      </c>
      <c r="C116" s="35">
        <v>17.84685</v>
      </c>
      <c r="D116" s="35">
        <v>100.89001</v>
      </c>
      <c r="E116" s="36">
        <v>700283.11890700005</v>
      </c>
      <c r="F116" s="36">
        <v>1974254.4090199999</v>
      </c>
      <c r="G116" s="37" t="s">
        <v>48</v>
      </c>
      <c r="H116" s="37" t="s">
        <v>304</v>
      </c>
      <c r="I116" s="37" t="s">
        <v>303</v>
      </c>
      <c r="J116" s="37" t="s">
        <v>269</v>
      </c>
      <c r="K116" s="37" t="s">
        <v>52</v>
      </c>
      <c r="L116" s="37" t="s">
        <v>303</v>
      </c>
      <c r="M116" s="37" t="s">
        <v>59</v>
      </c>
      <c r="N116" s="37" t="s">
        <v>55</v>
      </c>
      <c r="O116" s="37" t="s">
        <v>143</v>
      </c>
      <c r="P116" s="37" t="s">
        <v>57</v>
      </c>
      <c r="Q116" s="37" t="s">
        <v>258</v>
      </c>
      <c r="R116" s="38" t="str">
        <f t="shared" si="2"/>
        <v>http://maps.google.com/maps?q=17.84685,100.89001</v>
      </c>
    </row>
    <row r="117" spans="1:18" s="32" customFormat="1">
      <c r="A117" s="33">
        <v>44973</v>
      </c>
      <c r="B117" s="34">
        <v>13.44</v>
      </c>
      <c r="C117" s="35">
        <v>17.851710000000001</v>
      </c>
      <c r="D117" s="35">
        <v>100.87215</v>
      </c>
      <c r="E117" s="36">
        <v>698384.56352299999</v>
      </c>
      <c r="F117" s="36">
        <v>1974773.2712600001</v>
      </c>
      <c r="G117" s="37" t="s">
        <v>48</v>
      </c>
      <c r="H117" s="37" t="s">
        <v>302</v>
      </c>
      <c r="I117" s="37" t="s">
        <v>303</v>
      </c>
      <c r="J117" s="37" t="s">
        <v>269</v>
      </c>
      <c r="K117" s="37" t="s">
        <v>52</v>
      </c>
      <c r="L117" s="37" t="s">
        <v>303</v>
      </c>
      <c r="M117" s="37" t="s">
        <v>59</v>
      </c>
      <c r="N117" s="37" t="s">
        <v>55</v>
      </c>
      <c r="O117" s="37" t="s">
        <v>143</v>
      </c>
      <c r="P117" s="37" t="s">
        <v>57</v>
      </c>
      <c r="Q117" s="37" t="s">
        <v>258</v>
      </c>
      <c r="R117" s="38" t="str">
        <f t="shared" si="2"/>
        <v>http://maps.google.com/maps?q=17.85171,100.87215</v>
      </c>
    </row>
    <row r="118" spans="1:18" s="32" customFormat="1">
      <c r="A118" s="33">
        <v>44973</v>
      </c>
      <c r="B118" s="34">
        <v>13.44</v>
      </c>
      <c r="C118" s="35">
        <v>16.337489999999999</v>
      </c>
      <c r="D118" s="35">
        <v>102.50432000000001</v>
      </c>
      <c r="E118" s="36">
        <v>874494.778895</v>
      </c>
      <c r="F118" s="36">
        <v>1809491.6269100001</v>
      </c>
      <c r="G118" s="37" t="s">
        <v>48</v>
      </c>
      <c r="H118" s="37" t="s">
        <v>110</v>
      </c>
      <c r="I118" s="37" t="s">
        <v>111</v>
      </c>
      <c r="J118" s="37" t="s">
        <v>112</v>
      </c>
      <c r="K118" s="37" t="s">
        <v>90</v>
      </c>
      <c r="L118" s="37" t="s">
        <v>113</v>
      </c>
      <c r="M118" s="37" t="s">
        <v>54</v>
      </c>
      <c r="N118" s="37" t="s">
        <v>114</v>
      </c>
      <c r="O118" s="37" t="s">
        <v>115</v>
      </c>
      <c r="P118" s="37" t="s">
        <v>57</v>
      </c>
      <c r="Q118" s="37" t="s">
        <v>258</v>
      </c>
      <c r="R118" s="38" t="str">
        <f t="shared" si="2"/>
        <v>http://maps.google.com/maps?q=16.33749,102.50432</v>
      </c>
    </row>
    <row r="119" spans="1:18" s="32" customFormat="1">
      <c r="A119" s="33">
        <v>44973</v>
      </c>
      <c r="B119" s="34">
        <v>13.44</v>
      </c>
      <c r="C119" s="35">
        <v>16.68084</v>
      </c>
      <c r="D119" s="35">
        <v>101.51859</v>
      </c>
      <c r="E119" s="36">
        <v>768609.23913999996</v>
      </c>
      <c r="F119" s="36">
        <v>1845943.90371</v>
      </c>
      <c r="G119" s="37" t="s">
        <v>48</v>
      </c>
      <c r="H119" s="37" t="s">
        <v>305</v>
      </c>
      <c r="I119" s="37" t="s">
        <v>305</v>
      </c>
      <c r="J119" s="37" t="s">
        <v>306</v>
      </c>
      <c r="K119" s="37" t="s">
        <v>52</v>
      </c>
      <c r="L119" s="37" t="s">
        <v>305</v>
      </c>
      <c r="M119" s="37" t="s">
        <v>54</v>
      </c>
      <c r="N119" s="37" t="s">
        <v>307</v>
      </c>
      <c r="O119" s="37" t="s">
        <v>143</v>
      </c>
      <c r="P119" s="37" t="s">
        <v>57</v>
      </c>
      <c r="Q119" s="37" t="s">
        <v>258</v>
      </c>
      <c r="R119" s="38" t="str">
        <f t="shared" si="2"/>
        <v>http://maps.google.com/maps?q=16.68084,101.51859</v>
      </c>
    </row>
    <row r="120" spans="1:18" s="32" customFormat="1">
      <c r="A120" s="33">
        <v>44973</v>
      </c>
      <c r="B120" s="34">
        <v>13.44</v>
      </c>
      <c r="C120" s="35">
        <v>17.965199999999999</v>
      </c>
      <c r="D120" s="35">
        <v>98.751109999999997</v>
      </c>
      <c r="E120" s="36">
        <v>473646.621346</v>
      </c>
      <c r="F120" s="36">
        <v>1986353.0669499999</v>
      </c>
      <c r="G120" s="37" t="s">
        <v>48</v>
      </c>
      <c r="H120" s="37" t="s">
        <v>308</v>
      </c>
      <c r="I120" s="37" t="s">
        <v>309</v>
      </c>
      <c r="J120" s="37" t="s">
        <v>310</v>
      </c>
      <c r="K120" s="37" t="s">
        <v>52</v>
      </c>
      <c r="L120" s="37" t="s">
        <v>311</v>
      </c>
      <c r="M120" s="37" t="s">
        <v>312</v>
      </c>
      <c r="N120" s="37" t="s">
        <v>313</v>
      </c>
      <c r="O120" s="37" t="s">
        <v>314</v>
      </c>
      <c r="P120" s="37" t="s">
        <v>57</v>
      </c>
      <c r="Q120" s="37" t="s">
        <v>258</v>
      </c>
      <c r="R120" s="38" t="str">
        <f t="shared" si="2"/>
        <v>http://maps.google.com/maps?q=17.9652,98.75111</v>
      </c>
    </row>
    <row r="121" spans="1:18" s="32" customFormat="1">
      <c r="A121" s="33">
        <v>44973</v>
      </c>
      <c r="B121" s="34">
        <v>13.44</v>
      </c>
      <c r="C121" s="35">
        <v>18.057379999999998</v>
      </c>
      <c r="D121" s="35">
        <v>98.780879999999996</v>
      </c>
      <c r="E121" s="36">
        <v>476810.85053200001</v>
      </c>
      <c r="F121" s="36">
        <v>1996547.6059300001</v>
      </c>
      <c r="G121" s="37" t="s">
        <v>48</v>
      </c>
      <c r="H121" s="37" t="s">
        <v>315</v>
      </c>
      <c r="I121" s="37" t="s">
        <v>316</v>
      </c>
      <c r="J121" s="37" t="s">
        <v>310</v>
      </c>
      <c r="K121" s="37" t="s">
        <v>52</v>
      </c>
      <c r="L121" s="37" t="s">
        <v>311</v>
      </c>
      <c r="M121" s="37" t="s">
        <v>312</v>
      </c>
      <c r="N121" s="37" t="s">
        <v>313</v>
      </c>
      <c r="O121" s="37" t="s">
        <v>314</v>
      </c>
      <c r="P121" s="37" t="s">
        <v>57</v>
      </c>
      <c r="Q121" s="37" t="s">
        <v>258</v>
      </c>
      <c r="R121" s="38" t="str">
        <f t="shared" si="2"/>
        <v>http://maps.google.com/maps?q=18.05738,98.78088</v>
      </c>
    </row>
    <row r="122" spans="1:18" s="32" customFormat="1">
      <c r="A122" s="33">
        <v>44973</v>
      </c>
      <c r="B122" s="34">
        <v>13.44</v>
      </c>
      <c r="C122" s="35">
        <v>19.546340000000001</v>
      </c>
      <c r="D122" s="35">
        <v>98.911439999999999</v>
      </c>
      <c r="E122" s="36">
        <v>490709.90857299999</v>
      </c>
      <c r="F122" s="36">
        <v>2161282.9669599999</v>
      </c>
      <c r="G122" s="37" t="s">
        <v>48</v>
      </c>
      <c r="H122" s="37" t="s">
        <v>317</v>
      </c>
      <c r="I122" s="37" t="s">
        <v>318</v>
      </c>
      <c r="J122" s="37" t="s">
        <v>310</v>
      </c>
      <c r="K122" s="37" t="s">
        <v>52</v>
      </c>
      <c r="L122" s="37" t="s">
        <v>319</v>
      </c>
      <c r="M122" s="37" t="s">
        <v>54</v>
      </c>
      <c r="N122" s="37" t="s">
        <v>55</v>
      </c>
      <c r="O122" s="37" t="s">
        <v>314</v>
      </c>
      <c r="P122" s="37" t="s">
        <v>320</v>
      </c>
      <c r="Q122" s="37" t="s">
        <v>258</v>
      </c>
      <c r="R122" s="38" t="str">
        <f t="shared" si="2"/>
        <v>http://maps.google.com/maps?q=19.54634,98.91144</v>
      </c>
    </row>
    <row r="123" spans="1:18" s="32" customFormat="1">
      <c r="A123" s="33">
        <v>44973</v>
      </c>
      <c r="B123" s="34">
        <v>13.44</v>
      </c>
      <c r="C123" s="35">
        <v>15.64303</v>
      </c>
      <c r="D123" s="35">
        <v>105.50068</v>
      </c>
      <c r="E123" s="36">
        <v>1198028.5370700001</v>
      </c>
      <c r="F123" s="36">
        <v>1740160.7730700001</v>
      </c>
      <c r="G123" s="37" t="s">
        <v>48</v>
      </c>
      <c r="H123" s="37" t="s">
        <v>321</v>
      </c>
      <c r="I123" s="37" t="s">
        <v>199</v>
      </c>
      <c r="J123" s="37" t="s">
        <v>200</v>
      </c>
      <c r="K123" s="37" t="s">
        <v>90</v>
      </c>
      <c r="L123" s="37" t="s">
        <v>322</v>
      </c>
      <c r="M123" s="37" t="s">
        <v>54</v>
      </c>
      <c r="N123" s="37" t="s">
        <v>323</v>
      </c>
      <c r="O123" s="37" t="s">
        <v>93</v>
      </c>
      <c r="P123" s="37" t="s">
        <v>57</v>
      </c>
      <c r="Q123" s="37" t="s">
        <v>258</v>
      </c>
      <c r="R123" s="38" t="str">
        <f t="shared" si="2"/>
        <v>http://maps.google.com/maps?q=15.64303,105.50068</v>
      </c>
    </row>
    <row r="124" spans="1:18" s="32" customFormat="1">
      <c r="A124" s="33">
        <v>44973</v>
      </c>
      <c r="B124" s="34">
        <v>13.44</v>
      </c>
      <c r="C124" s="35">
        <v>15.705450000000001</v>
      </c>
      <c r="D124" s="35">
        <v>105.51237</v>
      </c>
      <c r="E124" s="36">
        <v>1199074.30421</v>
      </c>
      <c r="F124" s="36">
        <v>1747142.36494</v>
      </c>
      <c r="G124" s="37" t="s">
        <v>48</v>
      </c>
      <c r="H124" s="37" t="s">
        <v>324</v>
      </c>
      <c r="I124" s="37" t="s">
        <v>325</v>
      </c>
      <c r="J124" s="37" t="s">
        <v>200</v>
      </c>
      <c r="K124" s="37" t="s">
        <v>90</v>
      </c>
      <c r="L124" s="37" t="s">
        <v>322</v>
      </c>
      <c r="M124" s="37" t="s">
        <v>54</v>
      </c>
      <c r="N124" s="37" t="s">
        <v>323</v>
      </c>
      <c r="O124" s="37" t="s">
        <v>93</v>
      </c>
      <c r="P124" s="37" t="s">
        <v>57</v>
      </c>
      <c r="Q124" s="37" t="s">
        <v>258</v>
      </c>
      <c r="R124" s="38" t="str">
        <f t="shared" si="2"/>
        <v>http://maps.google.com/maps?q=15.70545,105.51237</v>
      </c>
    </row>
    <row r="125" spans="1:18" s="32" customFormat="1">
      <c r="A125" s="33">
        <v>44973</v>
      </c>
      <c r="B125" s="34">
        <v>13.44</v>
      </c>
      <c r="C125" s="35">
        <v>16.92351</v>
      </c>
      <c r="D125" s="35">
        <v>102.48414</v>
      </c>
      <c r="E125" s="36">
        <v>871204.56673800002</v>
      </c>
      <c r="F125" s="36">
        <v>1874381.6895900001</v>
      </c>
      <c r="G125" s="37" t="s">
        <v>48</v>
      </c>
      <c r="H125" s="37" t="s">
        <v>326</v>
      </c>
      <c r="I125" s="37" t="s">
        <v>105</v>
      </c>
      <c r="J125" s="37" t="s">
        <v>106</v>
      </c>
      <c r="K125" s="37" t="s">
        <v>90</v>
      </c>
      <c r="L125" s="37" t="s">
        <v>107</v>
      </c>
      <c r="M125" s="37" t="s">
        <v>54</v>
      </c>
      <c r="N125" s="37" t="s">
        <v>108</v>
      </c>
      <c r="O125" s="37" t="s">
        <v>109</v>
      </c>
      <c r="P125" s="37" t="s">
        <v>57</v>
      </c>
      <c r="Q125" s="37" t="s">
        <v>300</v>
      </c>
      <c r="R125" s="38" t="str">
        <f t="shared" si="2"/>
        <v>http://maps.google.com/maps?q=16.92351,102.48414</v>
      </c>
    </row>
    <row r="126" spans="1:18" s="32" customFormat="1">
      <c r="A126" s="33">
        <v>44973</v>
      </c>
      <c r="B126" s="34">
        <v>13.44</v>
      </c>
      <c r="C126" s="35">
        <v>16.933319999999998</v>
      </c>
      <c r="D126" s="35">
        <v>102.42898</v>
      </c>
      <c r="E126" s="36">
        <v>865302.87160199997</v>
      </c>
      <c r="F126" s="36">
        <v>1875365.10375</v>
      </c>
      <c r="G126" s="37" t="s">
        <v>48</v>
      </c>
      <c r="H126" s="37" t="s">
        <v>326</v>
      </c>
      <c r="I126" s="37" t="s">
        <v>105</v>
      </c>
      <c r="J126" s="37" t="s">
        <v>106</v>
      </c>
      <c r="K126" s="37" t="s">
        <v>90</v>
      </c>
      <c r="L126" s="37" t="s">
        <v>107</v>
      </c>
      <c r="M126" s="37" t="s">
        <v>54</v>
      </c>
      <c r="N126" s="37" t="s">
        <v>108</v>
      </c>
      <c r="O126" s="37" t="s">
        <v>109</v>
      </c>
      <c r="P126" s="37" t="s">
        <v>57</v>
      </c>
      <c r="Q126" s="37" t="s">
        <v>258</v>
      </c>
      <c r="R126" s="38" t="str">
        <f t="shared" si="2"/>
        <v>http://maps.google.com/maps?q=16.93332,102.42898</v>
      </c>
    </row>
    <row r="127" spans="1:18" s="32" customFormat="1">
      <c r="A127" s="33">
        <v>44973</v>
      </c>
      <c r="B127" s="34">
        <v>13.44</v>
      </c>
      <c r="C127" s="35">
        <v>16.238130000000002</v>
      </c>
      <c r="D127" s="35">
        <v>101.54084</v>
      </c>
      <c r="E127" s="36">
        <v>771599.77014699997</v>
      </c>
      <c r="F127" s="36">
        <v>1796961.0623600001</v>
      </c>
      <c r="G127" s="37" t="s">
        <v>48</v>
      </c>
      <c r="H127" s="37" t="s">
        <v>103</v>
      </c>
      <c r="I127" s="37" t="s">
        <v>96</v>
      </c>
      <c r="J127" s="37" t="s">
        <v>97</v>
      </c>
      <c r="K127" s="37" t="s">
        <v>90</v>
      </c>
      <c r="L127" s="37" t="s">
        <v>98</v>
      </c>
      <c r="M127" s="37" t="s">
        <v>59</v>
      </c>
      <c r="N127" s="37" t="s">
        <v>55</v>
      </c>
      <c r="O127" s="37" t="s">
        <v>100</v>
      </c>
      <c r="P127" s="37" t="s">
        <v>57</v>
      </c>
      <c r="Q127" s="37" t="s">
        <v>258</v>
      </c>
      <c r="R127" s="38" t="str">
        <f t="shared" si="2"/>
        <v>http://maps.google.com/maps?q=16.23813,101.54084</v>
      </c>
    </row>
    <row r="128" spans="1:18" s="32" customFormat="1">
      <c r="A128" s="33">
        <v>44973</v>
      </c>
      <c r="B128" s="34">
        <v>13.44</v>
      </c>
      <c r="C128" s="35">
        <v>16.246479999999998</v>
      </c>
      <c r="D128" s="35">
        <v>101.54768</v>
      </c>
      <c r="E128" s="36">
        <v>772319.82710500003</v>
      </c>
      <c r="F128" s="36">
        <v>1797894.57968</v>
      </c>
      <c r="G128" s="37" t="s">
        <v>48</v>
      </c>
      <c r="H128" s="37" t="s">
        <v>103</v>
      </c>
      <c r="I128" s="37" t="s">
        <v>96</v>
      </c>
      <c r="J128" s="37" t="s">
        <v>97</v>
      </c>
      <c r="K128" s="37" t="s">
        <v>90</v>
      </c>
      <c r="L128" s="37" t="s">
        <v>98</v>
      </c>
      <c r="M128" s="37" t="s">
        <v>59</v>
      </c>
      <c r="N128" s="37" t="s">
        <v>55</v>
      </c>
      <c r="O128" s="37" t="s">
        <v>100</v>
      </c>
      <c r="P128" s="37" t="s">
        <v>57</v>
      </c>
      <c r="Q128" s="37" t="s">
        <v>258</v>
      </c>
      <c r="R128" s="38" t="str">
        <f t="shared" si="2"/>
        <v>http://maps.google.com/maps?q=16.24648,101.54768</v>
      </c>
    </row>
    <row r="129" spans="1:18" s="32" customFormat="1">
      <c r="A129" s="33">
        <v>44973</v>
      </c>
      <c r="B129" s="34">
        <v>13.44</v>
      </c>
      <c r="C129" s="35">
        <v>16.147469999999998</v>
      </c>
      <c r="D129" s="35">
        <v>101.82778</v>
      </c>
      <c r="E129" s="36">
        <v>802430.21834100003</v>
      </c>
      <c r="F129" s="36">
        <v>1787324.5758100001</v>
      </c>
      <c r="G129" s="37" t="s">
        <v>48</v>
      </c>
      <c r="H129" s="37" t="s">
        <v>96</v>
      </c>
      <c r="I129" s="37" t="s">
        <v>96</v>
      </c>
      <c r="J129" s="37" t="s">
        <v>97</v>
      </c>
      <c r="K129" s="37" t="s">
        <v>90</v>
      </c>
      <c r="L129" s="37" t="s">
        <v>98</v>
      </c>
      <c r="M129" s="37" t="s">
        <v>59</v>
      </c>
      <c r="N129" s="37" t="s">
        <v>99</v>
      </c>
      <c r="O129" s="37" t="s">
        <v>100</v>
      </c>
      <c r="P129" s="37" t="s">
        <v>57</v>
      </c>
      <c r="Q129" s="37" t="s">
        <v>258</v>
      </c>
      <c r="R129" s="38" t="str">
        <f t="shared" si="2"/>
        <v>http://maps.google.com/maps?q=16.14747,101.82778</v>
      </c>
    </row>
    <row r="130" spans="1:18" s="32" customFormat="1">
      <c r="A130" s="33">
        <v>44973</v>
      </c>
      <c r="B130" s="34">
        <v>13.44</v>
      </c>
      <c r="C130" s="35">
        <v>16.151119999999999</v>
      </c>
      <c r="D130" s="35">
        <v>101.827</v>
      </c>
      <c r="E130" s="36">
        <v>802341.18871400005</v>
      </c>
      <c r="F130" s="36">
        <v>1787727.5960200001</v>
      </c>
      <c r="G130" s="37" t="s">
        <v>48</v>
      </c>
      <c r="H130" s="37" t="s">
        <v>96</v>
      </c>
      <c r="I130" s="37" t="s">
        <v>96</v>
      </c>
      <c r="J130" s="37" t="s">
        <v>97</v>
      </c>
      <c r="K130" s="37" t="s">
        <v>90</v>
      </c>
      <c r="L130" s="37" t="s">
        <v>98</v>
      </c>
      <c r="M130" s="37" t="s">
        <v>59</v>
      </c>
      <c r="N130" s="37" t="s">
        <v>99</v>
      </c>
      <c r="O130" s="37" t="s">
        <v>100</v>
      </c>
      <c r="P130" s="37" t="s">
        <v>57</v>
      </c>
      <c r="Q130" s="37" t="s">
        <v>258</v>
      </c>
      <c r="R130" s="38" t="str">
        <f t="shared" si="2"/>
        <v>http://maps.google.com/maps?q=16.15112,101.827</v>
      </c>
    </row>
    <row r="131" spans="1:18" s="32" customFormat="1">
      <c r="A131" s="33">
        <v>44973</v>
      </c>
      <c r="B131" s="34">
        <v>13.44</v>
      </c>
      <c r="C131" s="35">
        <v>16.17061</v>
      </c>
      <c r="D131" s="35">
        <v>101.83226999999999</v>
      </c>
      <c r="E131" s="36">
        <v>802875.475523</v>
      </c>
      <c r="F131" s="36">
        <v>1789893.50086</v>
      </c>
      <c r="G131" s="37" t="s">
        <v>48</v>
      </c>
      <c r="H131" s="37" t="s">
        <v>101</v>
      </c>
      <c r="I131" s="37" t="s">
        <v>102</v>
      </c>
      <c r="J131" s="37" t="s">
        <v>97</v>
      </c>
      <c r="K131" s="37" t="s">
        <v>90</v>
      </c>
      <c r="L131" s="37" t="s">
        <v>98</v>
      </c>
      <c r="M131" s="37" t="s">
        <v>59</v>
      </c>
      <c r="N131" s="37" t="s">
        <v>99</v>
      </c>
      <c r="O131" s="37" t="s">
        <v>100</v>
      </c>
      <c r="P131" s="37" t="s">
        <v>57</v>
      </c>
      <c r="Q131" s="37" t="s">
        <v>258</v>
      </c>
      <c r="R131" s="38" t="str">
        <f t="shared" si="2"/>
        <v>http://maps.google.com/maps?q=16.17061,101.83227</v>
      </c>
    </row>
    <row r="132" spans="1:18" s="32" customFormat="1">
      <c r="A132" s="33">
        <v>44973</v>
      </c>
      <c r="B132" s="34">
        <v>13.44</v>
      </c>
      <c r="C132" s="35">
        <v>16.174219999999998</v>
      </c>
      <c r="D132" s="35">
        <v>101.83127</v>
      </c>
      <c r="E132" s="36">
        <v>802762.95770200004</v>
      </c>
      <c r="F132" s="36">
        <v>1790291.76618</v>
      </c>
      <c r="G132" s="37" t="s">
        <v>48</v>
      </c>
      <c r="H132" s="37" t="s">
        <v>101</v>
      </c>
      <c r="I132" s="37" t="s">
        <v>102</v>
      </c>
      <c r="J132" s="37" t="s">
        <v>97</v>
      </c>
      <c r="K132" s="37" t="s">
        <v>90</v>
      </c>
      <c r="L132" s="37" t="s">
        <v>98</v>
      </c>
      <c r="M132" s="37" t="s">
        <v>59</v>
      </c>
      <c r="N132" s="37" t="s">
        <v>99</v>
      </c>
      <c r="O132" s="37" t="s">
        <v>100</v>
      </c>
      <c r="P132" s="37" t="s">
        <v>57</v>
      </c>
      <c r="Q132" s="37" t="s">
        <v>258</v>
      </c>
      <c r="R132" s="38" t="str">
        <f t="shared" si="2"/>
        <v>http://maps.google.com/maps?q=16.17422,101.83127</v>
      </c>
    </row>
    <row r="133" spans="1:18" s="32" customFormat="1">
      <c r="A133" s="33">
        <v>44973</v>
      </c>
      <c r="B133" s="34">
        <v>13.44</v>
      </c>
      <c r="C133" s="35">
        <v>17.49644</v>
      </c>
      <c r="D133" s="35">
        <v>100.68975</v>
      </c>
      <c r="E133" s="36">
        <v>679403.65492899995</v>
      </c>
      <c r="F133" s="36">
        <v>1935270.5665599999</v>
      </c>
      <c r="G133" s="37" t="s">
        <v>48</v>
      </c>
      <c r="H133" s="37" t="s">
        <v>327</v>
      </c>
      <c r="I133" s="37" t="s">
        <v>266</v>
      </c>
      <c r="J133" s="37" t="s">
        <v>141</v>
      </c>
      <c r="K133" s="37" t="s">
        <v>52</v>
      </c>
      <c r="L133" s="37" t="s">
        <v>328</v>
      </c>
      <c r="M133" s="37" t="s">
        <v>59</v>
      </c>
      <c r="N133" s="37" t="s">
        <v>55</v>
      </c>
      <c r="O133" s="37" t="s">
        <v>143</v>
      </c>
      <c r="P133" s="37" t="s">
        <v>57</v>
      </c>
      <c r="Q133" s="37" t="s">
        <v>258</v>
      </c>
      <c r="R133" s="38" t="str">
        <f t="shared" si="2"/>
        <v>http://maps.google.com/maps?q=17.49644,100.68975</v>
      </c>
    </row>
    <row r="134" spans="1:18" s="32" customFormat="1">
      <c r="A134" s="33">
        <v>44973</v>
      </c>
      <c r="B134" s="34">
        <v>13.44</v>
      </c>
      <c r="C134" s="35">
        <v>16.550989999999999</v>
      </c>
      <c r="D134" s="35">
        <v>102.17269</v>
      </c>
      <c r="E134" s="36">
        <v>838651.20987200004</v>
      </c>
      <c r="F134" s="36">
        <v>1832557.3492699999</v>
      </c>
      <c r="G134" s="37" t="s">
        <v>48</v>
      </c>
      <c r="H134" s="37" t="s">
        <v>329</v>
      </c>
      <c r="I134" s="37" t="s">
        <v>330</v>
      </c>
      <c r="J134" s="37" t="s">
        <v>112</v>
      </c>
      <c r="K134" s="37" t="s">
        <v>90</v>
      </c>
      <c r="L134" s="37" t="s">
        <v>331</v>
      </c>
      <c r="M134" s="37" t="s">
        <v>54</v>
      </c>
      <c r="N134" s="37" t="s">
        <v>332</v>
      </c>
      <c r="O134" s="37" t="s">
        <v>115</v>
      </c>
      <c r="P134" s="37" t="s">
        <v>57</v>
      </c>
      <c r="Q134" s="37" t="s">
        <v>258</v>
      </c>
      <c r="R134" s="38" t="str">
        <f t="shared" si="2"/>
        <v>http://maps.google.com/maps?q=16.55099,102.17269</v>
      </c>
    </row>
    <row r="135" spans="1:18" s="32" customFormat="1">
      <c r="A135" s="33">
        <v>44973</v>
      </c>
      <c r="B135" s="34">
        <v>13.44</v>
      </c>
      <c r="C135" s="35">
        <v>16.551629999999999</v>
      </c>
      <c r="D135" s="35">
        <v>102.17747</v>
      </c>
      <c r="E135" s="36">
        <v>839160.74447499996</v>
      </c>
      <c r="F135" s="36">
        <v>1832636.3077799999</v>
      </c>
      <c r="G135" s="37" t="s">
        <v>48</v>
      </c>
      <c r="H135" s="37" t="s">
        <v>329</v>
      </c>
      <c r="I135" s="37" t="s">
        <v>330</v>
      </c>
      <c r="J135" s="37" t="s">
        <v>112</v>
      </c>
      <c r="K135" s="37" t="s">
        <v>90</v>
      </c>
      <c r="L135" s="37" t="s">
        <v>331</v>
      </c>
      <c r="M135" s="37" t="s">
        <v>54</v>
      </c>
      <c r="N135" s="37" t="s">
        <v>332</v>
      </c>
      <c r="O135" s="37" t="s">
        <v>115</v>
      </c>
      <c r="P135" s="37" t="s">
        <v>57</v>
      </c>
      <c r="Q135" s="37" t="s">
        <v>258</v>
      </c>
      <c r="R135" s="38" t="str">
        <f t="shared" si="2"/>
        <v>http://maps.google.com/maps?q=16.55163,102.17747</v>
      </c>
    </row>
    <row r="136" spans="1:18" s="32" customFormat="1">
      <c r="A136" s="33">
        <v>44973</v>
      </c>
      <c r="B136" s="34">
        <v>13.44</v>
      </c>
      <c r="C136" s="35">
        <v>16.11196</v>
      </c>
      <c r="D136" s="35">
        <v>104.74361</v>
      </c>
      <c r="E136" s="36">
        <v>1115052.1767</v>
      </c>
      <c r="F136" s="36">
        <v>1789895.79419</v>
      </c>
      <c r="G136" s="37" t="s">
        <v>48</v>
      </c>
      <c r="H136" s="37" t="s">
        <v>87</v>
      </c>
      <c r="I136" s="37" t="s">
        <v>88</v>
      </c>
      <c r="J136" s="37" t="s">
        <v>89</v>
      </c>
      <c r="K136" s="37" t="s">
        <v>90</v>
      </c>
      <c r="L136" s="37" t="s">
        <v>91</v>
      </c>
      <c r="M136" s="37" t="s">
        <v>54</v>
      </c>
      <c r="N136" s="37" t="s">
        <v>92</v>
      </c>
      <c r="O136" s="37" t="s">
        <v>93</v>
      </c>
      <c r="P136" s="37" t="s">
        <v>57</v>
      </c>
      <c r="Q136" s="37" t="s">
        <v>258</v>
      </c>
      <c r="R136" s="38" t="str">
        <f t="shared" si="2"/>
        <v>http://maps.google.com/maps?q=16.11196,104.74361</v>
      </c>
    </row>
    <row r="137" spans="1:18" s="32" customFormat="1">
      <c r="A137" s="33">
        <v>44973</v>
      </c>
      <c r="B137" s="34">
        <v>13.44</v>
      </c>
      <c r="C137" s="35">
        <v>17.905799999999999</v>
      </c>
      <c r="D137" s="35">
        <v>100.99933</v>
      </c>
      <c r="E137" s="36">
        <v>711801.50516499998</v>
      </c>
      <c r="F137" s="36">
        <v>1980900.15928</v>
      </c>
      <c r="G137" s="37" t="s">
        <v>48</v>
      </c>
      <c r="H137" s="37" t="s">
        <v>333</v>
      </c>
      <c r="I137" s="37" t="s">
        <v>272</v>
      </c>
      <c r="J137" s="37" t="s">
        <v>269</v>
      </c>
      <c r="K137" s="37" t="s">
        <v>52</v>
      </c>
      <c r="L137" s="37" t="s">
        <v>334</v>
      </c>
      <c r="M137" s="37" t="s">
        <v>54</v>
      </c>
      <c r="N137" s="37" t="s">
        <v>55</v>
      </c>
      <c r="O137" s="37" t="s">
        <v>143</v>
      </c>
      <c r="P137" s="37" t="s">
        <v>57</v>
      </c>
      <c r="Q137" s="37" t="s">
        <v>258</v>
      </c>
      <c r="R137" s="38" t="str">
        <f t="shared" si="2"/>
        <v>http://maps.google.com/maps?q=17.9058,100.99933</v>
      </c>
    </row>
    <row r="138" spans="1:18" s="32" customFormat="1">
      <c r="A138" s="33">
        <v>44973</v>
      </c>
      <c r="B138" s="34">
        <v>13.44</v>
      </c>
      <c r="C138" s="35">
        <v>17.906379999999999</v>
      </c>
      <c r="D138" s="35">
        <v>101.0035</v>
      </c>
      <c r="E138" s="36">
        <v>712242.71566700004</v>
      </c>
      <c r="F138" s="36">
        <v>1980969.10751</v>
      </c>
      <c r="G138" s="37" t="s">
        <v>48</v>
      </c>
      <c r="H138" s="37" t="s">
        <v>333</v>
      </c>
      <c r="I138" s="37" t="s">
        <v>272</v>
      </c>
      <c r="J138" s="37" t="s">
        <v>269</v>
      </c>
      <c r="K138" s="37" t="s">
        <v>52</v>
      </c>
      <c r="L138" s="37" t="s">
        <v>334</v>
      </c>
      <c r="M138" s="37" t="s">
        <v>54</v>
      </c>
      <c r="N138" s="37" t="s">
        <v>55</v>
      </c>
      <c r="O138" s="37" t="s">
        <v>143</v>
      </c>
      <c r="P138" s="37" t="s">
        <v>57</v>
      </c>
      <c r="Q138" s="37" t="s">
        <v>258</v>
      </c>
      <c r="R138" s="38" t="str">
        <f t="shared" si="2"/>
        <v>http://maps.google.com/maps?q=17.90638,101.0035</v>
      </c>
    </row>
    <row r="139" spans="1:18" s="32" customFormat="1">
      <c r="A139" s="33">
        <v>44973</v>
      </c>
      <c r="B139" s="34">
        <v>13.44</v>
      </c>
      <c r="C139" s="35">
        <v>18.142440000000001</v>
      </c>
      <c r="D139" s="35">
        <v>101.07199</v>
      </c>
      <c r="E139" s="36">
        <v>719208.28735300002</v>
      </c>
      <c r="F139" s="36">
        <v>2007179.2428299999</v>
      </c>
      <c r="G139" s="37" t="s">
        <v>48</v>
      </c>
      <c r="H139" s="37" t="s">
        <v>335</v>
      </c>
      <c r="I139" s="37" t="s">
        <v>272</v>
      </c>
      <c r="J139" s="37" t="s">
        <v>269</v>
      </c>
      <c r="K139" s="37" t="s">
        <v>52</v>
      </c>
      <c r="L139" s="37" t="s">
        <v>336</v>
      </c>
      <c r="M139" s="37" t="s">
        <v>312</v>
      </c>
      <c r="N139" s="37" t="s">
        <v>55</v>
      </c>
      <c r="O139" s="37" t="s">
        <v>143</v>
      </c>
      <c r="P139" s="37" t="s">
        <v>57</v>
      </c>
      <c r="Q139" s="37" t="s">
        <v>258</v>
      </c>
      <c r="R139" s="38" t="str">
        <f t="shared" si="2"/>
        <v>http://maps.google.com/maps?q=18.14244,101.07199</v>
      </c>
    </row>
    <row r="140" spans="1:18" s="32" customFormat="1">
      <c r="A140" s="33">
        <v>44973</v>
      </c>
      <c r="B140" s="34">
        <v>13.44</v>
      </c>
      <c r="C140" s="35">
        <v>18.163640000000001</v>
      </c>
      <c r="D140" s="35">
        <v>101.11830999999999</v>
      </c>
      <c r="E140" s="36">
        <v>724083.50666299998</v>
      </c>
      <c r="F140" s="36">
        <v>2009581.9108500001</v>
      </c>
      <c r="G140" s="37" t="s">
        <v>48</v>
      </c>
      <c r="H140" s="37" t="s">
        <v>335</v>
      </c>
      <c r="I140" s="37" t="s">
        <v>272</v>
      </c>
      <c r="J140" s="37" t="s">
        <v>269</v>
      </c>
      <c r="K140" s="37" t="s">
        <v>52</v>
      </c>
      <c r="L140" s="37" t="s">
        <v>336</v>
      </c>
      <c r="M140" s="37" t="s">
        <v>312</v>
      </c>
      <c r="N140" s="37" t="s">
        <v>55</v>
      </c>
      <c r="O140" s="37" t="s">
        <v>143</v>
      </c>
      <c r="P140" s="37" t="s">
        <v>57</v>
      </c>
      <c r="Q140" s="37" t="s">
        <v>258</v>
      </c>
      <c r="R140" s="38" t="str">
        <f t="shared" si="2"/>
        <v>http://maps.google.com/maps?q=18.16364,101.11831</v>
      </c>
    </row>
    <row r="141" spans="1:18" s="32" customFormat="1">
      <c r="A141" s="33">
        <v>44973</v>
      </c>
      <c r="B141" s="34">
        <v>13.44</v>
      </c>
      <c r="C141" s="35">
        <v>18.170290000000001</v>
      </c>
      <c r="D141" s="35">
        <v>101.10946</v>
      </c>
      <c r="E141" s="36">
        <v>723138.51933100005</v>
      </c>
      <c r="F141" s="36">
        <v>2010307.28217</v>
      </c>
      <c r="G141" s="37" t="s">
        <v>48</v>
      </c>
      <c r="H141" s="37" t="s">
        <v>271</v>
      </c>
      <c r="I141" s="37" t="s">
        <v>272</v>
      </c>
      <c r="J141" s="37" t="s">
        <v>269</v>
      </c>
      <c r="K141" s="37" t="s">
        <v>52</v>
      </c>
      <c r="L141" s="37" t="s">
        <v>336</v>
      </c>
      <c r="M141" s="37" t="s">
        <v>312</v>
      </c>
      <c r="N141" s="37" t="s">
        <v>55</v>
      </c>
      <c r="O141" s="37" t="s">
        <v>143</v>
      </c>
      <c r="P141" s="37" t="s">
        <v>57</v>
      </c>
      <c r="Q141" s="37" t="s">
        <v>258</v>
      </c>
      <c r="R141" s="38" t="str">
        <f t="shared" si="2"/>
        <v>http://maps.google.com/maps?q=18.17029,101.10946</v>
      </c>
    </row>
    <row r="142" spans="1:18" s="32" customFormat="1">
      <c r="A142" s="33">
        <v>44973</v>
      </c>
      <c r="B142" s="34">
        <v>13.44</v>
      </c>
      <c r="C142" s="35">
        <v>17.111249999999998</v>
      </c>
      <c r="D142" s="35">
        <v>101.43214</v>
      </c>
      <c r="E142" s="36">
        <v>758796.33155100001</v>
      </c>
      <c r="F142" s="36">
        <v>1893478.9654900001</v>
      </c>
      <c r="G142" s="37" t="s">
        <v>48</v>
      </c>
      <c r="H142" s="37" t="s">
        <v>337</v>
      </c>
      <c r="I142" s="37" t="s">
        <v>338</v>
      </c>
      <c r="J142" s="37" t="s">
        <v>306</v>
      </c>
      <c r="K142" s="37" t="s">
        <v>52</v>
      </c>
      <c r="L142" s="37" t="s">
        <v>339</v>
      </c>
      <c r="M142" s="37" t="s">
        <v>59</v>
      </c>
      <c r="N142" s="37" t="s">
        <v>55</v>
      </c>
      <c r="O142" s="37" t="s">
        <v>115</v>
      </c>
      <c r="P142" s="37" t="s">
        <v>57</v>
      </c>
      <c r="Q142" s="37" t="s">
        <v>258</v>
      </c>
      <c r="R142" s="38" t="str">
        <f t="shared" si="2"/>
        <v>http://maps.google.com/maps?q=17.11125,101.43214</v>
      </c>
    </row>
    <row r="143" spans="1:18" s="32" customFormat="1">
      <c r="A143" s="33">
        <v>44973</v>
      </c>
      <c r="B143" s="34">
        <v>13.44</v>
      </c>
      <c r="C143" s="35">
        <v>17.405639999999998</v>
      </c>
      <c r="D143" s="35">
        <v>102.06807999999999</v>
      </c>
      <c r="E143" s="36">
        <v>825994.47037600004</v>
      </c>
      <c r="F143" s="36">
        <v>1927042.54635</v>
      </c>
      <c r="G143" s="37" t="s">
        <v>48</v>
      </c>
      <c r="H143" s="37" t="s">
        <v>340</v>
      </c>
      <c r="I143" s="37" t="s">
        <v>341</v>
      </c>
      <c r="J143" s="37" t="s">
        <v>106</v>
      </c>
      <c r="K143" s="37" t="s">
        <v>90</v>
      </c>
      <c r="L143" s="37" t="s">
        <v>342</v>
      </c>
      <c r="M143" s="37" t="s">
        <v>123</v>
      </c>
      <c r="N143" s="37" t="s">
        <v>55</v>
      </c>
      <c r="O143" s="37" t="s">
        <v>109</v>
      </c>
      <c r="P143" s="37" t="s">
        <v>57</v>
      </c>
      <c r="Q143" s="37" t="s">
        <v>258</v>
      </c>
      <c r="R143" s="38" t="str">
        <f t="shared" si="2"/>
        <v>http://maps.google.com/maps?q=17.40564,102.06808</v>
      </c>
    </row>
    <row r="144" spans="1:18" s="32" customFormat="1">
      <c r="A144" s="33">
        <v>44973</v>
      </c>
      <c r="B144" s="34">
        <v>13.44</v>
      </c>
      <c r="C144" s="35">
        <v>17.413830000000001</v>
      </c>
      <c r="D144" s="35">
        <v>102.07161000000001</v>
      </c>
      <c r="E144" s="36">
        <v>826355.27775600005</v>
      </c>
      <c r="F144" s="36">
        <v>1927955.7008799999</v>
      </c>
      <c r="G144" s="37" t="s">
        <v>48</v>
      </c>
      <c r="H144" s="37" t="s">
        <v>340</v>
      </c>
      <c r="I144" s="37" t="s">
        <v>341</v>
      </c>
      <c r="J144" s="37" t="s">
        <v>106</v>
      </c>
      <c r="K144" s="37" t="s">
        <v>90</v>
      </c>
      <c r="L144" s="37" t="s">
        <v>342</v>
      </c>
      <c r="M144" s="37" t="s">
        <v>123</v>
      </c>
      <c r="N144" s="37" t="s">
        <v>55</v>
      </c>
      <c r="O144" s="37" t="s">
        <v>109</v>
      </c>
      <c r="P144" s="37" t="s">
        <v>320</v>
      </c>
      <c r="Q144" s="37" t="s">
        <v>258</v>
      </c>
      <c r="R144" s="38" t="str">
        <f t="shared" si="2"/>
        <v>http://maps.google.com/maps?q=17.41383,102.07161</v>
      </c>
    </row>
    <row r="145" spans="1:18" s="32" customFormat="1">
      <c r="A145" s="33">
        <v>44973</v>
      </c>
      <c r="B145" s="34">
        <v>13.44</v>
      </c>
      <c r="C145" s="35">
        <v>17.435269999999999</v>
      </c>
      <c r="D145" s="35">
        <v>102.03236</v>
      </c>
      <c r="E145" s="36">
        <v>822144.09687899996</v>
      </c>
      <c r="F145" s="36">
        <v>1930263.7518800001</v>
      </c>
      <c r="G145" s="37" t="s">
        <v>48</v>
      </c>
      <c r="H145" s="37" t="s">
        <v>343</v>
      </c>
      <c r="I145" s="37" t="s">
        <v>341</v>
      </c>
      <c r="J145" s="37" t="s">
        <v>106</v>
      </c>
      <c r="K145" s="37" t="s">
        <v>90</v>
      </c>
      <c r="L145" s="37" t="s">
        <v>342</v>
      </c>
      <c r="M145" s="37" t="s">
        <v>123</v>
      </c>
      <c r="N145" s="37" t="s">
        <v>55</v>
      </c>
      <c r="O145" s="37" t="s">
        <v>109</v>
      </c>
      <c r="P145" s="37" t="s">
        <v>57</v>
      </c>
      <c r="Q145" s="37" t="s">
        <v>258</v>
      </c>
      <c r="R145" s="38" t="str">
        <f t="shared" si="2"/>
        <v>http://maps.google.com/maps?q=17.43527,102.03236</v>
      </c>
    </row>
    <row r="146" spans="1:18" s="32" customFormat="1">
      <c r="A146" s="33">
        <v>44973</v>
      </c>
      <c r="B146" s="34">
        <v>13.44</v>
      </c>
      <c r="C146" s="35">
        <v>17.44783</v>
      </c>
      <c r="D146" s="35">
        <v>102.04002</v>
      </c>
      <c r="E146" s="36">
        <v>822936.34598800004</v>
      </c>
      <c r="F146" s="36">
        <v>1931667.82226</v>
      </c>
      <c r="G146" s="37" t="s">
        <v>48</v>
      </c>
      <c r="H146" s="37" t="s">
        <v>343</v>
      </c>
      <c r="I146" s="37" t="s">
        <v>341</v>
      </c>
      <c r="J146" s="37" t="s">
        <v>106</v>
      </c>
      <c r="K146" s="37" t="s">
        <v>90</v>
      </c>
      <c r="L146" s="37" t="s">
        <v>342</v>
      </c>
      <c r="M146" s="37" t="s">
        <v>123</v>
      </c>
      <c r="N146" s="37" t="s">
        <v>55</v>
      </c>
      <c r="O146" s="37" t="s">
        <v>109</v>
      </c>
      <c r="P146" s="37" t="s">
        <v>57</v>
      </c>
      <c r="Q146" s="37" t="s">
        <v>258</v>
      </c>
      <c r="R146" s="38" t="str">
        <f t="shared" si="2"/>
        <v>http://maps.google.com/maps?q=17.44783,102.04002</v>
      </c>
    </row>
    <row r="147" spans="1:18" s="32" customFormat="1">
      <c r="A147" s="33">
        <v>44973</v>
      </c>
      <c r="B147" s="34">
        <v>13.44</v>
      </c>
      <c r="C147" s="35">
        <v>17.592130000000001</v>
      </c>
      <c r="D147" s="35">
        <v>102.32605</v>
      </c>
      <c r="E147" s="36">
        <v>853068.14851500001</v>
      </c>
      <c r="F147" s="36">
        <v>1948161.1320400001</v>
      </c>
      <c r="G147" s="37" t="s">
        <v>48</v>
      </c>
      <c r="H147" s="37" t="s">
        <v>344</v>
      </c>
      <c r="I147" s="37" t="s">
        <v>345</v>
      </c>
      <c r="J147" s="37" t="s">
        <v>106</v>
      </c>
      <c r="K147" s="37" t="s">
        <v>90</v>
      </c>
      <c r="L147" s="37" t="s">
        <v>342</v>
      </c>
      <c r="M147" s="37" t="s">
        <v>123</v>
      </c>
      <c r="N147" s="37" t="s">
        <v>346</v>
      </c>
      <c r="O147" s="37" t="s">
        <v>109</v>
      </c>
      <c r="P147" s="37" t="s">
        <v>57</v>
      </c>
      <c r="Q147" s="37" t="s">
        <v>258</v>
      </c>
      <c r="R147" s="38" t="str">
        <f t="shared" si="2"/>
        <v>http://maps.google.com/maps?q=17.59213,102.32605</v>
      </c>
    </row>
    <row r="148" spans="1:18" s="32" customFormat="1">
      <c r="A148" s="33">
        <v>44973</v>
      </c>
      <c r="B148" s="34">
        <v>13.44</v>
      </c>
      <c r="C148" s="35">
        <v>14.79092</v>
      </c>
      <c r="D148" s="35">
        <v>98.947010000000006</v>
      </c>
      <c r="E148" s="36">
        <v>494297.68084099999</v>
      </c>
      <c r="F148" s="36">
        <v>1635201.7021600001</v>
      </c>
      <c r="G148" s="37" t="s">
        <v>48</v>
      </c>
      <c r="H148" s="37" t="s">
        <v>347</v>
      </c>
      <c r="I148" s="37" t="s">
        <v>158</v>
      </c>
      <c r="J148" s="37" t="s">
        <v>145</v>
      </c>
      <c r="K148" s="37" t="s">
        <v>146</v>
      </c>
      <c r="L148" s="37" t="s">
        <v>348</v>
      </c>
      <c r="M148" s="37" t="s">
        <v>54</v>
      </c>
      <c r="N148" s="37" t="s">
        <v>55</v>
      </c>
      <c r="O148" s="37" t="s">
        <v>148</v>
      </c>
      <c r="P148" s="37" t="s">
        <v>57</v>
      </c>
      <c r="Q148" s="37" t="s">
        <v>258</v>
      </c>
      <c r="R148" s="38" t="str">
        <f t="shared" si="2"/>
        <v>http://maps.google.com/maps?q=14.79092,98.94701</v>
      </c>
    </row>
    <row r="149" spans="1:18" s="32" customFormat="1">
      <c r="A149" s="33">
        <v>44973</v>
      </c>
      <c r="B149" s="34">
        <v>13.44</v>
      </c>
      <c r="C149" s="35">
        <v>19.259899999999998</v>
      </c>
      <c r="D149" s="35">
        <v>98.247439999999997</v>
      </c>
      <c r="E149" s="36">
        <v>420915.13413299999</v>
      </c>
      <c r="F149" s="36">
        <v>2129756.54348</v>
      </c>
      <c r="G149" s="37" t="s">
        <v>48</v>
      </c>
      <c r="H149" s="37" t="s">
        <v>71</v>
      </c>
      <c r="I149" s="37" t="s">
        <v>72</v>
      </c>
      <c r="J149" s="37" t="s">
        <v>51</v>
      </c>
      <c r="K149" s="37" t="s">
        <v>52</v>
      </c>
      <c r="L149" s="37" t="s">
        <v>73</v>
      </c>
      <c r="M149" s="37" t="s">
        <v>59</v>
      </c>
      <c r="N149" s="37" t="s">
        <v>55</v>
      </c>
      <c r="O149" s="37" t="s">
        <v>56</v>
      </c>
      <c r="P149" s="37" t="s">
        <v>57</v>
      </c>
      <c r="Q149" s="37" t="s">
        <v>258</v>
      </c>
      <c r="R149" s="38" t="str">
        <f t="shared" si="2"/>
        <v>http://maps.google.com/maps?q=19.2599,98.24744</v>
      </c>
    </row>
    <row r="150" spans="1:18" s="32" customFormat="1">
      <c r="A150" s="33">
        <v>44973</v>
      </c>
      <c r="B150" s="34">
        <v>13.44</v>
      </c>
      <c r="C150" s="35">
        <v>19.417059999999999</v>
      </c>
      <c r="D150" s="35">
        <v>98.123469999999998</v>
      </c>
      <c r="E150" s="36">
        <v>407974.770326</v>
      </c>
      <c r="F150" s="36">
        <v>2147209.2902600002</v>
      </c>
      <c r="G150" s="37" t="s">
        <v>48</v>
      </c>
      <c r="H150" s="37" t="s">
        <v>76</v>
      </c>
      <c r="I150" s="37" t="s">
        <v>61</v>
      </c>
      <c r="J150" s="37" t="s">
        <v>51</v>
      </c>
      <c r="K150" s="37" t="s">
        <v>52</v>
      </c>
      <c r="L150" s="37" t="s">
        <v>73</v>
      </c>
      <c r="M150" s="37" t="s">
        <v>59</v>
      </c>
      <c r="N150" s="37" t="s">
        <v>55</v>
      </c>
      <c r="O150" s="37" t="s">
        <v>56</v>
      </c>
      <c r="P150" s="37" t="s">
        <v>57</v>
      </c>
      <c r="Q150" s="37" t="s">
        <v>258</v>
      </c>
      <c r="R150" s="38" t="str">
        <f t="shared" si="2"/>
        <v>http://maps.google.com/maps?q=19.41706,98.12347</v>
      </c>
    </row>
    <row r="151" spans="1:18" s="32" customFormat="1">
      <c r="A151" s="33">
        <v>44973</v>
      </c>
      <c r="B151" s="34">
        <v>13.44</v>
      </c>
      <c r="C151" s="35">
        <v>19.420390000000001</v>
      </c>
      <c r="D151" s="35">
        <v>98.122990000000001</v>
      </c>
      <c r="E151" s="36">
        <v>407926.24843600002</v>
      </c>
      <c r="F151" s="36">
        <v>2147578.0544799999</v>
      </c>
      <c r="G151" s="37" t="s">
        <v>48</v>
      </c>
      <c r="H151" s="37" t="s">
        <v>76</v>
      </c>
      <c r="I151" s="37" t="s">
        <v>61</v>
      </c>
      <c r="J151" s="37" t="s">
        <v>51</v>
      </c>
      <c r="K151" s="37" t="s">
        <v>52</v>
      </c>
      <c r="L151" s="37" t="s">
        <v>73</v>
      </c>
      <c r="M151" s="37" t="s">
        <v>59</v>
      </c>
      <c r="N151" s="37" t="s">
        <v>55</v>
      </c>
      <c r="O151" s="37" t="s">
        <v>56</v>
      </c>
      <c r="P151" s="37" t="s">
        <v>57</v>
      </c>
      <c r="Q151" s="37" t="s">
        <v>258</v>
      </c>
      <c r="R151" s="38" t="str">
        <f t="shared" si="2"/>
        <v>http://maps.google.com/maps?q=19.42039,98.12299</v>
      </c>
    </row>
    <row r="152" spans="1:18" s="32" customFormat="1">
      <c r="A152" s="33">
        <v>44973</v>
      </c>
      <c r="B152" s="34">
        <v>13.44</v>
      </c>
      <c r="C152" s="35">
        <v>19.393560000000001</v>
      </c>
      <c r="D152" s="35">
        <v>97.965969999999999</v>
      </c>
      <c r="E152" s="36">
        <v>391422.24611399998</v>
      </c>
      <c r="F152" s="36">
        <v>2144700.2885199999</v>
      </c>
      <c r="G152" s="37" t="s">
        <v>48</v>
      </c>
      <c r="H152" s="37" t="s">
        <v>74</v>
      </c>
      <c r="I152" s="37" t="s">
        <v>75</v>
      </c>
      <c r="J152" s="37" t="s">
        <v>51</v>
      </c>
      <c r="K152" s="37" t="s">
        <v>52</v>
      </c>
      <c r="L152" s="37" t="s">
        <v>73</v>
      </c>
      <c r="M152" s="37" t="s">
        <v>59</v>
      </c>
      <c r="N152" s="37" t="s">
        <v>349</v>
      </c>
      <c r="O152" s="37" t="s">
        <v>56</v>
      </c>
      <c r="P152" s="37" t="s">
        <v>57</v>
      </c>
      <c r="Q152" s="37" t="s">
        <v>258</v>
      </c>
      <c r="R152" s="38" t="str">
        <f t="shared" si="2"/>
        <v>http://maps.google.com/maps?q=19.39356,97.96597</v>
      </c>
    </row>
    <row r="153" spans="1:18" s="32" customFormat="1">
      <c r="A153" s="33">
        <v>44973</v>
      </c>
      <c r="B153" s="34">
        <v>13.44</v>
      </c>
      <c r="C153" s="35">
        <v>18.12734</v>
      </c>
      <c r="D153" s="35">
        <v>100.81605</v>
      </c>
      <c r="E153" s="36">
        <v>692139.46982600004</v>
      </c>
      <c r="F153" s="36">
        <v>2005221.6640000001</v>
      </c>
      <c r="G153" s="37" t="s">
        <v>48</v>
      </c>
      <c r="H153" s="37" t="s">
        <v>350</v>
      </c>
      <c r="I153" s="37" t="s">
        <v>351</v>
      </c>
      <c r="J153" s="37" t="s">
        <v>134</v>
      </c>
      <c r="K153" s="37" t="s">
        <v>52</v>
      </c>
      <c r="L153" s="37" t="s">
        <v>352</v>
      </c>
      <c r="M153" s="37" t="s">
        <v>54</v>
      </c>
      <c r="N153" s="37" t="s">
        <v>55</v>
      </c>
      <c r="O153" s="37" t="s">
        <v>136</v>
      </c>
      <c r="P153" s="37" t="s">
        <v>57</v>
      </c>
      <c r="Q153" s="37" t="s">
        <v>258</v>
      </c>
      <c r="R153" s="38" t="str">
        <f t="shared" si="2"/>
        <v>http://maps.google.com/maps?q=18.12734,100.81605</v>
      </c>
    </row>
    <row r="154" spans="1:18" s="32" customFormat="1">
      <c r="A154" s="33">
        <v>44973</v>
      </c>
      <c r="B154" s="34">
        <v>13.44</v>
      </c>
      <c r="C154" s="35">
        <v>18.138110000000001</v>
      </c>
      <c r="D154" s="35">
        <v>100.81467000000001</v>
      </c>
      <c r="E154" s="36">
        <v>691981.67114899994</v>
      </c>
      <c r="F154" s="36">
        <v>2006412.2764300001</v>
      </c>
      <c r="G154" s="37" t="s">
        <v>48</v>
      </c>
      <c r="H154" s="37" t="s">
        <v>350</v>
      </c>
      <c r="I154" s="37" t="s">
        <v>351</v>
      </c>
      <c r="J154" s="37" t="s">
        <v>134</v>
      </c>
      <c r="K154" s="37" t="s">
        <v>52</v>
      </c>
      <c r="L154" s="37" t="s">
        <v>352</v>
      </c>
      <c r="M154" s="37" t="s">
        <v>54</v>
      </c>
      <c r="N154" s="37" t="s">
        <v>55</v>
      </c>
      <c r="O154" s="37" t="s">
        <v>136</v>
      </c>
      <c r="P154" s="37" t="s">
        <v>320</v>
      </c>
      <c r="Q154" s="37" t="s">
        <v>258</v>
      </c>
      <c r="R154" s="38" t="str">
        <f t="shared" si="2"/>
        <v>http://maps.google.com/maps?q=18.13811,100.81467</v>
      </c>
    </row>
    <row r="155" spans="1:18" s="32" customFormat="1">
      <c r="A155" s="33">
        <v>44973</v>
      </c>
      <c r="B155" s="34">
        <v>13.44</v>
      </c>
      <c r="C155" s="35">
        <v>18.141110000000001</v>
      </c>
      <c r="D155" s="35">
        <v>100.80985</v>
      </c>
      <c r="E155" s="36">
        <v>691468.33836699999</v>
      </c>
      <c r="F155" s="36">
        <v>2006739.2998599999</v>
      </c>
      <c r="G155" s="37" t="s">
        <v>48</v>
      </c>
      <c r="H155" s="37" t="s">
        <v>350</v>
      </c>
      <c r="I155" s="37" t="s">
        <v>351</v>
      </c>
      <c r="J155" s="37" t="s">
        <v>134</v>
      </c>
      <c r="K155" s="37" t="s">
        <v>52</v>
      </c>
      <c r="L155" s="37" t="s">
        <v>352</v>
      </c>
      <c r="M155" s="37" t="s">
        <v>54</v>
      </c>
      <c r="N155" s="37" t="s">
        <v>55</v>
      </c>
      <c r="O155" s="37" t="s">
        <v>136</v>
      </c>
      <c r="P155" s="37" t="s">
        <v>320</v>
      </c>
      <c r="Q155" s="37" t="s">
        <v>258</v>
      </c>
      <c r="R155" s="38" t="str">
        <f t="shared" si="2"/>
        <v>http://maps.google.com/maps?q=18.14111,100.80985</v>
      </c>
    </row>
    <row r="156" spans="1:18" s="32" customFormat="1">
      <c r="A156" s="33">
        <v>44973</v>
      </c>
      <c r="B156" s="34">
        <v>13.44</v>
      </c>
      <c r="C156" s="35">
        <v>18.380749999999999</v>
      </c>
      <c r="D156" s="35">
        <v>100.88151999999999</v>
      </c>
      <c r="E156" s="36">
        <v>698779.60943399998</v>
      </c>
      <c r="F156" s="36">
        <v>2033340.5232899999</v>
      </c>
      <c r="G156" s="37" t="s">
        <v>48</v>
      </c>
      <c r="H156" s="37" t="s">
        <v>273</v>
      </c>
      <c r="I156" s="37" t="s">
        <v>274</v>
      </c>
      <c r="J156" s="37" t="s">
        <v>134</v>
      </c>
      <c r="K156" s="37" t="s">
        <v>52</v>
      </c>
      <c r="L156" s="37" t="s">
        <v>352</v>
      </c>
      <c r="M156" s="37" t="s">
        <v>54</v>
      </c>
      <c r="N156" s="37" t="s">
        <v>55</v>
      </c>
      <c r="O156" s="37" t="s">
        <v>136</v>
      </c>
      <c r="P156" s="37" t="s">
        <v>57</v>
      </c>
      <c r="Q156" s="37" t="s">
        <v>258</v>
      </c>
      <c r="R156" s="38" t="str">
        <f t="shared" si="2"/>
        <v>http://maps.google.com/maps?q=18.38075,100.88152</v>
      </c>
    </row>
    <row r="157" spans="1:18" s="32" customFormat="1">
      <c r="A157" s="33">
        <v>44973</v>
      </c>
      <c r="B157" s="34">
        <v>13.44</v>
      </c>
      <c r="C157" s="35">
        <v>18.06541</v>
      </c>
      <c r="D157" s="35">
        <v>100.69952000000001</v>
      </c>
      <c r="E157" s="36">
        <v>679870.64104400005</v>
      </c>
      <c r="F157" s="36">
        <v>1998249.7023199999</v>
      </c>
      <c r="G157" s="37" t="s">
        <v>48</v>
      </c>
      <c r="H157" s="37" t="s">
        <v>350</v>
      </c>
      <c r="I157" s="37" t="s">
        <v>351</v>
      </c>
      <c r="J157" s="37" t="s">
        <v>134</v>
      </c>
      <c r="K157" s="37" t="s">
        <v>52</v>
      </c>
      <c r="L157" s="37" t="s">
        <v>352</v>
      </c>
      <c r="M157" s="37" t="s">
        <v>54</v>
      </c>
      <c r="N157" s="37" t="s">
        <v>353</v>
      </c>
      <c r="O157" s="37" t="s">
        <v>136</v>
      </c>
      <c r="P157" s="37" t="s">
        <v>57</v>
      </c>
      <c r="Q157" s="37" t="s">
        <v>258</v>
      </c>
      <c r="R157" s="38" t="str">
        <f t="shared" si="2"/>
        <v>http://maps.google.com/maps?q=18.06541,100.69952</v>
      </c>
    </row>
    <row r="158" spans="1:18" s="32" customFormat="1">
      <c r="A158" s="33">
        <v>44973</v>
      </c>
      <c r="B158" s="34">
        <v>13.44</v>
      </c>
      <c r="C158" s="35">
        <v>18.081959999999999</v>
      </c>
      <c r="D158" s="35">
        <v>100.71408</v>
      </c>
      <c r="E158" s="36">
        <v>681394.98190500005</v>
      </c>
      <c r="F158" s="36">
        <v>2000095.6531199999</v>
      </c>
      <c r="G158" s="37" t="s">
        <v>48</v>
      </c>
      <c r="H158" s="37" t="s">
        <v>350</v>
      </c>
      <c r="I158" s="37" t="s">
        <v>351</v>
      </c>
      <c r="J158" s="37" t="s">
        <v>134</v>
      </c>
      <c r="K158" s="37" t="s">
        <v>52</v>
      </c>
      <c r="L158" s="37" t="s">
        <v>352</v>
      </c>
      <c r="M158" s="37" t="s">
        <v>54</v>
      </c>
      <c r="N158" s="37" t="s">
        <v>353</v>
      </c>
      <c r="O158" s="37" t="s">
        <v>136</v>
      </c>
      <c r="P158" s="37" t="s">
        <v>57</v>
      </c>
      <c r="Q158" s="37" t="s">
        <v>258</v>
      </c>
      <c r="R158" s="38" t="str">
        <f t="shared" si="2"/>
        <v>http://maps.google.com/maps?q=18.08196,100.71408</v>
      </c>
    </row>
    <row r="159" spans="1:18" s="32" customFormat="1">
      <c r="A159" s="33">
        <v>44973</v>
      </c>
      <c r="B159" s="34">
        <v>13.44</v>
      </c>
      <c r="C159" s="35">
        <v>18.084890000000001</v>
      </c>
      <c r="D159" s="35">
        <v>100.70905</v>
      </c>
      <c r="E159" s="36">
        <v>680859.542992</v>
      </c>
      <c r="F159" s="36">
        <v>2000414.9988899999</v>
      </c>
      <c r="G159" s="37" t="s">
        <v>48</v>
      </c>
      <c r="H159" s="37" t="s">
        <v>350</v>
      </c>
      <c r="I159" s="37" t="s">
        <v>351</v>
      </c>
      <c r="J159" s="37" t="s">
        <v>134</v>
      </c>
      <c r="K159" s="37" t="s">
        <v>52</v>
      </c>
      <c r="L159" s="37" t="s">
        <v>352</v>
      </c>
      <c r="M159" s="37" t="s">
        <v>54</v>
      </c>
      <c r="N159" s="37" t="s">
        <v>353</v>
      </c>
      <c r="O159" s="37" t="s">
        <v>136</v>
      </c>
      <c r="P159" s="37" t="s">
        <v>57</v>
      </c>
      <c r="Q159" s="37" t="s">
        <v>258</v>
      </c>
      <c r="R159" s="38" t="str">
        <f t="shared" si="2"/>
        <v>http://maps.google.com/maps?q=18.08489,100.70905</v>
      </c>
    </row>
    <row r="160" spans="1:18" s="32" customFormat="1">
      <c r="A160" s="33">
        <v>44973</v>
      </c>
      <c r="B160" s="34">
        <v>13.44</v>
      </c>
      <c r="C160" s="35">
        <v>18.281320000000001</v>
      </c>
      <c r="D160" s="35">
        <v>100.75534</v>
      </c>
      <c r="E160" s="36">
        <v>685551.47854200006</v>
      </c>
      <c r="F160" s="36">
        <v>2022201.9332399999</v>
      </c>
      <c r="G160" s="37" t="s">
        <v>48</v>
      </c>
      <c r="H160" s="37" t="s">
        <v>354</v>
      </c>
      <c r="I160" s="37" t="s">
        <v>355</v>
      </c>
      <c r="J160" s="37" t="s">
        <v>134</v>
      </c>
      <c r="K160" s="37" t="s">
        <v>52</v>
      </c>
      <c r="L160" s="37" t="s">
        <v>352</v>
      </c>
      <c r="M160" s="37" t="s">
        <v>54</v>
      </c>
      <c r="N160" s="37" t="s">
        <v>353</v>
      </c>
      <c r="O160" s="37" t="s">
        <v>136</v>
      </c>
      <c r="P160" s="37" t="s">
        <v>57</v>
      </c>
      <c r="Q160" s="37" t="s">
        <v>258</v>
      </c>
      <c r="R160" s="38" t="str">
        <f t="shared" si="2"/>
        <v>http://maps.google.com/maps?q=18.28132,100.75534</v>
      </c>
    </row>
    <row r="161" spans="1:18" s="32" customFormat="1">
      <c r="A161" s="33">
        <v>44973</v>
      </c>
      <c r="B161" s="34">
        <v>13.44</v>
      </c>
      <c r="C161" s="35">
        <v>18.309719999999999</v>
      </c>
      <c r="D161" s="35">
        <v>100.85561</v>
      </c>
      <c r="E161" s="36">
        <v>696121.65134099999</v>
      </c>
      <c r="F161" s="36">
        <v>2025450.26125</v>
      </c>
      <c r="G161" s="37" t="s">
        <v>48</v>
      </c>
      <c r="H161" s="37" t="s">
        <v>354</v>
      </c>
      <c r="I161" s="37" t="s">
        <v>355</v>
      </c>
      <c r="J161" s="37" t="s">
        <v>134</v>
      </c>
      <c r="K161" s="37" t="s">
        <v>52</v>
      </c>
      <c r="L161" s="37" t="s">
        <v>352</v>
      </c>
      <c r="M161" s="37" t="s">
        <v>54</v>
      </c>
      <c r="N161" s="37" t="s">
        <v>353</v>
      </c>
      <c r="O161" s="37" t="s">
        <v>136</v>
      </c>
      <c r="P161" s="37" t="s">
        <v>57</v>
      </c>
      <c r="Q161" s="37" t="s">
        <v>258</v>
      </c>
      <c r="R161" s="38" t="str">
        <f t="shared" si="2"/>
        <v>http://maps.google.com/maps?q=18.30972,100.85561</v>
      </c>
    </row>
    <row r="162" spans="1:18" s="32" customFormat="1">
      <c r="A162" s="33">
        <v>44973</v>
      </c>
      <c r="B162" s="34">
        <v>13.44</v>
      </c>
      <c r="C162" s="35">
        <v>18.37669</v>
      </c>
      <c r="D162" s="35">
        <v>100.85153</v>
      </c>
      <c r="E162" s="36">
        <v>695614.89685400005</v>
      </c>
      <c r="F162" s="36">
        <v>2032858.5653899999</v>
      </c>
      <c r="G162" s="37" t="s">
        <v>48</v>
      </c>
      <c r="H162" s="37" t="s">
        <v>356</v>
      </c>
      <c r="I162" s="37" t="s">
        <v>355</v>
      </c>
      <c r="J162" s="37" t="s">
        <v>134</v>
      </c>
      <c r="K162" s="37" t="s">
        <v>52</v>
      </c>
      <c r="L162" s="37" t="s">
        <v>352</v>
      </c>
      <c r="M162" s="37" t="s">
        <v>54</v>
      </c>
      <c r="N162" s="37" t="s">
        <v>353</v>
      </c>
      <c r="O162" s="37" t="s">
        <v>136</v>
      </c>
      <c r="P162" s="37" t="s">
        <v>57</v>
      </c>
      <c r="Q162" s="37" t="s">
        <v>258</v>
      </c>
      <c r="R162" s="38" t="str">
        <f t="shared" si="2"/>
        <v>http://maps.google.com/maps?q=18.37669,100.85153</v>
      </c>
    </row>
    <row r="163" spans="1:18" s="32" customFormat="1">
      <c r="A163" s="33">
        <v>44973</v>
      </c>
      <c r="B163" s="34">
        <v>13.44</v>
      </c>
      <c r="C163" s="35">
        <v>18.377300000000002</v>
      </c>
      <c r="D163" s="35">
        <v>100.85602</v>
      </c>
      <c r="E163" s="36">
        <v>696088.71109300002</v>
      </c>
      <c r="F163" s="36">
        <v>2032930.9263800001</v>
      </c>
      <c r="G163" s="37" t="s">
        <v>48</v>
      </c>
      <c r="H163" s="37" t="s">
        <v>356</v>
      </c>
      <c r="I163" s="37" t="s">
        <v>355</v>
      </c>
      <c r="J163" s="37" t="s">
        <v>134</v>
      </c>
      <c r="K163" s="37" t="s">
        <v>52</v>
      </c>
      <c r="L163" s="37" t="s">
        <v>352</v>
      </c>
      <c r="M163" s="37" t="s">
        <v>54</v>
      </c>
      <c r="N163" s="37" t="s">
        <v>353</v>
      </c>
      <c r="O163" s="37" t="s">
        <v>136</v>
      </c>
      <c r="P163" s="37" t="s">
        <v>57</v>
      </c>
      <c r="Q163" s="37" t="s">
        <v>258</v>
      </c>
      <c r="R163" s="38" t="str">
        <f t="shared" si="2"/>
        <v>http://maps.google.com/maps?q=18.3773,100.85602</v>
      </c>
    </row>
    <row r="164" spans="1:18" s="32" customFormat="1">
      <c r="A164" s="33">
        <v>44973</v>
      </c>
      <c r="B164" s="34">
        <v>13.44</v>
      </c>
      <c r="C164" s="35">
        <v>19.59179</v>
      </c>
      <c r="D164" s="35">
        <v>98.116069999999993</v>
      </c>
      <c r="E164" s="36">
        <v>407297.41825400002</v>
      </c>
      <c r="F164" s="36">
        <v>2166549.6129100001</v>
      </c>
      <c r="G164" s="37" t="s">
        <v>48</v>
      </c>
      <c r="H164" s="37" t="s">
        <v>60</v>
      </c>
      <c r="I164" s="37" t="s">
        <v>61</v>
      </c>
      <c r="J164" s="37" t="s">
        <v>51</v>
      </c>
      <c r="K164" s="37" t="s">
        <v>52</v>
      </c>
      <c r="L164" s="37" t="s">
        <v>62</v>
      </c>
      <c r="M164" s="37" t="s">
        <v>59</v>
      </c>
      <c r="N164" s="37" t="s">
        <v>55</v>
      </c>
      <c r="O164" s="37" t="s">
        <v>56</v>
      </c>
      <c r="P164" s="37" t="s">
        <v>57</v>
      </c>
      <c r="Q164" s="37" t="s">
        <v>258</v>
      </c>
      <c r="R164" s="38" t="str">
        <f t="shared" ref="R164:R173" si="3">HYPERLINK(CONCATENATE("http://maps.google.com/maps?q=",C164,",",D164))</f>
        <v>http://maps.google.com/maps?q=19.59179,98.11607</v>
      </c>
    </row>
    <row r="165" spans="1:18" s="32" customFormat="1">
      <c r="A165" s="33">
        <v>44973</v>
      </c>
      <c r="B165" s="34">
        <v>13.44</v>
      </c>
      <c r="C165" s="35">
        <v>18.41769</v>
      </c>
      <c r="D165" s="35">
        <v>97.486739999999998</v>
      </c>
      <c r="E165" s="36">
        <v>340168.75137100002</v>
      </c>
      <c r="F165" s="36">
        <v>2037065.1059000001</v>
      </c>
      <c r="G165" s="37" t="s">
        <v>48</v>
      </c>
      <c r="H165" s="37" t="s">
        <v>58</v>
      </c>
      <c r="I165" s="37" t="s">
        <v>50</v>
      </c>
      <c r="J165" s="37" t="s">
        <v>51</v>
      </c>
      <c r="K165" s="37" t="s">
        <v>52</v>
      </c>
      <c r="L165" s="37" t="s">
        <v>53</v>
      </c>
      <c r="M165" s="37" t="s">
        <v>59</v>
      </c>
      <c r="N165" s="37" t="s">
        <v>55</v>
      </c>
      <c r="O165" s="37" t="s">
        <v>56</v>
      </c>
      <c r="P165" s="37" t="s">
        <v>57</v>
      </c>
      <c r="Q165" s="37" t="s">
        <v>258</v>
      </c>
      <c r="R165" s="38" t="str">
        <f t="shared" si="3"/>
        <v>http://maps.google.com/maps?q=18.41769,97.48674</v>
      </c>
    </row>
    <row r="166" spans="1:18" s="32" customFormat="1">
      <c r="A166" s="33">
        <v>44973</v>
      </c>
      <c r="B166" s="34">
        <v>13.44</v>
      </c>
      <c r="C166" s="35">
        <v>18.417649999999998</v>
      </c>
      <c r="D166" s="35">
        <v>97.464380000000006</v>
      </c>
      <c r="E166" s="36">
        <v>337806.58750800003</v>
      </c>
      <c r="F166" s="36">
        <v>2037080.5400400001</v>
      </c>
      <c r="G166" s="37" t="s">
        <v>48</v>
      </c>
      <c r="H166" s="37" t="s">
        <v>58</v>
      </c>
      <c r="I166" s="37" t="s">
        <v>50</v>
      </c>
      <c r="J166" s="37" t="s">
        <v>51</v>
      </c>
      <c r="K166" s="37" t="s">
        <v>52</v>
      </c>
      <c r="L166" s="37" t="s">
        <v>53</v>
      </c>
      <c r="M166" s="37" t="s">
        <v>59</v>
      </c>
      <c r="N166" s="37" t="s">
        <v>55</v>
      </c>
      <c r="O166" s="37" t="s">
        <v>56</v>
      </c>
      <c r="P166" s="37" t="s">
        <v>57</v>
      </c>
      <c r="Q166" s="37" t="s">
        <v>258</v>
      </c>
      <c r="R166" s="38" t="str">
        <f t="shared" si="3"/>
        <v>http://maps.google.com/maps?q=18.41765,97.46438</v>
      </c>
    </row>
    <row r="167" spans="1:18" s="32" customFormat="1">
      <c r="A167" s="33">
        <v>44973</v>
      </c>
      <c r="B167" s="34">
        <v>13.44</v>
      </c>
      <c r="C167" s="35">
        <v>18.418209999999998</v>
      </c>
      <c r="D167" s="35">
        <v>97.468019999999996</v>
      </c>
      <c r="E167" s="36">
        <v>338191.64483900002</v>
      </c>
      <c r="F167" s="36">
        <v>2037139.2637499999</v>
      </c>
      <c r="G167" s="37" t="s">
        <v>48</v>
      </c>
      <c r="H167" s="37" t="s">
        <v>58</v>
      </c>
      <c r="I167" s="37" t="s">
        <v>50</v>
      </c>
      <c r="J167" s="37" t="s">
        <v>51</v>
      </c>
      <c r="K167" s="37" t="s">
        <v>52</v>
      </c>
      <c r="L167" s="37" t="s">
        <v>53</v>
      </c>
      <c r="M167" s="37" t="s">
        <v>59</v>
      </c>
      <c r="N167" s="37" t="s">
        <v>55</v>
      </c>
      <c r="O167" s="37" t="s">
        <v>56</v>
      </c>
      <c r="P167" s="37" t="s">
        <v>57</v>
      </c>
      <c r="Q167" s="37" t="s">
        <v>258</v>
      </c>
      <c r="R167" s="38" t="str">
        <f t="shared" si="3"/>
        <v>http://maps.google.com/maps?q=18.41821,97.46802</v>
      </c>
    </row>
    <row r="168" spans="1:18" s="32" customFormat="1">
      <c r="A168" s="33">
        <v>44973</v>
      </c>
      <c r="B168" s="34">
        <v>13.44</v>
      </c>
      <c r="C168" s="35">
        <v>19.26595</v>
      </c>
      <c r="D168" s="35">
        <v>98.495810000000006</v>
      </c>
      <c r="E168" s="36">
        <v>447018.39306199999</v>
      </c>
      <c r="F168" s="36">
        <v>2130331.5745399999</v>
      </c>
      <c r="G168" s="37" t="s">
        <v>48</v>
      </c>
      <c r="H168" s="37" t="s">
        <v>357</v>
      </c>
      <c r="I168" s="37" t="s">
        <v>72</v>
      </c>
      <c r="J168" s="37" t="s">
        <v>51</v>
      </c>
      <c r="K168" s="37" t="s">
        <v>52</v>
      </c>
      <c r="L168" s="37" t="s">
        <v>358</v>
      </c>
      <c r="M168" s="37" t="s">
        <v>54</v>
      </c>
      <c r="N168" s="37" t="s">
        <v>359</v>
      </c>
      <c r="O168" s="37" t="s">
        <v>314</v>
      </c>
      <c r="P168" s="37" t="s">
        <v>57</v>
      </c>
      <c r="Q168" s="37" t="s">
        <v>258</v>
      </c>
      <c r="R168" s="38" t="str">
        <f t="shared" si="3"/>
        <v>http://maps.google.com/maps?q=19.26595,98.49581</v>
      </c>
    </row>
    <row r="169" spans="1:18" s="32" customFormat="1">
      <c r="A169" s="33">
        <v>44973</v>
      </c>
      <c r="B169" s="34">
        <v>13.44</v>
      </c>
      <c r="C169" s="35">
        <v>19.266490000000001</v>
      </c>
      <c r="D169" s="35">
        <v>98.499480000000005</v>
      </c>
      <c r="E169" s="36">
        <v>447404.22627699998</v>
      </c>
      <c r="F169" s="36">
        <v>2130390.21215</v>
      </c>
      <c r="G169" s="37" t="s">
        <v>48</v>
      </c>
      <c r="H169" s="37" t="s">
        <v>357</v>
      </c>
      <c r="I169" s="37" t="s">
        <v>72</v>
      </c>
      <c r="J169" s="37" t="s">
        <v>51</v>
      </c>
      <c r="K169" s="37" t="s">
        <v>52</v>
      </c>
      <c r="L169" s="37" t="s">
        <v>358</v>
      </c>
      <c r="M169" s="37" t="s">
        <v>54</v>
      </c>
      <c r="N169" s="37" t="s">
        <v>359</v>
      </c>
      <c r="O169" s="37" t="s">
        <v>314</v>
      </c>
      <c r="P169" s="37" t="s">
        <v>57</v>
      </c>
      <c r="Q169" s="37" t="s">
        <v>258</v>
      </c>
      <c r="R169" s="38" t="str">
        <f t="shared" si="3"/>
        <v>http://maps.google.com/maps?q=19.26649,98.49948</v>
      </c>
    </row>
    <row r="170" spans="1:18" s="32" customFormat="1">
      <c r="A170" s="33">
        <v>44973</v>
      </c>
      <c r="B170" s="34">
        <v>13.44</v>
      </c>
      <c r="C170" s="35">
        <v>19.269290000000002</v>
      </c>
      <c r="D170" s="35">
        <v>98.495260000000002</v>
      </c>
      <c r="E170" s="36">
        <v>446961.67083000002</v>
      </c>
      <c r="F170" s="36">
        <v>2130701.3281200002</v>
      </c>
      <c r="G170" s="37" t="s">
        <v>48</v>
      </c>
      <c r="H170" s="37" t="s">
        <v>357</v>
      </c>
      <c r="I170" s="37" t="s">
        <v>72</v>
      </c>
      <c r="J170" s="37" t="s">
        <v>51</v>
      </c>
      <c r="K170" s="37" t="s">
        <v>52</v>
      </c>
      <c r="L170" s="37" t="s">
        <v>358</v>
      </c>
      <c r="M170" s="37" t="s">
        <v>54</v>
      </c>
      <c r="N170" s="37" t="s">
        <v>359</v>
      </c>
      <c r="O170" s="37" t="s">
        <v>314</v>
      </c>
      <c r="P170" s="37" t="s">
        <v>57</v>
      </c>
      <c r="Q170" s="37" t="s">
        <v>258</v>
      </c>
      <c r="R170" s="38" t="str">
        <f t="shared" si="3"/>
        <v>http://maps.google.com/maps?q=19.26929,98.49526</v>
      </c>
    </row>
    <row r="171" spans="1:18" s="32" customFormat="1">
      <c r="A171" s="33">
        <v>44973</v>
      </c>
      <c r="B171" s="34">
        <v>13.44</v>
      </c>
      <c r="C171" s="35">
        <v>19.269829999999999</v>
      </c>
      <c r="D171" s="35">
        <v>98.498949999999994</v>
      </c>
      <c r="E171" s="36">
        <v>447349.59811999998</v>
      </c>
      <c r="F171" s="36">
        <v>2130759.9583000001</v>
      </c>
      <c r="G171" s="37" t="s">
        <v>48</v>
      </c>
      <c r="H171" s="37" t="s">
        <v>357</v>
      </c>
      <c r="I171" s="37" t="s">
        <v>72</v>
      </c>
      <c r="J171" s="37" t="s">
        <v>51</v>
      </c>
      <c r="K171" s="37" t="s">
        <v>52</v>
      </c>
      <c r="L171" s="37" t="s">
        <v>358</v>
      </c>
      <c r="M171" s="37" t="s">
        <v>54</v>
      </c>
      <c r="N171" s="37" t="s">
        <v>359</v>
      </c>
      <c r="O171" s="37" t="s">
        <v>314</v>
      </c>
      <c r="P171" s="37" t="s">
        <v>57</v>
      </c>
      <c r="Q171" s="37" t="s">
        <v>258</v>
      </c>
      <c r="R171" s="38" t="str">
        <f t="shared" si="3"/>
        <v>http://maps.google.com/maps?q=19.26983,98.49895</v>
      </c>
    </row>
    <row r="172" spans="1:18" s="32" customFormat="1">
      <c r="A172" s="33">
        <v>44973</v>
      </c>
      <c r="B172" s="34">
        <v>13.44</v>
      </c>
      <c r="C172" s="35">
        <v>18.167349999999999</v>
      </c>
      <c r="D172" s="35">
        <v>98.586160000000007</v>
      </c>
      <c r="E172" s="36">
        <v>456231.015595</v>
      </c>
      <c r="F172" s="36">
        <v>2008749.9417699999</v>
      </c>
      <c r="G172" s="37" t="s">
        <v>48</v>
      </c>
      <c r="H172" s="37" t="s">
        <v>360</v>
      </c>
      <c r="I172" s="37" t="s">
        <v>316</v>
      </c>
      <c r="J172" s="37" t="s">
        <v>310</v>
      </c>
      <c r="K172" s="37" t="s">
        <v>52</v>
      </c>
      <c r="L172" s="37" t="s">
        <v>361</v>
      </c>
      <c r="M172" s="37" t="s">
        <v>54</v>
      </c>
      <c r="N172" s="37" t="s">
        <v>362</v>
      </c>
      <c r="O172" s="37" t="s">
        <v>314</v>
      </c>
      <c r="P172" s="37" t="s">
        <v>57</v>
      </c>
      <c r="Q172" s="37" t="s">
        <v>258</v>
      </c>
      <c r="R172" s="38" t="str">
        <f t="shared" si="3"/>
        <v>http://maps.google.com/maps?q=18.16735,98.58616</v>
      </c>
    </row>
    <row r="173" spans="1:18" s="32" customFormat="1">
      <c r="A173" s="33">
        <v>44973</v>
      </c>
      <c r="B173" s="34">
        <v>13.44</v>
      </c>
      <c r="C173" s="35">
        <v>18.361270000000001</v>
      </c>
      <c r="D173" s="35">
        <v>98.666889999999995</v>
      </c>
      <c r="E173" s="36">
        <v>464808.44861100003</v>
      </c>
      <c r="F173" s="36">
        <v>2030188.0257900001</v>
      </c>
      <c r="G173" s="37" t="s">
        <v>48</v>
      </c>
      <c r="H173" s="37" t="s">
        <v>363</v>
      </c>
      <c r="I173" s="37" t="s">
        <v>364</v>
      </c>
      <c r="J173" s="37" t="s">
        <v>310</v>
      </c>
      <c r="K173" s="37" t="s">
        <v>52</v>
      </c>
      <c r="L173" s="37" t="s">
        <v>361</v>
      </c>
      <c r="M173" s="37" t="s">
        <v>54</v>
      </c>
      <c r="N173" s="37" t="s">
        <v>365</v>
      </c>
      <c r="O173" s="37" t="s">
        <v>314</v>
      </c>
      <c r="P173" s="37" t="s">
        <v>57</v>
      </c>
      <c r="Q173" s="37" t="s">
        <v>258</v>
      </c>
      <c r="R173" s="38" t="str">
        <f t="shared" si="3"/>
        <v>http://maps.google.com/maps?q=18.36127,98.66689</v>
      </c>
    </row>
  </sheetData>
  <sortState xmlns:xlrd2="http://schemas.microsoft.com/office/spreadsheetml/2017/richdata2" ref="A4:S66">
    <sortCondition ref="L3:L66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1534"/>
  <sheetViews>
    <sheetView topLeftCell="A35" zoomScaleNormal="100" workbookViewId="0">
      <selection activeCell="A43" sqref="A43:XFD136"/>
    </sheetView>
  </sheetViews>
  <sheetFormatPr defaultColWidth="8.5703125" defaultRowHeight="22.5" customHeight="1"/>
  <cols>
    <col min="1" max="1" width="8.42578125" style="28" bestFit="1" customWidth="1"/>
    <col min="2" max="2" width="4.140625" style="29" bestFit="1" customWidth="1"/>
    <col min="3" max="3" width="5.85546875" style="30" bestFit="1" customWidth="1"/>
    <col min="4" max="4" width="6.7109375" style="30" bestFit="1" customWidth="1"/>
    <col min="5" max="5" width="8" style="31" bestFit="1" customWidth="1"/>
    <col min="6" max="6" width="7.85546875" style="31" bestFit="1" customWidth="1"/>
    <col min="7" max="7" width="9.28515625" style="28" bestFit="1" customWidth="1"/>
    <col min="8" max="8" width="9.5703125" style="28" bestFit="1" customWidth="1"/>
    <col min="9" max="9" width="11.85546875" style="28" bestFit="1" customWidth="1"/>
    <col min="10" max="10" width="9.28515625" style="28" bestFit="1" customWidth="1"/>
    <col min="11" max="11" width="64.140625" style="28" bestFit="1" customWidth="1"/>
    <col min="12" max="12" width="11.5703125" style="28" bestFit="1" customWidth="1"/>
    <col min="13" max="16384" width="8.57031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44973</v>
      </c>
      <c r="B4" s="34">
        <v>2.34</v>
      </c>
      <c r="C4" s="35">
        <v>14.628130000000001</v>
      </c>
      <c r="D4" s="35">
        <v>98.613529999999997</v>
      </c>
      <c r="E4" s="36">
        <v>458380.37798500003</v>
      </c>
      <c r="F4" s="36">
        <v>1617231.6360899999</v>
      </c>
      <c r="G4" s="37" t="s">
        <v>48</v>
      </c>
      <c r="H4" s="37" t="s">
        <v>157</v>
      </c>
      <c r="I4" s="37" t="s">
        <v>158</v>
      </c>
      <c r="J4" s="37" t="s">
        <v>145</v>
      </c>
      <c r="K4" s="37" t="s">
        <v>159</v>
      </c>
      <c r="L4" s="37" t="s">
        <v>57</v>
      </c>
    </row>
    <row r="5" spans="1:12" s="32" customFormat="1" ht="18.75">
      <c r="A5" s="33">
        <v>44973</v>
      </c>
      <c r="B5" s="34">
        <v>0.53</v>
      </c>
      <c r="C5" s="35">
        <v>16.846319999999999</v>
      </c>
      <c r="D5" s="35">
        <v>103.12949</v>
      </c>
      <c r="E5" s="36">
        <v>940232.27110699995</v>
      </c>
      <c r="F5" s="36">
        <v>1867157.6537500001</v>
      </c>
      <c r="G5" s="37" t="s">
        <v>48</v>
      </c>
      <c r="H5" s="37" t="s">
        <v>194</v>
      </c>
      <c r="I5" s="37" t="s">
        <v>195</v>
      </c>
      <c r="J5" s="37" t="s">
        <v>196</v>
      </c>
      <c r="K5" s="37" t="s">
        <v>197</v>
      </c>
      <c r="L5" s="37" t="s">
        <v>57</v>
      </c>
    </row>
    <row r="6" spans="1:12" s="32" customFormat="1" ht="18.75">
      <c r="A6" s="33">
        <v>44973</v>
      </c>
      <c r="B6" s="34">
        <v>2.34</v>
      </c>
      <c r="C6" s="35">
        <v>17.206890000000001</v>
      </c>
      <c r="D6" s="35">
        <v>99.253169999999997</v>
      </c>
      <c r="E6" s="36">
        <v>526918.564365</v>
      </c>
      <c r="F6" s="36">
        <v>1902460.0659</v>
      </c>
      <c r="G6" s="37" t="s">
        <v>48</v>
      </c>
      <c r="H6" s="37" t="s">
        <v>166</v>
      </c>
      <c r="I6" s="37" t="s">
        <v>167</v>
      </c>
      <c r="J6" s="37" t="s">
        <v>80</v>
      </c>
      <c r="K6" s="37" t="s">
        <v>168</v>
      </c>
      <c r="L6" s="37" t="s">
        <v>57</v>
      </c>
    </row>
    <row r="7" spans="1:12" s="32" customFormat="1" ht="18.75">
      <c r="A7" s="33">
        <v>44973</v>
      </c>
      <c r="B7" s="34">
        <v>0.53</v>
      </c>
      <c r="C7" s="35">
        <v>17.293679999999998</v>
      </c>
      <c r="D7" s="35">
        <v>104.48823</v>
      </c>
      <c r="E7" s="36">
        <v>1084007.8961400001</v>
      </c>
      <c r="F7" s="36">
        <v>1920376.84763</v>
      </c>
      <c r="G7" s="37" t="s">
        <v>48</v>
      </c>
      <c r="H7" s="37" t="s">
        <v>202</v>
      </c>
      <c r="I7" s="37" t="s">
        <v>203</v>
      </c>
      <c r="J7" s="37" t="s">
        <v>204</v>
      </c>
      <c r="K7" s="37" t="s">
        <v>205</v>
      </c>
      <c r="L7" s="37" t="s">
        <v>57</v>
      </c>
    </row>
    <row r="8" spans="1:12" s="32" customFormat="1" ht="18.75">
      <c r="A8" s="33">
        <v>44973</v>
      </c>
      <c r="B8" s="34">
        <v>0.53</v>
      </c>
      <c r="C8" s="35">
        <v>17.298580000000001</v>
      </c>
      <c r="D8" s="35">
        <v>104.48699000000001</v>
      </c>
      <c r="E8" s="36">
        <v>1083860.0702200001</v>
      </c>
      <c r="F8" s="36">
        <v>1920917.2132900001</v>
      </c>
      <c r="G8" s="37" t="s">
        <v>48</v>
      </c>
      <c r="H8" s="37" t="s">
        <v>202</v>
      </c>
      <c r="I8" s="37" t="s">
        <v>203</v>
      </c>
      <c r="J8" s="37" t="s">
        <v>204</v>
      </c>
      <c r="K8" s="37" t="s">
        <v>205</v>
      </c>
      <c r="L8" s="37" t="s">
        <v>57</v>
      </c>
    </row>
    <row r="9" spans="1:12" s="32" customFormat="1" ht="18.75">
      <c r="A9" s="33">
        <v>44973</v>
      </c>
      <c r="B9" s="34">
        <v>0.53</v>
      </c>
      <c r="C9" s="35">
        <v>17.299880000000002</v>
      </c>
      <c r="D9" s="35">
        <v>104.48882999999999</v>
      </c>
      <c r="E9" s="36">
        <v>1084052.2329500001</v>
      </c>
      <c r="F9" s="36">
        <v>1921067.18625</v>
      </c>
      <c r="G9" s="37" t="s">
        <v>48</v>
      </c>
      <c r="H9" s="37" t="s">
        <v>202</v>
      </c>
      <c r="I9" s="37" t="s">
        <v>203</v>
      </c>
      <c r="J9" s="37" t="s">
        <v>204</v>
      </c>
      <c r="K9" s="37" t="s">
        <v>205</v>
      </c>
      <c r="L9" s="37" t="s">
        <v>57</v>
      </c>
    </row>
    <row r="10" spans="1:12" s="32" customFormat="1" ht="18.75">
      <c r="A10" s="33">
        <v>44973</v>
      </c>
      <c r="B10" s="34">
        <v>2.34</v>
      </c>
      <c r="C10" s="35">
        <v>18.75056</v>
      </c>
      <c r="D10" s="35">
        <v>101.02455999999999</v>
      </c>
      <c r="E10" s="36">
        <v>713435.69802000001</v>
      </c>
      <c r="F10" s="36">
        <v>2074440.3448999999</v>
      </c>
      <c r="G10" s="37" t="s">
        <v>48</v>
      </c>
      <c r="H10" s="37" t="s">
        <v>132</v>
      </c>
      <c r="I10" s="37" t="s">
        <v>133</v>
      </c>
      <c r="J10" s="37" t="s">
        <v>134</v>
      </c>
      <c r="K10" s="37" t="s">
        <v>176</v>
      </c>
      <c r="L10" s="37" t="s">
        <v>57</v>
      </c>
    </row>
    <row r="11" spans="1:12" s="32" customFormat="1" ht="18.75">
      <c r="A11" s="33">
        <v>44973</v>
      </c>
      <c r="B11" s="34">
        <v>2.34</v>
      </c>
      <c r="C11" s="35">
        <v>18.76595</v>
      </c>
      <c r="D11" s="35">
        <v>101.03113999999999</v>
      </c>
      <c r="E11" s="36">
        <v>714110.18475599994</v>
      </c>
      <c r="F11" s="36">
        <v>2076151.92298</v>
      </c>
      <c r="G11" s="37" t="s">
        <v>48</v>
      </c>
      <c r="H11" s="37" t="s">
        <v>132</v>
      </c>
      <c r="I11" s="37" t="s">
        <v>133</v>
      </c>
      <c r="J11" s="37" t="s">
        <v>134</v>
      </c>
      <c r="K11" s="37" t="s">
        <v>176</v>
      </c>
      <c r="L11" s="37" t="s">
        <v>57</v>
      </c>
    </row>
    <row r="12" spans="1:12" s="32" customFormat="1" ht="18.75">
      <c r="A12" s="33">
        <v>44973</v>
      </c>
      <c r="B12" s="34">
        <v>2.34</v>
      </c>
      <c r="C12" s="35">
        <v>18.833690000000001</v>
      </c>
      <c r="D12" s="35">
        <v>100.89610999999999</v>
      </c>
      <c r="E12" s="36">
        <v>699791.86381200003</v>
      </c>
      <c r="F12" s="36">
        <v>2083493.2734300001</v>
      </c>
      <c r="G12" s="37" t="s">
        <v>48</v>
      </c>
      <c r="H12" s="37" t="s">
        <v>177</v>
      </c>
      <c r="I12" s="37" t="s">
        <v>178</v>
      </c>
      <c r="J12" s="37" t="s">
        <v>134</v>
      </c>
      <c r="K12" s="37" t="s">
        <v>176</v>
      </c>
      <c r="L12" s="37" t="s">
        <v>57</v>
      </c>
    </row>
    <row r="13" spans="1:12" s="32" customFormat="1" ht="18.75">
      <c r="A13" s="33">
        <v>44973</v>
      </c>
      <c r="B13" s="34">
        <v>2.34</v>
      </c>
      <c r="C13" s="35">
        <v>18.838200000000001</v>
      </c>
      <c r="D13" s="35">
        <v>100.90105</v>
      </c>
      <c r="E13" s="36">
        <v>700307.19048999995</v>
      </c>
      <c r="F13" s="36">
        <v>2083998.0769799999</v>
      </c>
      <c r="G13" s="37" t="s">
        <v>48</v>
      </c>
      <c r="H13" s="37" t="s">
        <v>177</v>
      </c>
      <c r="I13" s="37" t="s">
        <v>178</v>
      </c>
      <c r="J13" s="37" t="s">
        <v>134</v>
      </c>
      <c r="K13" s="37" t="s">
        <v>176</v>
      </c>
      <c r="L13" s="37" t="s">
        <v>57</v>
      </c>
    </row>
    <row r="14" spans="1:12" s="32" customFormat="1" ht="18.75">
      <c r="A14" s="33">
        <v>44973</v>
      </c>
      <c r="B14" s="34">
        <v>2.34</v>
      </c>
      <c r="C14" s="35">
        <v>19.142810000000001</v>
      </c>
      <c r="D14" s="35">
        <v>100.08871000000001</v>
      </c>
      <c r="E14" s="36">
        <v>614493.947055</v>
      </c>
      <c r="F14" s="36">
        <v>2116985.9254399999</v>
      </c>
      <c r="G14" s="37" t="s">
        <v>48</v>
      </c>
      <c r="H14" s="37" t="s">
        <v>63</v>
      </c>
      <c r="I14" s="37" t="s">
        <v>64</v>
      </c>
      <c r="J14" s="37" t="s">
        <v>65</v>
      </c>
      <c r="K14" s="37" t="s">
        <v>156</v>
      </c>
      <c r="L14" s="37" t="s">
        <v>57</v>
      </c>
    </row>
    <row r="15" spans="1:12" s="32" customFormat="1" ht="18.75">
      <c r="A15" s="33">
        <v>44973</v>
      </c>
      <c r="B15" s="34">
        <v>2.34</v>
      </c>
      <c r="C15" s="35">
        <v>19.012920000000001</v>
      </c>
      <c r="D15" s="35">
        <v>100.30759</v>
      </c>
      <c r="E15" s="36">
        <v>637622.55617500003</v>
      </c>
      <c r="F15" s="36">
        <v>2102768.6900800001</v>
      </c>
      <c r="G15" s="37" t="s">
        <v>48</v>
      </c>
      <c r="H15" s="37" t="s">
        <v>129</v>
      </c>
      <c r="I15" s="37" t="s">
        <v>130</v>
      </c>
      <c r="J15" s="37" t="s">
        <v>65</v>
      </c>
      <c r="K15" s="37" t="s">
        <v>171</v>
      </c>
      <c r="L15" s="37" t="s">
        <v>57</v>
      </c>
    </row>
    <row r="16" spans="1:12" s="32" customFormat="1" ht="18.75">
      <c r="A16" s="33">
        <v>44973</v>
      </c>
      <c r="B16" s="34">
        <v>2.34</v>
      </c>
      <c r="C16" s="35">
        <v>19.013500000000001</v>
      </c>
      <c r="D16" s="35">
        <v>100.30483</v>
      </c>
      <c r="E16" s="36">
        <v>637331.55270400003</v>
      </c>
      <c r="F16" s="36">
        <v>2102830.72095</v>
      </c>
      <c r="G16" s="37" t="s">
        <v>48</v>
      </c>
      <c r="H16" s="37" t="s">
        <v>129</v>
      </c>
      <c r="I16" s="37" t="s">
        <v>130</v>
      </c>
      <c r="J16" s="37" t="s">
        <v>65</v>
      </c>
      <c r="K16" s="37" t="s">
        <v>171</v>
      </c>
      <c r="L16" s="37" t="s">
        <v>57</v>
      </c>
    </row>
    <row r="17" spans="1:12" s="32" customFormat="1" ht="18.75">
      <c r="A17" s="33">
        <v>44973</v>
      </c>
      <c r="B17" s="34">
        <v>2.34</v>
      </c>
      <c r="C17" s="35">
        <v>18.936710000000001</v>
      </c>
      <c r="D17" s="35">
        <v>97.904200000000003</v>
      </c>
      <c r="E17" s="36">
        <v>384618.04366999998</v>
      </c>
      <c r="F17" s="36">
        <v>2094182.67344</v>
      </c>
      <c r="G17" s="37" t="s">
        <v>48</v>
      </c>
      <c r="H17" s="37" t="s">
        <v>160</v>
      </c>
      <c r="I17" s="37" t="s">
        <v>160</v>
      </c>
      <c r="J17" s="37" t="s">
        <v>51</v>
      </c>
      <c r="K17" s="37" t="s">
        <v>161</v>
      </c>
      <c r="L17" s="37" t="s">
        <v>57</v>
      </c>
    </row>
    <row r="18" spans="1:12" s="32" customFormat="1" ht="18.75">
      <c r="A18" s="33">
        <v>44973</v>
      </c>
      <c r="B18" s="34">
        <v>2.34</v>
      </c>
      <c r="C18" s="35">
        <v>18.96247</v>
      </c>
      <c r="D18" s="35">
        <v>97.908839999999998</v>
      </c>
      <c r="E18" s="36">
        <v>385124.29010599997</v>
      </c>
      <c r="F18" s="36">
        <v>2097030.32919</v>
      </c>
      <c r="G18" s="37" t="s">
        <v>48</v>
      </c>
      <c r="H18" s="37" t="s">
        <v>160</v>
      </c>
      <c r="I18" s="37" t="s">
        <v>160</v>
      </c>
      <c r="J18" s="37" t="s">
        <v>51</v>
      </c>
      <c r="K18" s="37" t="s">
        <v>161</v>
      </c>
      <c r="L18" s="37" t="s">
        <v>57</v>
      </c>
    </row>
    <row r="19" spans="1:12" s="32" customFormat="1" ht="18.75">
      <c r="A19" s="33">
        <v>44973</v>
      </c>
      <c r="B19" s="34">
        <v>2.34</v>
      </c>
      <c r="C19" s="35">
        <v>18.967780000000001</v>
      </c>
      <c r="D19" s="35">
        <v>97.904939999999996</v>
      </c>
      <c r="E19" s="36">
        <v>384717.31464599998</v>
      </c>
      <c r="F19" s="36">
        <v>2097620.49798</v>
      </c>
      <c r="G19" s="37" t="s">
        <v>48</v>
      </c>
      <c r="H19" s="37" t="s">
        <v>160</v>
      </c>
      <c r="I19" s="37" t="s">
        <v>160</v>
      </c>
      <c r="J19" s="37" t="s">
        <v>51</v>
      </c>
      <c r="K19" s="37" t="s">
        <v>161</v>
      </c>
      <c r="L19" s="37" t="s">
        <v>57</v>
      </c>
    </row>
    <row r="20" spans="1:12" s="32" customFormat="1" ht="18.75">
      <c r="A20" s="33">
        <v>44973</v>
      </c>
      <c r="B20" s="34">
        <v>2.34</v>
      </c>
      <c r="C20" s="35">
        <v>18.98002</v>
      </c>
      <c r="D20" s="35">
        <v>97.888819999999996</v>
      </c>
      <c r="E20" s="36">
        <v>383028.65256100002</v>
      </c>
      <c r="F20" s="36">
        <v>2098985.64775</v>
      </c>
      <c r="G20" s="37" t="s">
        <v>48</v>
      </c>
      <c r="H20" s="37" t="s">
        <v>160</v>
      </c>
      <c r="I20" s="37" t="s">
        <v>160</v>
      </c>
      <c r="J20" s="37" t="s">
        <v>51</v>
      </c>
      <c r="K20" s="37" t="s">
        <v>161</v>
      </c>
      <c r="L20" s="37" t="s">
        <v>57</v>
      </c>
    </row>
    <row r="21" spans="1:12" s="32" customFormat="1" ht="18.75">
      <c r="A21" s="33">
        <v>44973</v>
      </c>
      <c r="B21" s="34">
        <v>2.34</v>
      </c>
      <c r="C21" s="35">
        <v>18.98265</v>
      </c>
      <c r="D21" s="35">
        <v>97.898579999999995</v>
      </c>
      <c r="E21" s="36">
        <v>384057.98611499998</v>
      </c>
      <c r="F21" s="36">
        <v>2099270.2400500001</v>
      </c>
      <c r="G21" s="37" t="s">
        <v>48</v>
      </c>
      <c r="H21" s="37" t="s">
        <v>160</v>
      </c>
      <c r="I21" s="37" t="s">
        <v>160</v>
      </c>
      <c r="J21" s="37" t="s">
        <v>51</v>
      </c>
      <c r="K21" s="37" t="s">
        <v>161</v>
      </c>
      <c r="L21" s="37" t="s">
        <v>57</v>
      </c>
    </row>
    <row r="22" spans="1:12" s="32" customFormat="1" ht="18.75">
      <c r="A22" s="33">
        <v>44973</v>
      </c>
      <c r="B22" s="34">
        <v>2.34</v>
      </c>
      <c r="C22" s="35">
        <v>18.983509999999999</v>
      </c>
      <c r="D22" s="35">
        <v>97.894189999999995</v>
      </c>
      <c r="E22" s="36">
        <v>383596.42073900002</v>
      </c>
      <c r="F22" s="36">
        <v>2099368.3070899998</v>
      </c>
      <c r="G22" s="37" t="s">
        <v>48</v>
      </c>
      <c r="H22" s="37" t="s">
        <v>160</v>
      </c>
      <c r="I22" s="37" t="s">
        <v>160</v>
      </c>
      <c r="J22" s="37" t="s">
        <v>51</v>
      </c>
      <c r="K22" s="37" t="s">
        <v>161</v>
      </c>
      <c r="L22" s="37" t="s">
        <v>57</v>
      </c>
    </row>
    <row r="23" spans="1:12" s="32" customFormat="1" ht="18.75">
      <c r="A23" s="33">
        <v>44973</v>
      </c>
      <c r="B23" s="34">
        <v>2.34</v>
      </c>
      <c r="C23" s="35">
        <v>19.002669999999998</v>
      </c>
      <c r="D23" s="35">
        <v>97.912409999999994</v>
      </c>
      <c r="E23" s="36">
        <v>385527.64191900002</v>
      </c>
      <c r="F23" s="36">
        <v>2101476.6756799999</v>
      </c>
      <c r="G23" s="37" t="s">
        <v>48</v>
      </c>
      <c r="H23" s="37" t="s">
        <v>160</v>
      </c>
      <c r="I23" s="37" t="s">
        <v>160</v>
      </c>
      <c r="J23" s="37" t="s">
        <v>51</v>
      </c>
      <c r="K23" s="37" t="s">
        <v>161</v>
      </c>
      <c r="L23" s="37" t="s">
        <v>57</v>
      </c>
    </row>
    <row r="24" spans="1:12" s="32" customFormat="1" ht="18.75">
      <c r="A24" s="33">
        <v>44973</v>
      </c>
      <c r="B24" s="34">
        <v>2.34</v>
      </c>
      <c r="C24" s="35">
        <v>19.182639999999999</v>
      </c>
      <c r="D24" s="35">
        <v>98.353560000000002</v>
      </c>
      <c r="E24" s="36">
        <v>432035.69679199997</v>
      </c>
      <c r="F24" s="36">
        <v>2121162.3474099999</v>
      </c>
      <c r="G24" s="37" t="s">
        <v>48</v>
      </c>
      <c r="H24" s="37" t="s">
        <v>71</v>
      </c>
      <c r="I24" s="37" t="s">
        <v>72</v>
      </c>
      <c r="J24" s="37" t="s">
        <v>51</v>
      </c>
      <c r="K24" s="37" t="s">
        <v>172</v>
      </c>
      <c r="L24" s="37" t="s">
        <v>57</v>
      </c>
    </row>
    <row r="25" spans="1:12" s="32" customFormat="1" ht="18.75">
      <c r="A25" s="33">
        <v>44973</v>
      </c>
      <c r="B25" s="34">
        <v>2.34</v>
      </c>
      <c r="C25" s="35">
        <v>19.183859999999999</v>
      </c>
      <c r="D25" s="35">
        <v>98.347480000000004</v>
      </c>
      <c r="E25" s="36">
        <v>431396.95165200002</v>
      </c>
      <c r="F25" s="36">
        <v>2121299.7283899998</v>
      </c>
      <c r="G25" s="37" t="s">
        <v>48</v>
      </c>
      <c r="H25" s="37" t="s">
        <v>71</v>
      </c>
      <c r="I25" s="37" t="s">
        <v>72</v>
      </c>
      <c r="J25" s="37" t="s">
        <v>51</v>
      </c>
      <c r="K25" s="37" t="s">
        <v>172</v>
      </c>
      <c r="L25" s="37" t="s">
        <v>57</v>
      </c>
    </row>
    <row r="26" spans="1:12" s="32" customFormat="1" ht="18.75">
      <c r="A26" s="33">
        <v>44973</v>
      </c>
      <c r="B26" s="34">
        <v>2.34</v>
      </c>
      <c r="C26" s="35">
        <v>19.036960000000001</v>
      </c>
      <c r="D26" s="35">
        <v>97.969239999999999</v>
      </c>
      <c r="E26" s="36">
        <v>391531.95880199998</v>
      </c>
      <c r="F26" s="36">
        <v>2105235.27153</v>
      </c>
      <c r="G26" s="37" t="s">
        <v>48</v>
      </c>
      <c r="H26" s="37" t="s">
        <v>173</v>
      </c>
      <c r="I26" s="37" t="s">
        <v>75</v>
      </c>
      <c r="J26" s="37" t="s">
        <v>51</v>
      </c>
      <c r="K26" s="37" t="s">
        <v>174</v>
      </c>
      <c r="L26" s="37" t="s">
        <v>57</v>
      </c>
    </row>
    <row r="27" spans="1:12" s="32" customFormat="1" ht="18.75">
      <c r="A27" s="33">
        <v>44973</v>
      </c>
      <c r="B27" s="34">
        <v>2.34</v>
      </c>
      <c r="C27" s="35">
        <v>19.167870000000001</v>
      </c>
      <c r="D27" s="35">
        <v>97.948210000000003</v>
      </c>
      <c r="E27" s="36">
        <v>389405.79408000002</v>
      </c>
      <c r="F27" s="36">
        <v>2119735.3869400001</v>
      </c>
      <c r="G27" s="37" t="s">
        <v>48</v>
      </c>
      <c r="H27" s="37" t="s">
        <v>175</v>
      </c>
      <c r="I27" s="37" t="s">
        <v>75</v>
      </c>
      <c r="J27" s="37" t="s">
        <v>51</v>
      </c>
      <c r="K27" s="37" t="s">
        <v>174</v>
      </c>
      <c r="L27" s="37" t="s">
        <v>57</v>
      </c>
    </row>
    <row r="28" spans="1:12" s="32" customFormat="1" ht="18.75">
      <c r="A28" s="33">
        <v>44973</v>
      </c>
      <c r="B28" s="34">
        <v>2.34</v>
      </c>
      <c r="C28" s="35">
        <v>19.17221</v>
      </c>
      <c r="D28" s="35">
        <v>97.949240000000003</v>
      </c>
      <c r="E28" s="36">
        <v>389516.999342</v>
      </c>
      <c r="F28" s="36">
        <v>2120215.0183999999</v>
      </c>
      <c r="G28" s="37" t="s">
        <v>48</v>
      </c>
      <c r="H28" s="37" t="s">
        <v>175</v>
      </c>
      <c r="I28" s="37" t="s">
        <v>75</v>
      </c>
      <c r="J28" s="37" t="s">
        <v>51</v>
      </c>
      <c r="K28" s="37" t="s">
        <v>174</v>
      </c>
      <c r="L28" s="37" t="s">
        <v>57</v>
      </c>
    </row>
    <row r="29" spans="1:12" s="32" customFormat="1" ht="18.75">
      <c r="A29" s="33">
        <v>44973</v>
      </c>
      <c r="B29" s="34">
        <v>2.34</v>
      </c>
      <c r="C29" s="35">
        <v>19.192049999999998</v>
      </c>
      <c r="D29" s="35">
        <v>97.963909999999998</v>
      </c>
      <c r="E29" s="36">
        <v>391072.66869999998</v>
      </c>
      <c r="F29" s="36">
        <v>2122401.3703200002</v>
      </c>
      <c r="G29" s="37" t="s">
        <v>48</v>
      </c>
      <c r="H29" s="37" t="s">
        <v>175</v>
      </c>
      <c r="I29" s="37" t="s">
        <v>75</v>
      </c>
      <c r="J29" s="37" t="s">
        <v>51</v>
      </c>
      <c r="K29" s="37" t="s">
        <v>174</v>
      </c>
      <c r="L29" s="37" t="s">
        <v>57</v>
      </c>
    </row>
    <row r="30" spans="1:12" s="32" customFormat="1" ht="18.75">
      <c r="A30" s="33">
        <v>44973</v>
      </c>
      <c r="B30" s="34">
        <v>2.34</v>
      </c>
      <c r="C30" s="35">
        <v>19.196449999999999</v>
      </c>
      <c r="D30" s="35">
        <v>97.964619999999996</v>
      </c>
      <c r="E30" s="36">
        <v>391150.21281400003</v>
      </c>
      <c r="F30" s="36">
        <v>2122887.8499400001</v>
      </c>
      <c r="G30" s="37" t="s">
        <v>48</v>
      </c>
      <c r="H30" s="37" t="s">
        <v>175</v>
      </c>
      <c r="I30" s="37" t="s">
        <v>75</v>
      </c>
      <c r="J30" s="37" t="s">
        <v>51</v>
      </c>
      <c r="K30" s="37" t="s">
        <v>174</v>
      </c>
      <c r="L30" s="37" t="s">
        <v>57</v>
      </c>
    </row>
    <row r="31" spans="1:12" s="32" customFormat="1" ht="18.75">
      <c r="A31" s="33">
        <v>44973</v>
      </c>
      <c r="B31" s="34">
        <v>2.34</v>
      </c>
      <c r="C31" s="35">
        <v>19.198160000000001</v>
      </c>
      <c r="D31" s="35">
        <v>97.932590000000005</v>
      </c>
      <c r="E31" s="36">
        <v>387783.746575</v>
      </c>
      <c r="F31" s="36">
        <v>2123097.4092899999</v>
      </c>
      <c r="G31" s="37" t="s">
        <v>48</v>
      </c>
      <c r="H31" s="37" t="s">
        <v>175</v>
      </c>
      <c r="I31" s="37" t="s">
        <v>75</v>
      </c>
      <c r="J31" s="37" t="s">
        <v>51</v>
      </c>
      <c r="K31" s="37" t="s">
        <v>174</v>
      </c>
      <c r="L31" s="37" t="s">
        <v>57</v>
      </c>
    </row>
    <row r="32" spans="1:12" s="32" customFormat="1" ht="18.75">
      <c r="A32" s="33">
        <v>44973</v>
      </c>
      <c r="B32" s="34">
        <v>0.53</v>
      </c>
      <c r="C32" s="35">
        <v>15.119199999999999</v>
      </c>
      <c r="D32" s="35">
        <v>101.24238</v>
      </c>
      <c r="E32" s="36">
        <v>740992.04603800003</v>
      </c>
      <c r="F32" s="36">
        <v>1672740.5916899999</v>
      </c>
      <c r="G32" s="37" t="s">
        <v>48</v>
      </c>
      <c r="H32" s="37" t="s">
        <v>206</v>
      </c>
      <c r="I32" s="37" t="s">
        <v>207</v>
      </c>
      <c r="J32" s="37" t="s">
        <v>208</v>
      </c>
      <c r="K32" s="37" t="s">
        <v>209</v>
      </c>
      <c r="L32" s="37" t="s">
        <v>57</v>
      </c>
    </row>
    <row r="33" spans="1:12" s="32" customFormat="1" ht="18.75">
      <c r="A33" s="33">
        <v>44973</v>
      </c>
      <c r="B33" s="34">
        <v>2.34</v>
      </c>
      <c r="C33" s="35">
        <v>17.76624</v>
      </c>
      <c r="D33" s="35">
        <v>99.272919999999999</v>
      </c>
      <c r="E33" s="36">
        <v>528929.94471700001</v>
      </c>
      <c r="F33" s="36">
        <v>1964344.5783500001</v>
      </c>
      <c r="G33" s="37" t="s">
        <v>48</v>
      </c>
      <c r="H33" s="37" t="s">
        <v>169</v>
      </c>
      <c r="I33" s="37" t="s">
        <v>126</v>
      </c>
      <c r="J33" s="37" t="s">
        <v>85</v>
      </c>
      <c r="K33" s="37" t="s">
        <v>170</v>
      </c>
      <c r="L33" s="37" t="s">
        <v>57</v>
      </c>
    </row>
    <row r="34" spans="1:12" s="32" customFormat="1" ht="18.75">
      <c r="A34" s="33">
        <v>44973</v>
      </c>
      <c r="B34" s="34">
        <v>2.34</v>
      </c>
      <c r="C34" s="35">
        <v>18.154150000000001</v>
      </c>
      <c r="D34" s="35">
        <v>99.753720000000001</v>
      </c>
      <c r="E34" s="36">
        <v>579723.02432600001</v>
      </c>
      <c r="F34" s="36">
        <v>2007403.62362</v>
      </c>
      <c r="G34" s="37" t="s">
        <v>48</v>
      </c>
      <c r="H34" s="37" t="s">
        <v>181</v>
      </c>
      <c r="I34" s="37" t="s">
        <v>182</v>
      </c>
      <c r="J34" s="37" t="s">
        <v>85</v>
      </c>
      <c r="K34" s="37" t="s">
        <v>183</v>
      </c>
      <c r="L34" s="37" t="s">
        <v>57</v>
      </c>
    </row>
    <row r="35" spans="1:12" s="32" customFormat="1" ht="18.75">
      <c r="A35" s="33">
        <v>44973</v>
      </c>
      <c r="B35" s="34">
        <v>2.34</v>
      </c>
      <c r="C35" s="35">
        <v>17.956589999999998</v>
      </c>
      <c r="D35" s="35">
        <v>101.8429</v>
      </c>
      <c r="E35" s="36">
        <v>801131.15833999997</v>
      </c>
      <c r="F35" s="36">
        <v>1987687.3933999999</v>
      </c>
      <c r="G35" s="37" t="s">
        <v>48</v>
      </c>
      <c r="H35" s="37" t="s">
        <v>184</v>
      </c>
      <c r="I35" s="37" t="s">
        <v>185</v>
      </c>
      <c r="J35" s="37" t="s">
        <v>186</v>
      </c>
      <c r="K35" s="37" t="s">
        <v>187</v>
      </c>
      <c r="L35" s="37" t="s">
        <v>57</v>
      </c>
    </row>
    <row r="36" spans="1:12" s="32" customFormat="1" ht="18.75">
      <c r="A36" s="33">
        <v>44973</v>
      </c>
      <c r="B36" s="34">
        <v>2.34</v>
      </c>
      <c r="C36" s="35">
        <v>17.963290000000001</v>
      </c>
      <c r="D36" s="35">
        <v>101.83960999999999</v>
      </c>
      <c r="E36" s="36">
        <v>800771.08690400003</v>
      </c>
      <c r="F36" s="36">
        <v>1988424.05929</v>
      </c>
      <c r="G36" s="37" t="s">
        <v>48</v>
      </c>
      <c r="H36" s="37" t="s">
        <v>184</v>
      </c>
      <c r="I36" s="37" t="s">
        <v>185</v>
      </c>
      <c r="J36" s="37" t="s">
        <v>186</v>
      </c>
      <c r="K36" s="37" t="s">
        <v>187</v>
      </c>
      <c r="L36" s="37" t="s">
        <v>57</v>
      </c>
    </row>
    <row r="37" spans="1:12" s="32" customFormat="1" ht="18.75">
      <c r="A37" s="33">
        <v>44973</v>
      </c>
      <c r="B37" s="34">
        <v>2.34</v>
      </c>
      <c r="C37" s="35">
        <v>18.11016</v>
      </c>
      <c r="D37" s="35">
        <v>102.05028</v>
      </c>
      <c r="E37" s="36">
        <v>822833.41140999994</v>
      </c>
      <c r="F37" s="36">
        <v>2005046.3012099999</v>
      </c>
      <c r="G37" s="37" t="s">
        <v>48</v>
      </c>
      <c r="H37" s="37" t="s">
        <v>188</v>
      </c>
      <c r="I37" s="37" t="s">
        <v>189</v>
      </c>
      <c r="J37" s="37" t="s">
        <v>186</v>
      </c>
      <c r="K37" s="37" t="s">
        <v>187</v>
      </c>
      <c r="L37" s="37" t="s">
        <v>57</v>
      </c>
    </row>
    <row r="38" spans="1:12" s="32" customFormat="1" ht="18.75">
      <c r="A38" s="33">
        <v>44973</v>
      </c>
      <c r="B38" s="34">
        <v>2.34</v>
      </c>
      <c r="C38" s="35">
        <v>17.584520000000001</v>
      </c>
      <c r="D38" s="35">
        <v>99.610119999999995</v>
      </c>
      <c r="E38" s="36">
        <v>564739.47604700003</v>
      </c>
      <c r="F38" s="36">
        <v>1944323.56486</v>
      </c>
      <c r="G38" s="37" t="s">
        <v>48</v>
      </c>
      <c r="H38" s="37" t="s">
        <v>162</v>
      </c>
      <c r="I38" s="37" t="s">
        <v>163</v>
      </c>
      <c r="J38" s="37" t="s">
        <v>164</v>
      </c>
      <c r="K38" s="37" t="s">
        <v>165</v>
      </c>
      <c r="L38" s="37" t="s">
        <v>57</v>
      </c>
    </row>
    <row r="39" spans="1:12" s="32" customFormat="1" ht="18.75">
      <c r="A39" s="33">
        <v>44973</v>
      </c>
      <c r="B39" s="34">
        <v>2.34</v>
      </c>
      <c r="C39" s="35">
        <v>17.585129999999999</v>
      </c>
      <c r="D39" s="35">
        <v>99.607060000000004</v>
      </c>
      <c r="E39" s="36">
        <v>564414.55517499999</v>
      </c>
      <c r="F39" s="36">
        <v>1944390.01113</v>
      </c>
      <c r="G39" s="37" t="s">
        <v>48</v>
      </c>
      <c r="H39" s="37" t="s">
        <v>162</v>
      </c>
      <c r="I39" s="37" t="s">
        <v>163</v>
      </c>
      <c r="J39" s="37" t="s">
        <v>164</v>
      </c>
      <c r="K39" s="37" t="s">
        <v>165</v>
      </c>
      <c r="L39" s="37" t="s">
        <v>57</v>
      </c>
    </row>
    <row r="40" spans="1:12" s="32" customFormat="1" ht="18.75">
      <c r="A40" s="33">
        <v>44973</v>
      </c>
      <c r="B40" s="34">
        <v>2.34</v>
      </c>
      <c r="C40" s="35">
        <v>17.502549999999999</v>
      </c>
      <c r="D40" s="35">
        <v>99.689019999999999</v>
      </c>
      <c r="E40" s="36">
        <v>573144.69770300004</v>
      </c>
      <c r="F40" s="36">
        <v>1935283.28143</v>
      </c>
      <c r="G40" s="37" t="s">
        <v>48</v>
      </c>
      <c r="H40" s="37" t="s">
        <v>179</v>
      </c>
      <c r="I40" s="37" t="s">
        <v>163</v>
      </c>
      <c r="J40" s="37" t="s">
        <v>164</v>
      </c>
      <c r="K40" s="37" t="s">
        <v>180</v>
      </c>
      <c r="L40" s="37" t="s">
        <v>57</v>
      </c>
    </row>
    <row r="41" spans="1:12" s="32" customFormat="1" ht="18.75">
      <c r="A41" s="33">
        <v>44973</v>
      </c>
      <c r="B41" s="34">
        <v>0.53</v>
      </c>
      <c r="C41" s="35">
        <v>17.109870000000001</v>
      </c>
      <c r="D41" s="35">
        <v>103.51071</v>
      </c>
      <c r="E41" s="36">
        <v>980267.01945100003</v>
      </c>
      <c r="F41" s="36">
        <v>1897279.64322</v>
      </c>
      <c r="G41" s="37" t="s">
        <v>48</v>
      </c>
      <c r="H41" s="37" t="s">
        <v>190</v>
      </c>
      <c r="I41" s="37" t="s">
        <v>191</v>
      </c>
      <c r="J41" s="37" t="s">
        <v>192</v>
      </c>
      <c r="K41" s="37" t="s">
        <v>193</v>
      </c>
      <c r="L41" s="37" t="s">
        <v>57</v>
      </c>
    </row>
    <row r="42" spans="1:12" s="32" customFormat="1" ht="18.75">
      <c r="A42" s="33">
        <v>44973</v>
      </c>
      <c r="B42" s="34">
        <v>0.53</v>
      </c>
      <c r="C42" s="35">
        <v>15.65822</v>
      </c>
      <c r="D42" s="35">
        <v>105.32246000000001</v>
      </c>
      <c r="E42" s="36">
        <v>1178773.2259800001</v>
      </c>
      <c r="F42" s="36">
        <v>1741267.82617</v>
      </c>
      <c r="G42" s="37" t="s">
        <v>48</v>
      </c>
      <c r="H42" s="37" t="s">
        <v>198</v>
      </c>
      <c r="I42" s="37" t="s">
        <v>199</v>
      </c>
      <c r="J42" s="37" t="s">
        <v>200</v>
      </c>
      <c r="K42" s="37" t="s">
        <v>201</v>
      </c>
      <c r="L42" s="37" t="s">
        <v>57</v>
      </c>
    </row>
    <row r="43" spans="1:12" s="32" customFormat="1" ht="18.75">
      <c r="A43" s="33">
        <v>44973</v>
      </c>
      <c r="B43" s="34">
        <v>13.44</v>
      </c>
      <c r="C43" s="35">
        <v>19.711200000000002</v>
      </c>
      <c r="D43" s="35">
        <v>99.230459999999994</v>
      </c>
      <c r="E43" s="36">
        <v>524151.03159799997</v>
      </c>
      <c r="F43" s="36">
        <v>2179539.5981299998</v>
      </c>
      <c r="G43" s="37" t="s">
        <v>48</v>
      </c>
      <c r="H43" s="37" t="s">
        <v>366</v>
      </c>
      <c r="I43" s="37" t="s">
        <v>367</v>
      </c>
      <c r="J43" s="37" t="s">
        <v>310</v>
      </c>
      <c r="K43" s="37" t="s">
        <v>368</v>
      </c>
      <c r="L43" s="37" t="s">
        <v>57</v>
      </c>
    </row>
    <row r="44" spans="1:12" s="32" customFormat="1" ht="18.75">
      <c r="A44" s="33">
        <v>44973</v>
      </c>
      <c r="B44" s="34">
        <v>13.44</v>
      </c>
      <c r="C44" s="35">
        <v>18.118929999999999</v>
      </c>
      <c r="D44" s="35">
        <v>98.305790000000002</v>
      </c>
      <c r="E44" s="36">
        <v>426557.07348399999</v>
      </c>
      <c r="F44" s="36">
        <v>2003481.94893</v>
      </c>
      <c r="G44" s="37" t="s">
        <v>48</v>
      </c>
      <c r="H44" s="37" t="s">
        <v>369</v>
      </c>
      <c r="I44" s="37" t="s">
        <v>316</v>
      </c>
      <c r="J44" s="37" t="s">
        <v>310</v>
      </c>
      <c r="K44" s="37" t="s">
        <v>370</v>
      </c>
      <c r="L44" s="37" t="s">
        <v>57</v>
      </c>
    </row>
    <row r="45" spans="1:12" s="32" customFormat="1" ht="18.75">
      <c r="A45" s="33">
        <v>44973</v>
      </c>
      <c r="B45" s="34">
        <v>13.44</v>
      </c>
      <c r="C45" s="35">
        <v>17.936260000000001</v>
      </c>
      <c r="D45" s="35">
        <v>98.763450000000006</v>
      </c>
      <c r="E45" s="36">
        <v>474949.15756100003</v>
      </c>
      <c r="F45" s="36">
        <v>1983149.54446</v>
      </c>
      <c r="G45" s="37" t="s">
        <v>48</v>
      </c>
      <c r="H45" s="37" t="s">
        <v>371</v>
      </c>
      <c r="I45" s="37" t="s">
        <v>309</v>
      </c>
      <c r="J45" s="37" t="s">
        <v>310</v>
      </c>
      <c r="K45" s="37" t="s">
        <v>372</v>
      </c>
      <c r="L45" s="37" t="s">
        <v>57</v>
      </c>
    </row>
    <row r="46" spans="1:12" s="32" customFormat="1" ht="18.75">
      <c r="A46" s="33">
        <v>44973</v>
      </c>
      <c r="B46" s="34">
        <v>13.44</v>
      </c>
      <c r="C46" s="35">
        <v>16.9453</v>
      </c>
      <c r="D46" s="35">
        <v>102.01837999999999</v>
      </c>
      <c r="E46" s="36">
        <v>821503.48616099998</v>
      </c>
      <c r="F46" s="36">
        <v>1875973.72437</v>
      </c>
      <c r="G46" s="37" t="s">
        <v>48</v>
      </c>
      <c r="H46" s="37" t="s">
        <v>373</v>
      </c>
      <c r="I46" s="37" t="s">
        <v>374</v>
      </c>
      <c r="J46" s="37" t="s">
        <v>186</v>
      </c>
      <c r="K46" s="37" t="s">
        <v>375</v>
      </c>
      <c r="L46" s="37" t="s">
        <v>57</v>
      </c>
    </row>
    <row r="47" spans="1:12" s="32" customFormat="1" ht="18.75">
      <c r="A47" s="33">
        <v>44973</v>
      </c>
      <c r="B47" s="34">
        <v>13.44</v>
      </c>
      <c r="C47" s="35">
        <v>17.539069999999999</v>
      </c>
      <c r="D47" s="35">
        <v>101.80184</v>
      </c>
      <c r="E47" s="36">
        <v>797468.86091299995</v>
      </c>
      <c r="F47" s="36">
        <v>1941384.34519</v>
      </c>
      <c r="G47" s="37" t="s">
        <v>48</v>
      </c>
      <c r="H47" s="37" t="s">
        <v>376</v>
      </c>
      <c r="I47" s="37" t="s">
        <v>377</v>
      </c>
      <c r="J47" s="37" t="s">
        <v>186</v>
      </c>
      <c r="K47" s="37" t="s">
        <v>378</v>
      </c>
      <c r="L47" s="37" t="s">
        <v>57</v>
      </c>
    </row>
    <row r="48" spans="1:12" s="32" customFormat="1" ht="18.75">
      <c r="A48" s="33">
        <v>44973</v>
      </c>
      <c r="B48" s="34">
        <v>13.44</v>
      </c>
      <c r="C48" s="35">
        <v>17.566479999999999</v>
      </c>
      <c r="D48" s="35">
        <v>101.80727</v>
      </c>
      <c r="E48" s="36">
        <v>798000.85016399994</v>
      </c>
      <c r="F48" s="36">
        <v>1944428.25924</v>
      </c>
      <c r="G48" s="37" t="s">
        <v>48</v>
      </c>
      <c r="H48" s="37" t="s">
        <v>376</v>
      </c>
      <c r="I48" s="37" t="s">
        <v>377</v>
      </c>
      <c r="J48" s="37" t="s">
        <v>186</v>
      </c>
      <c r="K48" s="37" t="s">
        <v>378</v>
      </c>
      <c r="L48" s="37" t="s">
        <v>57</v>
      </c>
    </row>
    <row r="49" spans="1:12" s="32" customFormat="1" ht="18.75">
      <c r="A49" s="33">
        <v>44973</v>
      </c>
      <c r="B49" s="34">
        <v>13.44</v>
      </c>
      <c r="C49" s="35">
        <v>17.6936</v>
      </c>
      <c r="D49" s="35">
        <v>101.75297</v>
      </c>
      <c r="E49" s="36">
        <v>792028.02555200004</v>
      </c>
      <c r="F49" s="36">
        <v>1958420.6102700001</v>
      </c>
      <c r="G49" s="37" t="s">
        <v>48</v>
      </c>
      <c r="H49" s="37" t="s">
        <v>379</v>
      </c>
      <c r="I49" s="37" t="s">
        <v>185</v>
      </c>
      <c r="J49" s="37" t="s">
        <v>186</v>
      </c>
      <c r="K49" s="37" t="s">
        <v>187</v>
      </c>
      <c r="L49" s="37" t="s">
        <v>57</v>
      </c>
    </row>
    <row r="50" spans="1:12" s="32" customFormat="1" ht="18.75">
      <c r="A50" s="33">
        <v>44973</v>
      </c>
      <c r="B50" s="34">
        <v>13.44</v>
      </c>
      <c r="C50" s="35">
        <v>17.694220000000001</v>
      </c>
      <c r="D50" s="35">
        <v>101.75757</v>
      </c>
      <c r="E50" s="36">
        <v>792515.28582800005</v>
      </c>
      <c r="F50" s="36">
        <v>1958496.4095399999</v>
      </c>
      <c r="G50" s="37" t="s">
        <v>48</v>
      </c>
      <c r="H50" s="37" t="s">
        <v>379</v>
      </c>
      <c r="I50" s="37" t="s">
        <v>185</v>
      </c>
      <c r="J50" s="37" t="s">
        <v>186</v>
      </c>
      <c r="K50" s="37" t="s">
        <v>187</v>
      </c>
      <c r="L50" s="37" t="s">
        <v>57</v>
      </c>
    </row>
    <row r="51" spans="1:12" s="32" customFormat="1" ht="18.75">
      <c r="A51" s="33">
        <v>44973</v>
      </c>
      <c r="B51" s="34">
        <v>13.44</v>
      </c>
      <c r="C51" s="35">
        <v>17.697949999999999</v>
      </c>
      <c r="D51" s="35">
        <v>101.75702</v>
      </c>
      <c r="E51" s="36">
        <v>792450.86007299996</v>
      </c>
      <c r="F51" s="36">
        <v>1958908.6072199999</v>
      </c>
      <c r="G51" s="37" t="s">
        <v>48</v>
      </c>
      <c r="H51" s="37" t="s">
        <v>379</v>
      </c>
      <c r="I51" s="37" t="s">
        <v>185</v>
      </c>
      <c r="J51" s="37" t="s">
        <v>186</v>
      </c>
      <c r="K51" s="37" t="s">
        <v>187</v>
      </c>
      <c r="L51" s="37" t="s">
        <v>57</v>
      </c>
    </row>
    <row r="52" spans="1:12" s="32" customFormat="1" ht="18.75">
      <c r="A52" s="33">
        <v>44973</v>
      </c>
      <c r="B52" s="34">
        <v>13.44</v>
      </c>
      <c r="C52" s="35">
        <v>17.702449999999999</v>
      </c>
      <c r="D52" s="35">
        <v>101.75762</v>
      </c>
      <c r="E52" s="36">
        <v>792507.24768599996</v>
      </c>
      <c r="F52" s="36">
        <v>1959407.86041</v>
      </c>
      <c r="G52" s="37" t="s">
        <v>48</v>
      </c>
      <c r="H52" s="37" t="s">
        <v>379</v>
      </c>
      <c r="I52" s="37" t="s">
        <v>185</v>
      </c>
      <c r="J52" s="37" t="s">
        <v>186</v>
      </c>
      <c r="K52" s="37" t="s">
        <v>187</v>
      </c>
      <c r="L52" s="37" t="s">
        <v>57</v>
      </c>
    </row>
    <row r="53" spans="1:12" s="32" customFormat="1" ht="18.75">
      <c r="A53" s="33">
        <v>44973</v>
      </c>
      <c r="B53" s="34">
        <v>13.44</v>
      </c>
      <c r="C53" s="35">
        <v>17.531140000000001</v>
      </c>
      <c r="D53" s="35">
        <v>101.46194</v>
      </c>
      <c r="E53" s="36">
        <v>761373.784033</v>
      </c>
      <c r="F53" s="36">
        <v>1940006.1985599999</v>
      </c>
      <c r="G53" s="37" t="s">
        <v>48</v>
      </c>
      <c r="H53" s="37" t="s">
        <v>380</v>
      </c>
      <c r="I53" s="37" t="s">
        <v>381</v>
      </c>
      <c r="J53" s="37" t="s">
        <v>186</v>
      </c>
      <c r="K53" s="37" t="s">
        <v>382</v>
      </c>
      <c r="L53" s="37" t="s">
        <v>57</v>
      </c>
    </row>
    <row r="54" spans="1:12" s="32" customFormat="1" ht="18.75">
      <c r="A54" s="33">
        <v>44973</v>
      </c>
      <c r="B54" s="34">
        <v>13.44</v>
      </c>
      <c r="C54" s="35">
        <v>17.572299999999998</v>
      </c>
      <c r="D54" s="35">
        <v>101.43944999999999</v>
      </c>
      <c r="E54" s="36">
        <v>758926.37488999998</v>
      </c>
      <c r="F54" s="36">
        <v>1944532.37659</v>
      </c>
      <c r="G54" s="37" t="s">
        <v>48</v>
      </c>
      <c r="H54" s="37" t="s">
        <v>381</v>
      </c>
      <c r="I54" s="37" t="s">
        <v>381</v>
      </c>
      <c r="J54" s="37" t="s">
        <v>186</v>
      </c>
      <c r="K54" s="37" t="s">
        <v>382</v>
      </c>
      <c r="L54" s="37" t="s">
        <v>57</v>
      </c>
    </row>
    <row r="55" spans="1:12" s="32" customFormat="1" ht="18.75">
      <c r="A55" s="33">
        <v>44973</v>
      </c>
      <c r="B55" s="34">
        <v>13.44</v>
      </c>
      <c r="C55" s="35">
        <v>18.656780000000001</v>
      </c>
      <c r="D55" s="35">
        <v>100.22418999999999</v>
      </c>
      <c r="E55" s="36">
        <v>629115.59771999996</v>
      </c>
      <c r="F55" s="36">
        <v>2063292.91606</v>
      </c>
      <c r="G55" s="37" t="s">
        <v>48</v>
      </c>
      <c r="H55" s="37" t="s">
        <v>277</v>
      </c>
      <c r="I55" s="37" t="s">
        <v>278</v>
      </c>
      <c r="J55" s="37" t="s">
        <v>279</v>
      </c>
      <c r="K55" s="37" t="s">
        <v>383</v>
      </c>
      <c r="L55" s="37" t="s">
        <v>57</v>
      </c>
    </row>
    <row r="56" spans="1:12" s="32" customFormat="1" ht="18.75">
      <c r="A56" s="33">
        <v>44973</v>
      </c>
      <c r="B56" s="34">
        <v>13.44</v>
      </c>
      <c r="C56" s="35">
        <v>18.65737</v>
      </c>
      <c r="D56" s="35">
        <v>100.22838</v>
      </c>
      <c r="E56" s="36">
        <v>629557.12422999996</v>
      </c>
      <c r="F56" s="36">
        <v>2063361.23441</v>
      </c>
      <c r="G56" s="37" t="s">
        <v>48</v>
      </c>
      <c r="H56" s="37" t="s">
        <v>277</v>
      </c>
      <c r="I56" s="37" t="s">
        <v>278</v>
      </c>
      <c r="J56" s="37" t="s">
        <v>279</v>
      </c>
      <c r="K56" s="37" t="s">
        <v>383</v>
      </c>
      <c r="L56" s="37" t="s">
        <v>57</v>
      </c>
    </row>
    <row r="57" spans="1:12" s="32" customFormat="1" ht="18.75">
      <c r="A57" s="33">
        <v>44973</v>
      </c>
      <c r="B57" s="34">
        <v>13.44</v>
      </c>
      <c r="C57" s="35">
        <v>18.977540000000001</v>
      </c>
      <c r="D57" s="35">
        <v>97.920270000000002</v>
      </c>
      <c r="E57" s="36">
        <v>386337.95475700003</v>
      </c>
      <c r="F57" s="36">
        <v>2098690.6118200002</v>
      </c>
      <c r="G57" s="37" t="s">
        <v>48</v>
      </c>
      <c r="H57" s="37" t="s">
        <v>160</v>
      </c>
      <c r="I57" s="37" t="s">
        <v>160</v>
      </c>
      <c r="J57" s="37" t="s">
        <v>51</v>
      </c>
      <c r="K57" s="37" t="s">
        <v>161</v>
      </c>
      <c r="L57" s="37" t="s">
        <v>57</v>
      </c>
    </row>
    <row r="58" spans="1:12" s="32" customFormat="1" ht="18.75">
      <c r="A58" s="33">
        <v>44973</v>
      </c>
      <c r="B58" s="34">
        <v>13.44</v>
      </c>
      <c r="C58" s="35">
        <v>18.511399999999998</v>
      </c>
      <c r="D58" s="35">
        <v>97.924260000000004</v>
      </c>
      <c r="E58" s="36">
        <v>386446.75987800001</v>
      </c>
      <c r="F58" s="36">
        <v>2047104.8293300001</v>
      </c>
      <c r="G58" s="37" t="s">
        <v>48</v>
      </c>
      <c r="H58" s="37" t="s">
        <v>384</v>
      </c>
      <c r="I58" s="37" t="s">
        <v>385</v>
      </c>
      <c r="J58" s="37" t="s">
        <v>51</v>
      </c>
      <c r="K58" s="37" t="s">
        <v>386</v>
      </c>
      <c r="L58" s="37" t="s">
        <v>57</v>
      </c>
    </row>
    <row r="59" spans="1:12" s="32" customFormat="1" ht="18.75">
      <c r="A59" s="33">
        <v>44973</v>
      </c>
      <c r="B59" s="34">
        <v>13.44</v>
      </c>
      <c r="C59" s="35">
        <v>19.039490000000001</v>
      </c>
      <c r="D59" s="35">
        <v>97.973159999999993</v>
      </c>
      <c r="E59" s="36">
        <v>391946.136841</v>
      </c>
      <c r="F59" s="36">
        <v>2105512.83079</v>
      </c>
      <c r="G59" s="37" t="s">
        <v>48</v>
      </c>
      <c r="H59" s="37" t="s">
        <v>173</v>
      </c>
      <c r="I59" s="37" t="s">
        <v>75</v>
      </c>
      <c r="J59" s="37" t="s">
        <v>51</v>
      </c>
      <c r="K59" s="37" t="s">
        <v>174</v>
      </c>
      <c r="L59" s="37" t="s">
        <v>57</v>
      </c>
    </row>
    <row r="60" spans="1:12" s="32" customFormat="1" ht="18.75">
      <c r="A60" s="33">
        <v>44973</v>
      </c>
      <c r="B60" s="34">
        <v>13.44</v>
      </c>
      <c r="C60" s="35">
        <v>19.064910000000001</v>
      </c>
      <c r="D60" s="35">
        <v>97.961479999999995</v>
      </c>
      <c r="E60" s="36">
        <v>390733.59605699999</v>
      </c>
      <c r="F60" s="36">
        <v>2108333.1076699998</v>
      </c>
      <c r="G60" s="37" t="s">
        <v>48</v>
      </c>
      <c r="H60" s="37" t="s">
        <v>173</v>
      </c>
      <c r="I60" s="37" t="s">
        <v>75</v>
      </c>
      <c r="J60" s="37" t="s">
        <v>51</v>
      </c>
      <c r="K60" s="37" t="s">
        <v>174</v>
      </c>
      <c r="L60" s="37" t="s">
        <v>57</v>
      </c>
    </row>
    <row r="61" spans="1:12" s="32" customFormat="1" ht="18.75">
      <c r="A61" s="33">
        <v>44973</v>
      </c>
      <c r="B61" s="34">
        <v>13.44</v>
      </c>
      <c r="C61" s="35">
        <v>19.164180000000002</v>
      </c>
      <c r="D61" s="35">
        <v>97.94811</v>
      </c>
      <c r="E61" s="36">
        <v>389392.81672399997</v>
      </c>
      <c r="F61" s="36">
        <v>2119327.09828</v>
      </c>
      <c r="G61" s="37" t="s">
        <v>48</v>
      </c>
      <c r="H61" s="37" t="s">
        <v>175</v>
      </c>
      <c r="I61" s="37" t="s">
        <v>75</v>
      </c>
      <c r="J61" s="37" t="s">
        <v>51</v>
      </c>
      <c r="K61" s="37" t="s">
        <v>174</v>
      </c>
      <c r="L61" s="37" t="s">
        <v>57</v>
      </c>
    </row>
    <row r="62" spans="1:12" s="32" customFormat="1" ht="18.75">
      <c r="A62" s="33">
        <v>44973</v>
      </c>
      <c r="B62" s="34">
        <v>13.44</v>
      </c>
      <c r="C62" s="35">
        <v>19.19068</v>
      </c>
      <c r="D62" s="35">
        <v>97.966250000000002</v>
      </c>
      <c r="E62" s="36">
        <v>391317.801905</v>
      </c>
      <c r="F62" s="36">
        <v>2122248.2991599999</v>
      </c>
      <c r="G62" s="37" t="s">
        <v>48</v>
      </c>
      <c r="H62" s="37" t="s">
        <v>175</v>
      </c>
      <c r="I62" s="37" t="s">
        <v>75</v>
      </c>
      <c r="J62" s="37" t="s">
        <v>51</v>
      </c>
      <c r="K62" s="37" t="s">
        <v>174</v>
      </c>
      <c r="L62" s="37" t="s">
        <v>57</v>
      </c>
    </row>
    <row r="63" spans="1:12" s="32" customFormat="1" ht="18.75">
      <c r="A63" s="33">
        <v>44973</v>
      </c>
      <c r="B63" s="34">
        <v>13.44</v>
      </c>
      <c r="C63" s="35">
        <v>14.221579999999999</v>
      </c>
      <c r="D63" s="35">
        <v>98.938109999999995</v>
      </c>
      <c r="E63" s="36">
        <v>493322.90310900001</v>
      </c>
      <c r="F63" s="36">
        <v>1572233.0652900001</v>
      </c>
      <c r="G63" s="37" t="s">
        <v>48</v>
      </c>
      <c r="H63" s="37" t="s">
        <v>282</v>
      </c>
      <c r="I63" s="37" t="s">
        <v>144</v>
      </c>
      <c r="J63" s="37" t="s">
        <v>145</v>
      </c>
      <c r="K63" s="37" t="s">
        <v>387</v>
      </c>
      <c r="L63" s="37" t="s">
        <v>57</v>
      </c>
    </row>
    <row r="64" spans="1:12" s="32" customFormat="1" ht="18.75">
      <c r="A64" s="33">
        <v>44973</v>
      </c>
      <c r="B64" s="34">
        <v>13.44</v>
      </c>
      <c r="C64" s="35">
        <v>14.82817</v>
      </c>
      <c r="D64" s="35">
        <v>98.656310000000005</v>
      </c>
      <c r="E64" s="36">
        <v>463021.22339499998</v>
      </c>
      <c r="F64" s="36">
        <v>1639349.3600600001</v>
      </c>
      <c r="G64" s="37" t="s">
        <v>48</v>
      </c>
      <c r="H64" s="37" t="s">
        <v>388</v>
      </c>
      <c r="I64" s="37" t="s">
        <v>158</v>
      </c>
      <c r="J64" s="37" t="s">
        <v>145</v>
      </c>
      <c r="K64" s="37" t="s">
        <v>389</v>
      </c>
      <c r="L64" s="37" t="s">
        <v>57</v>
      </c>
    </row>
    <row r="65" spans="1:12" s="32" customFormat="1" ht="18.75">
      <c r="A65" s="33">
        <v>44973</v>
      </c>
      <c r="B65" s="34">
        <v>13.44</v>
      </c>
      <c r="C65" s="35">
        <v>14.726710000000001</v>
      </c>
      <c r="D65" s="35">
        <v>98.54562</v>
      </c>
      <c r="E65" s="36">
        <v>451088.817713</v>
      </c>
      <c r="F65" s="36">
        <v>1628148.5700099999</v>
      </c>
      <c r="G65" s="37" t="s">
        <v>48</v>
      </c>
      <c r="H65" s="37" t="s">
        <v>157</v>
      </c>
      <c r="I65" s="37" t="s">
        <v>158</v>
      </c>
      <c r="J65" s="37" t="s">
        <v>145</v>
      </c>
      <c r="K65" s="37" t="s">
        <v>390</v>
      </c>
      <c r="L65" s="37" t="s">
        <v>57</v>
      </c>
    </row>
    <row r="66" spans="1:12" s="32" customFormat="1" ht="18.75">
      <c r="A66" s="33">
        <v>44973</v>
      </c>
      <c r="B66" s="34">
        <v>13.44</v>
      </c>
      <c r="C66" s="35">
        <v>16.875019999999999</v>
      </c>
      <c r="D66" s="35">
        <v>103.14847</v>
      </c>
      <c r="E66" s="36">
        <v>942191.68879299995</v>
      </c>
      <c r="F66" s="36">
        <v>1870382.02446</v>
      </c>
      <c r="G66" s="37" t="s">
        <v>48</v>
      </c>
      <c r="H66" s="37" t="s">
        <v>391</v>
      </c>
      <c r="I66" s="37" t="s">
        <v>195</v>
      </c>
      <c r="J66" s="37" t="s">
        <v>196</v>
      </c>
      <c r="K66" s="37" t="s">
        <v>197</v>
      </c>
      <c r="L66" s="37" t="s">
        <v>57</v>
      </c>
    </row>
    <row r="67" spans="1:12" s="32" customFormat="1" ht="18.75">
      <c r="A67" s="33">
        <v>44973</v>
      </c>
      <c r="B67" s="34">
        <v>13.44</v>
      </c>
      <c r="C67" s="35">
        <v>16.875509999999998</v>
      </c>
      <c r="D67" s="35">
        <v>103.15222</v>
      </c>
      <c r="E67" s="36">
        <v>942590.84821500001</v>
      </c>
      <c r="F67" s="36">
        <v>1870444.7817599999</v>
      </c>
      <c r="G67" s="37" t="s">
        <v>48</v>
      </c>
      <c r="H67" s="37" t="s">
        <v>391</v>
      </c>
      <c r="I67" s="37" t="s">
        <v>195</v>
      </c>
      <c r="J67" s="37" t="s">
        <v>196</v>
      </c>
      <c r="K67" s="37" t="s">
        <v>197</v>
      </c>
      <c r="L67" s="37" t="s">
        <v>57</v>
      </c>
    </row>
    <row r="68" spans="1:12" s="32" customFormat="1" ht="18.75">
      <c r="A68" s="33">
        <v>44973</v>
      </c>
      <c r="B68" s="34">
        <v>13.44</v>
      </c>
      <c r="C68" s="35">
        <v>16.389299999999999</v>
      </c>
      <c r="D68" s="35">
        <v>103.70628000000001</v>
      </c>
      <c r="E68" s="36">
        <v>1003024.68836</v>
      </c>
      <c r="F68" s="36">
        <v>1817837.0785600001</v>
      </c>
      <c r="G68" s="37" t="s">
        <v>48</v>
      </c>
      <c r="H68" s="37" t="s">
        <v>392</v>
      </c>
      <c r="I68" s="37" t="s">
        <v>392</v>
      </c>
      <c r="J68" s="37" t="s">
        <v>196</v>
      </c>
      <c r="K68" s="37" t="s">
        <v>393</v>
      </c>
      <c r="L68" s="37" t="s">
        <v>57</v>
      </c>
    </row>
    <row r="69" spans="1:12" s="32" customFormat="1" ht="18.75">
      <c r="A69" s="33">
        <v>44973</v>
      </c>
      <c r="B69" s="34">
        <v>13.44</v>
      </c>
      <c r="C69" s="35">
        <v>16.356780000000001</v>
      </c>
      <c r="D69" s="35">
        <v>99.553569999999993</v>
      </c>
      <c r="E69" s="36">
        <v>559121.86183800001</v>
      </c>
      <c r="F69" s="36">
        <v>1808481.48273</v>
      </c>
      <c r="G69" s="37" t="s">
        <v>48</v>
      </c>
      <c r="H69" s="37" t="s">
        <v>394</v>
      </c>
      <c r="I69" s="37" t="s">
        <v>395</v>
      </c>
      <c r="J69" s="37" t="s">
        <v>396</v>
      </c>
      <c r="K69" s="37" t="s">
        <v>397</v>
      </c>
      <c r="L69" s="37" t="s">
        <v>57</v>
      </c>
    </row>
    <row r="70" spans="1:12" s="32" customFormat="1" ht="18.75">
      <c r="A70" s="33">
        <v>44973</v>
      </c>
      <c r="B70" s="34">
        <v>13.44</v>
      </c>
      <c r="C70" s="35">
        <v>16.781770000000002</v>
      </c>
      <c r="D70" s="35">
        <v>99.45635</v>
      </c>
      <c r="E70" s="36">
        <v>548631.66979199997</v>
      </c>
      <c r="F70" s="36">
        <v>1855469.5205399999</v>
      </c>
      <c r="G70" s="37" t="s">
        <v>48</v>
      </c>
      <c r="H70" s="37" t="s">
        <v>398</v>
      </c>
      <c r="I70" s="37" t="s">
        <v>399</v>
      </c>
      <c r="J70" s="37" t="s">
        <v>396</v>
      </c>
      <c r="K70" s="37" t="s">
        <v>400</v>
      </c>
      <c r="L70" s="37" t="s">
        <v>57</v>
      </c>
    </row>
    <row r="71" spans="1:12" s="32" customFormat="1" ht="18.75">
      <c r="A71" s="33">
        <v>44973</v>
      </c>
      <c r="B71" s="34">
        <v>13.44</v>
      </c>
      <c r="C71" s="35">
        <v>16.801870000000001</v>
      </c>
      <c r="D71" s="35">
        <v>99.476039999999998</v>
      </c>
      <c r="E71" s="36">
        <v>550724.66856300004</v>
      </c>
      <c r="F71" s="36">
        <v>1857698.0317200001</v>
      </c>
      <c r="G71" s="37" t="s">
        <v>48</v>
      </c>
      <c r="H71" s="37" t="s">
        <v>398</v>
      </c>
      <c r="I71" s="37" t="s">
        <v>399</v>
      </c>
      <c r="J71" s="37" t="s">
        <v>396</v>
      </c>
      <c r="K71" s="37" t="s">
        <v>400</v>
      </c>
      <c r="L71" s="37" t="s">
        <v>57</v>
      </c>
    </row>
    <row r="72" spans="1:12" s="32" customFormat="1" ht="18.75">
      <c r="A72" s="33">
        <v>44973</v>
      </c>
      <c r="B72" s="34">
        <v>13.44</v>
      </c>
      <c r="C72" s="35">
        <v>16.8035</v>
      </c>
      <c r="D72" s="35">
        <v>99.487219999999994</v>
      </c>
      <c r="E72" s="36">
        <v>551915.53930900001</v>
      </c>
      <c r="F72" s="36">
        <v>1857881.24725</v>
      </c>
      <c r="G72" s="37" t="s">
        <v>48</v>
      </c>
      <c r="H72" s="37" t="s">
        <v>398</v>
      </c>
      <c r="I72" s="37" t="s">
        <v>399</v>
      </c>
      <c r="J72" s="37" t="s">
        <v>396</v>
      </c>
      <c r="K72" s="37" t="s">
        <v>400</v>
      </c>
      <c r="L72" s="37" t="s">
        <v>57</v>
      </c>
    </row>
    <row r="73" spans="1:12" s="32" customFormat="1" ht="18.75">
      <c r="A73" s="33">
        <v>44973</v>
      </c>
      <c r="B73" s="34">
        <v>13.44</v>
      </c>
      <c r="C73" s="35">
        <v>16.315829999999998</v>
      </c>
      <c r="D73" s="35">
        <v>102.45811999999999</v>
      </c>
      <c r="E73" s="36">
        <v>869593.188494</v>
      </c>
      <c r="F73" s="36">
        <v>1807007.3655999999</v>
      </c>
      <c r="G73" s="37" t="s">
        <v>48</v>
      </c>
      <c r="H73" s="37" t="s">
        <v>110</v>
      </c>
      <c r="I73" s="37" t="s">
        <v>111</v>
      </c>
      <c r="J73" s="37" t="s">
        <v>112</v>
      </c>
      <c r="K73" s="37" t="s">
        <v>401</v>
      </c>
      <c r="L73" s="37" t="s">
        <v>57</v>
      </c>
    </row>
    <row r="74" spans="1:12" s="32" customFormat="1" ht="18.75">
      <c r="A74" s="33">
        <v>44973</v>
      </c>
      <c r="B74" s="34">
        <v>13.44</v>
      </c>
      <c r="C74" s="35">
        <v>16.31964</v>
      </c>
      <c r="D74" s="35">
        <v>102.45752</v>
      </c>
      <c r="E74" s="36">
        <v>869521.83074500004</v>
      </c>
      <c r="F74" s="36">
        <v>1807428.3807300001</v>
      </c>
      <c r="G74" s="37" t="s">
        <v>48</v>
      </c>
      <c r="H74" s="37" t="s">
        <v>110</v>
      </c>
      <c r="I74" s="37" t="s">
        <v>111</v>
      </c>
      <c r="J74" s="37" t="s">
        <v>112</v>
      </c>
      <c r="K74" s="37" t="s">
        <v>401</v>
      </c>
      <c r="L74" s="37" t="s">
        <v>57</v>
      </c>
    </row>
    <row r="75" spans="1:12" s="32" customFormat="1" ht="18.75">
      <c r="A75" s="33">
        <v>44973</v>
      </c>
      <c r="B75" s="34">
        <v>13.44</v>
      </c>
      <c r="C75" s="35">
        <v>15.74335</v>
      </c>
      <c r="D75" s="35">
        <v>101.6972</v>
      </c>
      <c r="E75" s="36">
        <v>789034.81225299998</v>
      </c>
      <c r="F75" s="36">
        <v>1742393.4004800001</v>
      </c>
      <c r="G75" s="37" t="s">
        <v>48</v>
      </c>
      <c r="H75" s="37" t="s">
        <v>402</v>
      </c>
      <c r="I75" s="37" t="s">
        <v>403</v>
      </c>
      <c r="J75" s="37" t="s">
        <v>97</v>
      </c>
      <c r="K75" s="37" t="s">
        <v>404</v>
      </c>
      <c r="L75" s="37" t="s">
        <v>57</v>
      </c>
    </row>
    <row r="76" spans="1:12" s="32" customFormat="1" ht="18.75">
      <c r="A76" s="33">
        <v>44973</v>
      </c>
      <c r="B76" s="34">
        <v>13.44</v>
      </c>
      <c r="C76" s="35">
        <v>12.456469999999999</v>
      </c>
      <c r="D76" s="35">
        <v>102.68698999999999</v>
      </c>
      <c r="E76" s="36">
        <v>900927.10616199998</v>
      </c>
      <c r="F76" s="36">
        <v>1379815.3320200001</v>
      </c>
      <c r="G76" s="37" t="s">
        <v>48</v>
      </c>
      <c r="H76" s="37" t="s">
        <v>405</v>
      </c>
      <c r="I76" s="37" t="s">
        <v>406</v>
      </c>
      <c r="J76" s="37" t="s">
        <v>407</v>
      </c>
      <c r="K76" s="37" t="s">
        <v>408</v>
      </c>
      <c r="L76" s="37" t="s">
        <v>57</v>
      </c>
    </row>
    <row r="77" spans="1:12" s="32" customFormat="1" ht="18.75">
      <c r="A77" s="33">
        <v>44973</v>
      </c>
      <c r="B77" s="34">
        <v>13.44</v>
      </c>
      <c r="C77" s="35">
        <v>12.45781</v>
      </c>
      <c r="D77" s="35">
        <v>102.68315</v>
      </c>
      <c r="E77" s="36">
        <v>900506.953064</v>
      </c>
      <c r="F77" s="36">
        <v>1379957.9831399999</v>
      </c>
      <c r="G77" s="37" t="s">
        <v>48</v>
      </c>
      <c r="H77" s="37" t="s">
        <v>405</v>
      </c>
      <c r="I77" s="37" t="s">
        <v>406</v>
      </c>
      <c r="J77" s="37" t="s">
        <v>407</v>
      </c>
      <c r="K77" s="37" t="s">
        <v>408</v>
      </c>
      <c r="L77" s="37" t="s">
        <v>57</v>
      </c>
    </row>
    <row r="78" spans="1:12" s="32" customFormat="1" ht="18.75">
      <c r="A78" s="33">
        <v>44973</v>
      </c>
      <c r="B78" s="34">
        <v>13.44</v>
      </c>
      <c r="C78" s="35">
        <v>16.854150000000001</v>
      </c>
      <c r="D78" s="35">
        <v>99.187129999999996</v>
      </c>
      <c r="E78" s="36">
        <v>519934.09516700002</v>
      </c>
      <c r="F78" s="36">
        <v>1863429.93432</v>
      </c>
      <c r="G78" s="37" t="s">
        <v>48</v>
      </c>
      <c r="H78" s="37" t="s">
        <v>409</v>
      </c>
      <c r="I78" s="37" t="s">
        <v>410</v>
      </c>
      <c r="J78" s="37" t="s">
        <v>80</v>
      </c>
      <c r="K78" s="37" t="s">
        <v>411</v>
      </c>
      <c r="L78" s="37" t="s">
        <v>57</v>
      </c>
    </row>
    <row r="79" spans="1:12" s="32" customFormat="1" ht="18.75">
      <c r="A79" s="33">
        <v>44973</v>
      </c>
      <c r="B79" s="34">
        <v>13.44</v>
      </c>
      <c r="C79" s="35">
        <v>16.505710000000001</v>
      </c>
      <c r="D79" s="35">
        <v>98.887569999999997</v>
      </c>
      <c r="E79" s="36">
        <v>488001.65304499998</v>
      </c>
      <c r="F79" s="36">
        <v>1824878.8681300001</v>
      </c>
      <c r="G79" s="37" t="s">
        <v>48</v>
      </c>
      <c r="H79" s="37" t="s">
        <v>412</v>
      </c>
      <c r="I79" s="37" t="s">
        <v>413</v>
      </c>
      <c r="J79" s="37" t="s">
        <v>80</v>
      </c>
      <c r="K79" s="37" t="s">
        <v>414</v>
      </c>
      <c r="L79" s="37" t="s">
        <v>57</v>
      </c>
    </row>
    <row r="80" spans="1:12" s="32" customFormat="1" ht="18.75">
      <c r="A80" s="33">
        <v>44973</v>
      </c>
      <c r="B80" s="34">
        <v>13.44</v>
      </c>
      <c r="C80" s="35">
        <v>16.509039999999999</v>
      </c>
      <c r="D80" s="35">
        <v>98.887029999999996</v>
      </c>
      <c r="E80" s="36">
        <v>487944.23143099999</v>
      </c>
      <c r="F80" s="36">
        <v>1825247.26459</v>
      </c>
      <c r="G80" s="37" t="s">
        <v>48</v>
      </c>
      <c r="H80" s="37" t="s">
        <v>412</v>
      </c>
      <c r="I80" s="37" t="s">
        <v>413</v>
      </c>
      <c r="J80" s="37" t="s">
        <v>80</v>
      </c>
      <c r="K80" s="37" t="s">
        <v>414</v>
      </c>
      <c r="L80" s="37" t="s">
        <v>57</v>
      </c>
    </row>
    <row r="81" spans="1:12" s="32" customFormat="1" ht="18.75">
      <c r="A81" s="33">
        <v>44973</v>
      </c>
      <c r="B81" s="34">
        <v>13.44</v>
      </c>
      <c r="C81" s="35">
        <v>17.105650000000001</v>
      </c>
      <c r="D81" s="35">
        <v>98.44547</v>
      </c>
      <c r="E81" s="36">
        <v>441006.43717400002</v>
      </c>
      <c r="F81" s="36">
        <v>1891326.5981099999</v>
      </c>
      <c r="G81" s="37" t="s">
        <v>48</v>
      </c>
      <c r="H81" s="37" t="s">
        <v>415</v>
      </c>
      <c r="I81" s="37" t="s">
        <v>416</v>
      </c>
      <c r="J81" s="37" t="s">
        <v>80</v>
      </c>
      <c r="K81" s="37" t="s">
        <v>417</v>
      </c>
      <c r="L81" s="37" t="s">
        <v>57</v>
      </c>
    </row>
    <row r="82" spans="1:12" s="32" customFormat="1" ht="18.75">
      <c r="A82" s="33">
        <v>44973</v>
      </c>
      <c r="B82" s="34">
        <v>13.44</v>
      </c>
      <c r="C82" s="35">
        <v>16.101900000000001</v>
      </c>
      <c r="D82" s="35">
        <v>98.897959999999998</v>
      </c>
      <c r="E82" s="36">
        <v>489088.12543499999</v>
      </c>
      <c r="F82" s="36">
        <v>1780209.7342399999</v>
      </c>
      <c r="G82" s="37" t="s">
        <v>48</v>
      </c>
      <c r="H82" s="37" t="s">
        <v>418</v>
      </c>
      <c r="I82" s="37" t="s">
        <v>419</v>
      </c>
      <c r="J82" s="37" t="s">
        <v>80</v>
      </c>
      <c r="K82" s="37" t="s">
        <v>420</v>
      </c>
      <c r="L82" s="37" t="s">
        <v>57</v>
      </c>
    </row>
    <row r="83" spans="1:12" s="32" customFormat="1" ht="18.75">
      <c r="A83" s="33">
        <v>44973</v>
      </c>
      <c r="B83" s="34">
        <v>13.44</v>
      </c>
      <c r="C83" s="35">
        <v>14.98339</v>
      </c>
      <c r="D83" s="35">
        <v>102.34075</v>
      </c>
      <c r="E83" s="36">
        <v>859360.90560299996</v>
      </c>
      <c r="F83" s="36">
        <v>1659199.71001</v>
      </c>
      <c r="G83" s="37" t="s">
        <v>48</v>
      </c>
      <c r="H83" s="37" t="s">
        <v>421</v>
      </c>
      <c r="I83" s="37" t="s">
        <v>422</v>
      </c>
      <c r="J83" s="37" t="s">
        <v>423</v>
      </c>
      <c r="K83" s="37" t="s">
        <v>424</v>
      </c>
      <c r="L83" s="37" t="s">
        <v>57</v>
      </c>
    </row>
    <row r="84" spans="1:12" s="32" customFormat="1" ht="18.75">
      <c r="A84" s="33">
        <v>44973</v>
      </c>
      <c r="B84" s="34">
        <v>13.44</v>
      </c>
      <c r="C84" s="35">
        <v>14.9862</v>
      </c>
      <c r="D84" s="35">
        <v>102.33911999999999</v>
      </c>
      <c r="E84" s="36">
        <v>859180.69926200004</v>
      </c>
      <c r="F84" s="36">
        <v>1659508.3207</v>
      </c>
      <c r="G84" s="37" t="s">
        <v>48</v>
      </c>
      <c r="H84" s="37" t="s">
        <v>421</v>
      </c>
      <c r="I84" s="37" t="s">
        <v>422</v>
      </c>
      <c r="J84" s="37" t="s">
        <v>423</v>
      </c>
      <c r="K84" s="37" t="s">
        <v>424</v>
      </c>
      <c r="L84" s="37" t="s">
        <v>57</v>
      </c>
    </row>
    <row r="85" spans="1:12" s="32" customFormat="1" ht="18.75">
      <c r="A85" s="33">
        <v>44973</v>
      </c>
      <c r="B85" s="34">
        <v>13.44</v>
      </c>
      <c r="C85" s="35">
        <v>14.987130000000001</v>
      </c>
      <c r="D85" s="35">
        <v>102.34025</v>
      </c>
      <c r="E85" s="36">
        <v>859300.81587599998</v>
      </c>
      <c r="F85" s="36">
        <v>1659613.1713399999</v>
      </c>
      <c r="G85" s="37" t="s">
        <v>48</v>
      </c>
      <c r="H85" s="37" t="s">
        <v>421</v>
      </c>
      <c r="I85" s="37" t="s">
        <v>422</v>
      </c>
      <c r="J85" s="37" t="s">
        <v>423</v>
      </c>
      <c r="K85" s="37" t="s">
        <v>424</v>
      </c>
      <c r="L85" s="37" t="s">
        <v>57</v>
      </c>
    </row>
    <row r="86" spans="1:12" s="32" customFormat="1" ht="18.75">
      <c r="A86" s="33">
        <v>44973</v>
      </c>
      <c r="B86" s="34">
        <v>13.44</v>
      </c>
      <c r="C86" s="35">
        <v>14.71058</v>
      </c>
      <c r="D86" s="35">
        <v>101.80228</v>
      </c>
      <c r="E86" s="36">
        <v>801772.93434799998</v>
      </c>
      <c r="F86" s="36">
        <v>1628190.3277</v>
      </c>
      <c r="G86" s="37" t="s">
        <v>48</v>
      </c>
      <c r="H86" s="37" t="s">
        <v>425</v>
      </c>
      <c r="I86" s="37" t="s">
        <v>426</v>
      </c>
      <c r="J86" s="37" t="s">
        <v>423</v>
      </c>
      <c r="K86" s="37" t="s">
        <v>427</v>
      </c>
      <c r="L86" s="37" t="s">
        <v>57</v>
      </c>
    </row>
    <row r="87" spans="1:12" s="32" customFormat="1" ht="18.75">
      <c r="A87" s="33">
        <v>44973</v>
      </c>
      <c r="B87" s="34">
        <v>13.44</v>
      </c>
      <c r="C87" s="35">
        <v>18.55265</v>
      </c>
      <c r="D87" s="35">
        <v>100.94965000000001</v>
      </c>
      <c r="E87" s="36">
        <v>705774.46437499998</v>
      </c>
      <c r="F87" s="36">
        <v>2052444.59647</v>
      </c>
      <c r="G87" s="37" t="s">
        <v>48</v>
      </c>
      <c r="H87" s="37" t="s">
        <v>276</v>
      </c>
      <c r="I87" s="37" t="s">
        <v>274</v>
      </c>
      <c r="J87" s="37" t="s">
        <v>134</v>
      </c>
      <c r="K87" s="37" t="s">
        <v>428</v>
      </c>
      <c r="L87" s="37" t="s">
        <v>57</v>
      </c>
    </row>
    <row r="88" spans="1:12" s="32" customFormat="1" ht="18.75">
      <c r="A88" s="33">
        <v>44973</v>
      </c>
      <c r="B88" s="34">
        <v>13.44</v>
      </c>
      <c r="C88" s="35">
        <v>18.556290000000001</v>
      </c>
      <c r="D88" s="35">
        <v>100.94929999999999</v>
      </c>
      <c r="E88" s="36">
        <v>705733.14866599999</v>
      </c>
      <c r="F88" s="36">
        <v>2052847.1222699999</v>
      </c>
      <c r="G88" s="37" t="s">
        <v>48</v>
      </c>
      <c r="H88" s="37" t="s">
        <v>276</v>
      </c>
      <c r="I88" s="37" t="s">
        <v>274</v>
      </c>
      <c r="J88" s="37" t="s">
        <v>134</v>
      </c>
      <c r="K88" s="37" t="s">
        <v>428</v>
      </c>
      <c r="L88" s="37" t="s">
        <v>57</v>
      </c>
    </row>
    <row r="89" spans="1:12" s="32" customFormat="1" ht="18.75">
      <c r="A89" s="33">
        <v>44973</v>
      </c>
      <c r="B89" s="34">
        <v>13.44</v>
      </c>
      <c r="C89" s="35">
        <v>18.568660000000001</v>
      </c>
      <c r="D89" s="35">
        <v>100.95341000000001</v>
      </c>
      <c r="E89" s="36">
        <v>706152.19429799996</v>
      </c>
      <c r="F89" s="36">
        <v>2054221.1149299999</v>
      </c>
      <c r="G89" s="37" t="s">
        <v>48</v>
      </c>
      <c r="H89" s="37" t="s">
        <v>276</v>
      </c>
      <c r="I89" s="37" t="s">
        <v>274</v>
      </c>
      <c r="J89" s="37" t="s">
        <v>134</v>
      </c>
      <c r="K89" s="37" t="s">
        <v>428</v>
      </c>
      <c r="L89" s="37" t="s">
        <v>57</v>
      </c>
    </row>
    <row r="90" spans="1:12" s="32" customFormat="1" ht="18.75">
      <c r="A90" s="33">
        <v>44973</v>
      </c>
      <c r="B90" s="34">
        <v>13.44</v>
      </c>
      <c r="C90" s="35">
        <v>18.583729999999999</v>
      </c>
      <c r="D90" s="35">
        <v>100.81833</v>
      </c>
      <c r="E90" s="36">
        <v>691875.73634599999</v>
      </c>
      <c r="F90" s="36">
        <v>2055739.6606099999</v>
      </c>
      <c r="G90" s="37" t="s">
        <v>48</v>
      </c>
      <c r="H90" s="37" t="s">
        <v>429</v>
      </c>
      <c r="I90" s="37" t="s">
        <v>274</v>
      </c>
      <c r="J90" s="37" t="s">
        <v>134</v>
      </c>
      <c r="K90" s="37" t="s">
        <v>428</v>
      </c>
      <c r="L90" s="37" t="s">
        <v>57</v>
      </c>
    </row>
    <row r="91" spans="1:12" s="32" customFormat="1" ht="18.75">
      <c r="A91" s="33">
        <v>44973</v>
      </c>
      <c r="B91" s="34">
        <v>13.44</v>
      </c>
      <c r="C91" s="35">
        <v>18.590689999999999</v>
      </c>
      <c r="D91" s="35">
        <v>100.87</v>
      </c>
      <c r="E91" s="36">
        <v>697321.62713399995</v>
      </c>
      <c r="F91" s="36">
        <v>2056566.02804</v>
      </c>
      <c r="G91" s="37" t="s">
        <v>48</v>
      </c>
      <c r="H91" s="37" t="s">
        <v>429</v>
      </c>
      <c r="I91" s="37" t="s">
        <v>274</v>
      </c>
      <c r="J91" s="37" t="s">
        <v>134</v>
      </c>
      <c r="K91" s="37" t="s">
        <v>428</v>
      </c>
      <c r="L91" s="37" t="s">
        <v>57</v>
      </c>
    </row>
    <row r="92" spans="1:12" s="32" customFormat="1" ht="18.75">
      <c r="A92" s="33">
        <v>44973</v>
      </c>
      <c r="B92" s="34">
        <v>13.44</v>
      </c>
      <c r="C92" s="35">
        <v>18.598369999999999</v>
      </c>
      <c r="D92" s="35">
        <v>100.89973000000001</v>
      </c>
      <c r="E92" s="36">
        <v>700450.64832499996</v>
      </c>
      <c r="F92" s="36">
        <v>2057449.06379</v>
      </c>
      <c r="G92" s="37" t="s">
        <v>48</v>
      </c>
      <c r="H92" s="37" t="s">
        <v>429</v>
      </c>
      <c r="I92" s="37" t="s">
        <v>274</v>
      </c>
      <c r="J92" s="37" t="s">
        <v>134</v>
      </c>
      <c r="K92" s="37" t="s">
        <v>428</v>
      </c>
      <c r="L92" s="37" t="s">
        <v>57</v>
      </c>
    </row>
    <row r="93" spans="1:12" s="32" customFormat="1" ht="18.75">
      <c r="A93" s="33">
        <v>44973</v>
      </c>
      <c r="B93" s="34">
        <v>13.44</v>
      </c>
      <c r="C93" s="35">
        <v>18.602550000000001</v>
      </c>
      <c r="D93" s="35">
        <v>100.90343</v>
      </c>
      <c r="E93" s="36">
        <v>700836.26543300005</v>
      </c>
      <c r="F93" s="36">
        <v>2057915.8917400001</v>
      </c>
      <c r="G93" s="37" t="s">
        <v>48</v>
      </c>
      <c r="H93" s="37" t="s">
        <v>429</v>
      </c>
      <c r="I93" s="37" t="s">
        <v>274</v>
      </c>
      <c r="J93" s="37" t="s">
        <v>134</v>
      </c>
      <c r="K93" s="37" t="s">
        <v>428</v>
      </c>
      <c r="L93" s="37" t="s">
        <v>57</v>
      </c>
    </row>
    <row r="94" spans="1:12" s="32" customFormat="1" ht="18.75">
      <c r="A94" s="33">
        <v>44973</v>
      </c>
      <c r="B94" s="34">
        <v>13.44</v>
      </c>
      <c r="C94" s="35">
        <v>18.60615</v>
      </c>
      <c r="D94" s="35">
        <v>100.90282000000001</v>
      </c>
      <c r="E94" s="36">
        <v>700767.659965</v>
      </c>
      <c r="F94" s="36">
        <v>2058313.70068</v>
      </c>
      <c r="G94" s="37" t="s">
        <v>48</v>
      </c>
      <c r="H94" s="37" t="s">
        <v>429</v>
      </c>
      <c r="I94" s="37" t="s">
        <v>274</v>
      </c>
      <c r="J94" s="37" t="s">
        <v>134</v>
      </c>
      <c r="K94" s="37" t="s">
        <v>428</v>
      </c>
      <c r="L94" s="37" t="s">
        <v>57</v>
      </c>
    </row>
    <row r="95" spans="1:12" s="32" customFormat="1" ht="18.75">
      <c r="A95" s="33">
        <v>44973</v>
      </c>
      <c r="B95" s="34">
        <v>13.44</v>
      </c>
      <c r="C95" s="35">
        <v>18.60793</v>
      </c>
      <c r="D95" s="35">
        <v>100.91601</v>
      </c>
      <c r="E95" s="36">
        <v>702157.65608999995</v>
      </c>
      <c r="F95" s="36">
        <v>2058525.5414</v>
      </c>
      <c r="G95" s="37" t="s">
        <v>48</v>
      </c>
      <c r="H95" s="37" t="s">
        <v>429</v>
      </c>
      <c r="I95" s="37" t="s">
        <v>274</v>
      </c>
      <c r="J95" s="37" t="s">
        <v>134</v>
      </c>
      <c r="K95" s="37" t="s">
        <v>428</v>
      </c>
      <c r="L95" s="37" t="s">
        <v>57</v>
      </c>
    </row>
    <row r="96" spans="1:12" s="32" customFormat="1" ht="18.75">
      <c r="A96" s="33">
        <v>44973</v>
      </c>
      <c r="B96" s="34">
        <v>13.44</v>
      </c>
      <c r="C96" s="35">
        <v>18.61271</v>
      </c>
      <c r="D96" s="35">
        <v>100.92409000000001</v>
      </c>
      <c r="E96" s="36">
        <v>703004.75835500006</v>
      </c>
      <c r="F96" s="36">
        <v>2059063.77724</v>
      </c>
      <c r="G96" s="37" t="s">
        <v>48</v>
      </c>
      <c r="H96" s="37" t="s">
        <v>429</v>
      </c>
      <c r="I96" s="37" t="s">
        <v>274</v>
      </c>
      <c r="J96" s="37" t="s">
        <v>134</v>
      </c>
      <c r="K96" s="37" t="s">
        <v>428</v>
      </c>
      <c r="L96" s="37" t="s">
        <v>57</v>
      </c>
    </row>
    <row r="97" spans="1:12" s="32" customFormat="1" ht="18.75">
      <c r="A97" s="33">
        <v>44973</v>
      </c>
      <c r="B97" s="34">
        <v>13.44</v>
      </c>
      <c r="C97" s="35">
        <v>18.61571</v>
      </c>
      <c r="D97" s="35">
        <v>100.919</v>
      </c>
      <c r="E97" s="36">
        <v>702464.015518</v>
      </c>
      <c r="F97" s="36">
        <v>2059390.10387</v>
      </c>
      <c r="G97" s="37" t="s">
        <v>48</v>
      </c>
      <c r="H97" s="37" t="s">
        <v>429</v>
      </c>
      <c r="I97" s="37" t="s">
        <v>274</v>
      </c>
      <c r="J97" s="37" t="s">
        <v>134</v>
      </c>
      <c r="K97" s="37" t="s">
        <v>428</v>
      </c>
      <c r="L97" s="37" t="s">
        <v>57</v>
      </c>
    </row>
    <row r="98" spans="1:12" s="32" customFormat="1" ht="18.75">
      <c r="A98" s="33">
        <v>44973</v>
      </c>
      <c r="B98" s="34">
        <v>13.44</v>
      </c>
      <c r="C98" s="35">
        <v>19.012149999999998</v>
      </c>
      <c r="D98" s="35">
        <v>100.9101</v>
      </c>
      <c r="E98" s="36">
        <v>701052.761054</v>
      </c>
      <c r="F98" s="36">
        <v>2103263.8581900001</v>
      </c>
      <c r="G98" s="37" t="s">
        <v>48</v>
      </c>
      <c r="H98" s="37" t="s">
        <v>430</v>
      </c>
      <c r="I98" s="37" t="s">
        <v>295</v>
      </c>
      <c r="J98" s="37" t="s">
        <v>134</v>
      </c>
      <c r="K98" s="37" t="s">
        <v>431</v>
      </c>
      <c r="L98" s="37" t="s">
        <v>57</v>
      </c>
    </row>
    <row r="99" spans="1:12" s="32" customFormat="1" ht="18.75">
      <c r="A99" s="33">
        <v>44973</v>
      </c>
      <c r="B99" s="34">
        <v>13.44</v>
      </c>
      <c r="C99" s="35">
        <v>19.22372</v>
      </c>
      <c r="D99" s="35">
        <v>100.99442999999999</v>
      </c>
      <c r="E99" s="36">
        <v>709664.803311</v>
      </c>
      <c r="F99" s="36">
        <v>2126783.7287599999</v>
      </c>
      <c r="G99" s="37" t="s">
        <v>48</v>
      </c>
      <c r="H99" s="37" t="s">
        <v>432</v>
      </c>
      <c r="I99" s="37" t="s">
        <v>433</v>
      </c>
      <c r="J99" s="37" t="s">
        <v>134</v>
      </c>
      <c r="K99" s="37" t="s">
        <v>431</v>
      </c>
      <c r="L99" s="37" t="s">
        <v>57</v>
      </c>
    </row>
    <row r="100" spans="1:12" s="32" customFormat="1" ht="18.75">
      <c r="A100" s="33">
        <v>44973</v>
      </c>
      <c r="B100" s="34">
        <v>13.44</v>
      </c>
      <c r="C100" s="35">
        <v>18.693380000000001</v>
      </c>
      <c r="D100" s="35">
        <v>100.91674999999999</v>
      </c>
      <c r="E100" s="36">
        <v>702134.52522700001</v>
      </c>
      <c r="F100" s="36">
        <v>2067985.1136700001</v>
      </c>
      <c r="G100" s="37" t="s">
        <v>48</v>
      </c>
      <c r="H100" s="37" t="s">
        <v>434</v>
      </c>
      <c r="I100" s="37" t="s">
        <v>178</v>
      </c>
      <c r="J100" s="37" t="s">
        <v>134</v>
      </c>
      <c r="K100" s="37" t="s">
        <v>176</v>
      </c>
      <c r="L100" s="37" t="s">
        <v>57</v>
      </c>
    </row>
    <row r="101" spans="1:12" s="32" customFormat="1" ht="18.75">
      <c r="A101" s="33">
        <v>44973</v>
      </c>
      <c r="B101" s="34">
        <v>13.44</v>
      </c>
      <c r="C101" s="35">
        <v>18.693960000000001</v>
      </c>
      <c r="D101" s="35">
        <v>100.92108</v>
      </c>
      <c r="E101" s="36">
        <v>702590.60018399998</v>
      </c>
      <c r="F101" s="36">
        <v>2068054.22098</v>
      </c>
      <c r="G101" s="37" t="s">
        <v>48</v>
      </c>
      <c r="H101" s="37" t="s">
        <v>435</v>
      </c>
      <c r="I101" s="37" t="s">
        <v>133</v>
      </c>
      <c r="J101" s="37" t="s">
        <v>134</v>
      </c>
      <c r="K101" s="37" t="s">
        <v>176</v>
      </c>
      <c r="L101" s="37" t="s">
        <v>57</v>
      </c>
    </row>
    <row r="102" spans="1:12" s="32" customFormat="1" ht="18.75">
      <c r="A102" s="33">
        <v>44973</v>
      </c>
      <c r="B102" s="34">
        <v>13.44</v>
      </c>
      <c r="C102" s="35">
        <v>18.700050000000001</v>
      </c>
      <c r="D102" s="35">
        <v>100.91148</v>
      </c>
      <c r="E102" s="36">
        <v>701570.70323400002</v>
      </c>
      <c r="F102" s="36">
        <v>2068717.4843900001</v>
      </c>
      <c r="G102" s="37" t="s">
        <v>48</v>
      </c>
      <c r="H102" s="37" t="s">
        <v>434</v>
      </c>
      <c r="I102" s="37" t="s">
        <v>178</v>
      </c>
      <c r="J102" s="37" t="s">
        <v>134</v>
      </c>
      <c r="K102" s="37" t="s">
        <v>176</v>
      </c>
      <c r="L102" s="37" t="s">
        <v>57</v>
      </c>
    </row>
    <row r="103" spans="1:12" s="32" customFormat="1" ht="18.75">
      <c r="A103" s="33">
        <v>44973</v>
      </c>
      <c r="B103" s="34">
        <v>13.44</v>
      </c>
      <c r="C103" s="35">
        <v>18.92268</v>
      </c>
      <c r="D103" s="35">
        <v>100.85475</v>
      </c>
      <c r="E103" s="36">
        <v>695329.34950300003</v>
      </c>
      <c r="F103" s="36">
        <v>2093297.7188299999</v>
      </c>
      <c r="G103" s="37" t="s">
        <v>48</v>
      </c>
      <c r="H103" s="37" t="s">
        <v>436</v>
      </c>
      <c r="I103" s="37" t="s">
        <v>437</v>
      </c>
      <c r="J103" s="37" t="s">
        <v>134</v>
      </c>
      <c r="K103" s="37" t="s">
        <v>176</v>
      </c>
      <c r="L103" s="37" t="s">
        <v>57</v>
      </c>
    </row>
    <row r="104" spans="1:12" s="32" customFormat="1" ht="18.75">
      <c r="A104" s="33">
        <v>44973</v>
      </c>
      <c r="B104" s="34">
        <v>13.44</v>
      </c>
      <c r="C104" s="35">
        <v>19.02252</v>
      </c>
      <c r="D104" s="35">
        <v>99.855180000000004</v>
      </c>
      <c r="E104" s="36">
        <v>589998.13697700005</v>
      </c>
      <c r="F104" s="36">
        <v>2103538.1697499999</v>
      </c>
      <c r="G104" s="37" t="s">
        <v>48</v>
      </c>
      <c r="H104" s="37" t="s">
        <v>438</v>
      </c>
      <c r="I104" s="37" t="s">
        <v>439</v>
      </c>
      <c r="J104" s="37" t="s">
        <v>65</v>
      </c>
      <c r="K104" s="37" t="s">
        <v>440</v>
      </c>
      <c r="L104" s="37" t="s">
        <v>57</v>
      </c>
    </row>
    <row r="105" spans="1:12" s="32" customFormat="1" ht="18.75">
      <c r="A105" s="33">
        <v>44973</v>
      </c>
      <c r="B105" s="34">
        <v>13.44</v>
      </c>
      <c r="C105" s="35">
        <v>17.270150000000001</v>
      </c>
      <c r="D105" s="35">
        <v>100.28261999999999</v>
      </c>
      <c r="E105" s="36">
        <v>636338.55761400005</v>
      </c>
      <c r="F105" s="36">
        <v>1909893.8732700001</v>
      </c>
      <c r="G105" s="37" t="s">
        <v>48</v>
      </c>
      <c r="H105" s="37" t="s">
        <v>441</v>
      </c>
      <c r="I105" s="37" t="s">
        <v>442</v>
      </c>
      <c r="J105" s="37" t="s">
        <v>141</v>
      </c>
      <c r="K105" s="37" t="s">
        <v>443</v>
      </c>
      <c r="L105" s="37" t="s">
        <v>57</v>
      </c>
    </row>
    <row r="106" spans="1:12" s="32" customFormat="1" ht="18.75">
      <c r="A106" s="33">
        <v>44973</v>
      </c>
      <c r="B106" s="34">
        <v>13.44</v>
      </c>
      <c r="C106" s="35">
        <v>17.225570000000001</v>
      </c>
      <c r="D106" s="35">
        <v>100.52305</v>
      </c>
      <c r="E106" s="36">
        <v>661939.01731699996</v>
      </c>
      <c r="F106" s="36">
        <v>1905146.48401</v>
      </c>
      <c r="G106" s="37" t="s">
        <v>48</v>
      </c>
      <c r="H106" s="37" t="s">
        <v>265</v>
      </c>
      <c r="I106" s="37" t="s">
        <v>266</v>
      </c>
      <c r="J106" s="37" t="s">
        <v>141</v>
      </c>
      <c r="K106" s="37" t="s">
        <v>444</v>
      </c>
      <c r="L106" s="37" t="s">
        <v>57</v>
      </c>
    </row>
    <row r="107" spans="1:12" s="32" customFormat="1" ht="18.75">
      <c r="A107" s="33">
        <v>44973</v>
      </c>
      <c r="B107" s="34">
        <v>13.44</v>
      </c>
      <c r="C107" s="35">
        <v>17.24391</v>
      </c>
      <c r="D107" s="35">
        <v>100.47501</v>
      </c>
      <c r="E107" s="36">
        <v>656814.70586700004</v>
      </c>
      <c r="F107" s="36">
        <v>1907136.36026</v>
      </c>
      <c r="G107" s="37" t="s">
        <v>48</v>
      </c>
      <c r="H107" s="37" t="s">
        <v>265</v>
      </c>
      <c r="I107" s="37" t="s">
        <v>266</v>
      </c>
      <c r="J107" s="37" t="s">
        <v>141</v>
      </c>
      <c r="K107" s="37" t="s">
        <v>444</v>
      </c>
      <c r="L107" s="37" t="s">
        <v>57</v>
      </c>
    </row>
    <row r="108" spans="1:12" s="32" customFormat="1" ht="18.75">
      <c r="A108" s="33">
        <v>44973</v>
      </c>
      <c r="B108" s="34">
        <v>13.44</v>
      </c>
      <c r="C108" s="35">
        <v>17.247399999999999</v>
      </c>
      <c r="D108" s="35">
        <v>100.47449</v>
      </c>
      <c r="E108" s="36">
        <v>656756.46511500003</v>
      </c>
      <c r="F108" s="36">
        <v>1907522.1349500001</v>
      </c>
      <c r="G108" s="37" t="s">
        <v>48</v>
      </c>
      <c r="H108" s="37" t="s">
        <v>265</v>
      </c>
      <c r="I108" s="37" t="s">
        <v>266</v>
      </c>
      <c r="J108" s="37" t="s">
        <v>141</v>
      </c>
      <c r="K108" s="37" t="s">
        <v>444</v>
      </c>
      <c r="L108" s="37" t="s">
        <v>57</v>
      </c>
    </row>
    <row r="109" spans="1:12" s="32" customFormat="1" ht="18.75">
      <c r="A109" s="33">
        <v>44973</v>
      </c>
      <c r="B109" s="34">
        <v>13.44</v>
      </c>
      <c r="C109" s="35">
        <v>17.464649999999999</v>
      </c>
      <c r="D109" s="35">
        <v>100.82144</v>
      </c>
      <c r="E109" s="36">
        <v>693422.76252500003</v>
      </c>
      <c r="F109" s="36">
        <v>1931881.0403400001</v>
      </c>
      <c r="G109" s="37" t="s">
        <v>48</v>
      </c>
      <c r="H109" s="37" t="s">
        <v>327</v>
      </c>
      <c r="I109" s="37" t="s">
        <v>266</v>
      </c>
      <c r="J109" s="37" t="s">
        <v>141</v>
      </c>
      <c r="K109" s="37" t="s">
        <v>445</v>
      </c>
      <c r="L109" s="37" t="s">
        <v>57</v>
      </c>
    </row>
    <row r="110" spans="1:12" s="32" customFormat="1" ht="18.75">
      <c r="A110" s="33">
        <v>44973</v>
      </c>
      <c r="B110" s="34">
        <v>13.44</v>
      </c>
      <c r="C110" s="35">
        <v>17.468219999999999</v>
      </c>
      <c r="D110" s="35">
        <v>100.82101</v>
      </c>
      <c r="E110" s="36">
        <v>693373.31670700002</v>
      </c>
      <c r="F110" s="36">
        <v>1932275.7186499999</v>
      </c>
      <c r="G110" s="37" t="s">
        <v>48</v>
      </c>
      <c r="H110" s="37" t="s">
        <v>327</v>
      </c>
      <c r="I110" s="37" t="s">
        <v>266</v>
      </c>
      <c r="J110" s="37" t="s">
        <v>141</v>
      </c>
      <c r="K110" s="37" t="s">
        <v>445</v>
      </c>
      <c r="L110" s="37" t="s">
        <v>57</v>
      </c>
    </row>
    <row r="111" spans="1:12" s="32" customFormat="1" ht="18.75">
      <c r="A111" s="33">
        <v>44973</v>
      </c>
      <c r="B111" s="34">
        <v>13.44</v>
      </c>
      <c r="C111" s="35">
        <v>17.474599999999999</v>
      </c>
      <c r="D111" s="35">
        <v>100.82083</v>
      </c>
      <c r="E111" s="36">
        <v>693347.45771600003</v>
      </c>
      <c r="F111" s="36">
        <v>1932981.6508800001</v>
      </c>
      <c r="G111" s="37" t="s">
        <v>48</v>
      </c>
      <c r="H111" s="37" t="s">
        <v>327</v>
      </c>
      <c r="I111" s="37" t="s">
        <v>266</v>
      </c>
      <c r="J111" s="37" t="s">
        <v>141</v>
      </c>
      <c r="K111" s="37" t="s">
        <v>445</v>
      </c>
      <c r="L111" s="37" t="s">
        <v>57</v>
      </c>
    </row>
    <row r="112" spans="1:12" s="32" customFormat="1" ht="18.75">
      <c r="A112" s="33">
        <v>44973</v>
      </c>
      <c r="B112" s="34">
        <v>13.44</v>
      </c>
      <c r="C112" s="35">
        <v>17.475359999999998</v>
      </c>
      <c r="D112" s="35">
        <v>100.82016</v>
      </c>
      <c r="E112" s="36">
        <v>693275.49036099995</v>
      </c>
      <c r="F112" s="36">
        <v>1933065.0856300001</v>
      </c>
      <c r="G112" s="37" t="s">
        <v>48</v>
      </c>
      <c r="H112" s="37" t="s">
        <v>327</v>
      </c>
      <c r="I112" s="37" t="s">
        <v>266</v>
      </c>
      <c r="J112" s="37" t="s">
        <v>141</v>
      </c>
      <c r="K112" s="37" t="s">
        <v>445</v>
      </c>
      <c r="L112" s="37" t="s">
        <v>57</v>
      </c>
    </row>
    <row r="113" spans="1:12" s="32" customFormat="1" ht="18.75">
      <c r="A113" s="33">
        <v>44973</v>
      </c>
      <c r="B113" s="34">
        <v>13.44</v>
      </c>
      <c r="C113" s="35">
        <v>17.475650000000002</v>
      </c>
      <c r="D113" s="35">
        <v>100.82850000000001</v>
      </c>
      <c r="E113" s="36">
        <v>694161.02139400004</v>
      </c>
      <c r="F113" s="36">
        <v>1933105.65481</v>
      </c>
      <c r="G113" s="37" t="s">
        <v>48</v>
      </c>
      <c r="H113" s="37" t="s">
        <v>327</v>
      </c>
      <c r="I113" s="37" t="s">
        <v>266</v>
      </c>
      <c r="J113" s="37" t="s">
        <v>141</v>
      </c>
      <c r="K113" s="37" t="s">
        <v>445</v>
      </c>
      <c r="L113" s="37" t="s">
        <v>57</v>
      </c>
    </row>
    <row r="114" spans="1:12" s="32" customFormat="1" ht="18.75">
      <c r="A114" s="33">
        <v>44973</v>
      </c>
      <c r="B114" s="34">
        <v>13.44</v>
      </c>
      <c r="C114" s="35">
        <v>17.47589</v>
      </c>
      <c r="D114" s="35">
        <v>100.82397</v>
      </c>
      <c r="E114" s="36">
        <v>693679.61070600001</v>
      </c>
      <c r="F114" s="36">
        <v>1933127.6100900001</v>
      </c>
      <c r="G114" s="37" t="s">
        <v>48</v>
      </c>
      <c r="H114" s="37" t="s">
        <v>327</v>
      </c>
      <c r="I114" s="37" t="s">
        <v>266</v>
      </c>
      <c r="J114" s="37" t="s">
        <v>141</v>
      </c>
      <c r="K114" s="37" t="s">
        <v>445</v>
      </c>
      <c r="L114" s="37" t="s">
        <v>57</v>
      </c>
    </row>
    <row r="115" spans="1:12" s="32" customFormat="1" ht="18.75">
      <c r="A115" s="33">
        <v>44973</v>
      </c>
      <c r="B115" s="34">
        <v>13.44</v>
      </c>
      <c r="C115" s="35">
        <v>17.476420000000001</v>
      </c>
      <c r="D115" s="35">
        <v>100.82778</v>
      </c>
      <c r="E115" s="36">
        <v>694083.72939400002</v>
      </c>
      <c r="F115" s="36">
        <v>1933190.1428400001</v>
      </c>
      <c r="G115" s="37" t="s">
        <v>48</v>
      </c>
      <c r="H115" s="37" t="s">
        <v>327</v>
      </c>
      <c r="I115" s="37" t="s">
        <v>266</v>
      </c>
      <c r="J115" s="37" t="s">
        <v>141</v>
      </c>
      <c r="K115" s="37" t="s">
        <v>445</v>
      </c>
      <c r="L115" s="37" t="s">
        <v>57</v>
      </c>
    </row>
    <row r="116" spans="1:12" s="32" customFormat="1" ht="18.75">
      <c r="A116" s="33">
        <v>44973</v>
      </c>
      <c r="B116" s="34">
        <v>13.44</v>
      </c>
      <c r="C116" s="35">
        <v>17.478159999999999</v>
      </c>
      <c r="D116" s="35">
        <v>100.82042</v>
      </c>
      <c r="E116" s="36">
        <v>693300.14841999998</v>
      </c>
      <c r="F116" s="36">
        <v>1933375.24288</v>
      </c>
      <c r="G116" s="37" t="s">
        <v>48</v>
      </c>
      <c r="H116" s="37" t="s">
        <v>327</v>
      </c>
      <c r="I116" s="37" t="s">
        <v>266</v>
      </c>
      <c r="J116" s="37" t="s">
        <v>141</v>
      </c>
      <c r="K116" s="37" t="s">
        <v>445</v>
      </c>
      <c r="L116" s="37" t="s">
        <v>57</v>
      </c>
    </row>
    <row r="117" spans="1:12" s="32" customFormat="1" ht="18.75">
      <c r="A117" s="33">
        <v>44973</v>
      </c>
      <c r="B117" s="34">
        <v>13.44</v>
      </c>
      <c r="C117" s="35">
        <v>17.48996</v>
      </c>
      <c r="D117" s="35">
        <v>100.82711</v>
      </c>
      <c r="E117" s="36">
        <v>693998.20355700003</v>
      </c>
      <c r="F117" s="36">
        <v>1934688.0237499999</v>
      </c>
      <c r="G117" s="37" t="s">
        <v>48</v>
      </c>
      <c r="H117" s="37" t="s">
        <v>327</v>
      </c>
      <c r="I117" s="37" t="s">
        <v>266</v>
      </c>
      <c r="J117" s="37" t="s">
        <v>141</v>
      </c>
      <c r="K117" s="37" t="s">
        <v>445</v>
      </c>
      <c r="L117" s="37" t="s">
        <v>446</v>
      </c>
    </row>
    <row r="118" spans="1:12" s="32" customFormat="1" ht="18.75">
      <c r="A118" s="33">
        <v>44973</v>
      </c>
      <c r="B118" s="34">
        <v>13.44</v>
      </c>
      <c r="C118" s="35">
        <v>17.490480000000002</v>
      </c>
      <c r="D118" s="35">
        <v>100.83094</v>
      </c>
      <c r="E118" s="36">
        <v>694404.42503200006</v>
      </c>
      <c r="F118" s="36">
        <v>1934749.4797</v>
      </c>
      <c r="G118" s="37" t="s">
        <v>48</v>
      </c>
      <c r="H118" s="37" t="s">
        <v>327</v>
      </c>
      <c r="I118" s="37" t="s">
        <v>266</v>
      </c>
      <c r="J118" s="37" t="s">
        <v>141</v>
      </c>
      <c r="K118" s="37" t="s">
        <v>445</v>
      </c>
      <c r="L118" s="37" t="s">
        <v>57</v>
      </c>
    </row>
    <row r="119" spans="1:12" s="32" customFormat="1" ht="18.75">
      <c r="A119" s="33">
        <v>44973</v>
      </c>
      <c r="B119" s="34">
        <v>13.44</v>
      </c>
      <c r="C119" s="35">
        <v>17.493539999999999</v>
      </c>
      <c r="D119" s="35">
        <v>100.82677</v>
      </c>
      <c r="E119" s="36">
        <v>693958.29472899996</v>
      </c>
      <c r="F119" s="36">
        <v>1935083.9004800001</v>
      </c>
      <c r="G119" s="37" t="s">
        <v>48</v>
      </c>
      <c r="H119" s="37" t="s">
        <v>327</v>
      </c>
      <c r="I119" s="37" t="s">
        <v>266</v>
      </c>
      <c r="J119" s="37" t="s">
        <v>141</v>
      </c>
      <c r="K119" s="37" t="s">
        <v>445</v>
      </c>
      <c r="L119" s="37" t="s">
        <v>446</v>
      </c>
    </row>
    <row r="120" spans="1:12" s="32" customFormat="1" ht="18.75">
      <c r="A120" s="33">
        <v>44973</v>
      </c>
      <c r="B120" s="34">
        <v>13.44</v>
      </c>
      <c r="C120" s="35">
        <v>17.494060000000001</v>
      </c>
      <c r="D120" s="35">
        <v>100.83056999999999</v>
      </c>
      <c r="E120" s="36">
        <v>694361.32200499997</v>
      </c>
      <c r="F120" s="36">
        <v>1935145.3258</v>
      </c>
      <c r="G120" s="37" t="s">
        <v>48</v>
      </c>
      <c r="H120" s="37" t="s">
        <v>327</v>
      </c>
      <c r="I120" s="37" t="s">
        <v>266</v>
      </c>
      <c r="J120" s="37" t="s">
        <v>141</v>
      </c>
      <c r="K120" s="37" t="s">
        <v>445</v>
      </c>
      <c r="L120" s="37" t="s">
        <v>57</v>
      </c>
    </row>
    <row r="121" spans="1:12" s="32" customFormat="1" ht="18.75">
      <c r="A121" s="33">
        <v>44973</v>
      </c>
      <c r="B121" s="34">
        <v>13.44</v>
      </c>
      <c r="C121" s="35">
        <v>16.690899999999999</v>
      </c>
      <c r="D121" s="35">
        <v>104.30248</v>
      </c>
      <c r="E121" s="36">
        <v>1066009.59843</v>
      </c>
      <c r="F121" s="36">
        <v>1852899.08632</v>
      </c>
      <c r="G121" s="37" t="s">
        <v>48</v>
      </c>
      <c r="H121" s="37" t="s">
        <v>447</v>
      </c>
      <c r="I121" s="37" t="s">
        <v>448</v>
      </c>
      <c r="J121" s="37" t="s">
        <v>236</v>
      </c>
      <c r="K121" s="37" t="s">
        <v>449</v>
      </c>
      <c r="L121" s="37" t="s">
        <v>57</v>
      </c>
    </row>
    <row r="122" spans="1:12" s="32" customFormat="1" ht="18.75">
      <c r="A122" s="33">
        <v>44973</v>
      </c>
      <c r="B122" s="34">
        <v>13.44</v>
      </c>
      <c r="C122" s="35">
        <v>16.764040000000001</v>
      </c>
      <c r="D122" s="35">
        <v>104.39377</v>
      </c>
      <c r="E122" s="36">
        <v>1075557.6211099999</v>
      </c>
      <c r="F122" s="36">
        <v>1861282.8382999999</v>
      </c>
      <c r="G122" s="37" t="s">
        <v>48</v>
      </c>
      <c r="H122" s="37" t="s">
        <v>450</v>
      </c>
      <c r="I122" s="37" t="s">
        <v>451</v>
      </c>
      <c r="J122" s="37" t="s">
        <v>236</v>
      </c>
      <c r="K122" s="37" t="s">
        <v>452</v>
      </c>
      <c r="L122" s="37" t="s">
        <v>57</v>
      </c>
    </row>
    <row r="123" spans="1:12" s="32" customFormat="1" ht="18.75">
      <c r="A123" s="33">
        <v>44973</v>
      </c>
      <c r="B123" s="34">
        <v>13.44</v>
      </c>
      <c r="C123" s="35">
        <v>18.019950000000001</v>
      </c>
      <c r="D123" s="35">
        <v>99.317840000000004</v>
      </c>
      <c r="E123" s="36">
        <v>533643.730201</v>
      </c>
      <c r="F123" s="36">
        <v>1992421.6025</v>
      </c>
      <c r="G123" s="37" t="s">
        <v>48</v>
      </c>
      <c r="H123" s="37" t="s">
        <v>453</v>
      </c>
      <c r="I123" s="37" t="s">
        <v>454</v>
      </c>
      <c r="J123" s="37" t="s">
        <v>85</v>
      </c>
      <c r="K123" s="37" t="s">
        <v>455</v>
      </c>
      <c r="L123" s="37" t="s">
        <v>57</v>
      </c>
    </row>
    <row r="124" spans="1:12" s="32" customFormat="1" ht="18.75">
      <c r="A124" s="33">
        <v>44973</v>
      </c>
      <c r="B124" s="34">
        <v>13.44</v>
      </c>
      <c r="C124" s="35">
        <v>18.033049999999999</v>
      </c>
      <c r="D124" s="35">
        <v>99.385249999999999</v>
      </c>
      <c r="E124" s="36">
        <v>540776.22044299997</v>
      </c>
      <c r="F124" s="36">
        <v>1993884.5099200001</v>
      </c>
      <c r="G124" s="37" t="s">
        <v>48</v>
      </c>
      <c r="H124" s="37" t="s">
        <v>456</v>
      </c>
      <c r="I124" s="37" t="s">
        <v>454</v>
      </c>
      <c r="J124" s="37" t="s">
        <v>85</v>
      </c>
      <c r="K124" s="37" t="s">
        <v>457</v>
      </c>
      <c r="L124" s="37" t="s">
        <v>57</v>
      </c>
    </row>
    <row r="125" spans="1:12" s="32" customFormat="1" ht="18.75">
      <c r="A125" s="33">
        <v>44973</v>
      </c>
      <c r="B125" s="34">
        <v>13.44</v>
      </c>
      <c r="C125" s="35">
        <v>16.89095</v>
      </c>
      <c r="D125" s="35">
        <v>104.04855000000001</v>
      </c>
      <c r="E125" s="36">
        <v>1038276.82231</v>
      </c>
      <c r="F125" s="36">
        <v>1874394.6392699999</v>
      </c>
      <c r="G125" s="37" t="s">
        <v>48</v>
      </c>
      <c r="H125" s="37" t="s">
        <v>458</v>
      </c>
      <c r="I125" s="37" t="s">
        <v>459</v>
      </c>
      <c r="J125" s="37" t="s">
        <v>246</v>
      </c>
      <c r="K125" s="37" t="s">
        <v>460</v>
      </c>
      <c r="L125" s="37" t="s">
        <v>57</v>
      </c>
    </row>
    <row r="126" spans="1:12" s="32" customFormat="1" ht="18.75">
      <c r="A126" s="33">
        <v>44973</v>
      </c>
      <c r="B126" s="34">
        <v>13.44</v>
      </c>
      <c r="C126" s="35">
        <v>16.890470000000001</v>
      </c>
      <c r="D126" s="35">
        <v>104.04472</v>
      </c>
      <c r="E126" s="36">
        <v>1037868.94904</v>
      </c>
      <c r="F126" s="36">
        <v>1874330.8663999999</v>
      </c>
      <c r="G126" s="37" t="s">
        <v>48</v>
      </c>
      <c r="H126" s="37" t="s">
        <v>458</v>
      </c>
      <c r="I126" s="37" t="s">
        <v>459</v>
      </c>
      <c r="J126" s="37" t="s">
        <v>246</v>
      </c>
      <c r="K126" s="37" t="s">
        <v>461</v>
      </c>
      <c r="L126" s="37" t="s">
        <v>57</v>
      </c>
    </row>
    <row r="127" spans="1:12" s="32" customFormat="1" ht="18.75">
      <c r="A127" s="33">
        <v>44973</v>
      </c>
      <c r="B127" s="34">
        <v>13.44</v>
      </c>
      <c r="C127" s="35">
        <v>14.918570000000001</v>
      </c>
      <c r="D127" s="35">
        <v>99.418499999999995</v>
      </c>
      <c r="E127" s="36">
        <v>545009.20639900002</v>
      </c>
      <c r="F127" s="36">
        <v>1649361.82543</v>
      </c>
      <c r="G127" s="37" t="s">
        <v>48</v>
      </c>
      <c r="H127" s="37" t="s">
        <v>462</v>
      </c>
      <c r="I127" s="37" t="s">
        <v>463</v>
      </c>
      <c r="J127" s="37" t="s">
        <v>464</v>
      </c>
      <c r="K127" s="37" t="s">
        <v>465</v>
      </c>
      <c r="L127" s="37" t="s">
        <v>57</v>
      </c>
    </row>
    <row r="128" spans="1:12" s="32" customFormat="1" ht="18.75">
      <c r="A128" s="33">
        <v>44973</v>
      </c>
      <c r="B128" s="34">
        <v>13.44</v>
      </c>
      <c r="C128" s="35">
        <v>14.92191</v>
      </c>
      <c r="D128" s="35">
        <v>99.417969999999997</v>
      </c>
      <c r="E128" s="36">
        <v>544951.51072000002</v>
      </c>
      <c r="F128" s="36">
        <v>1649731.1431400001</v>
      </c>
      <c r="G128" s="37" t="s">
        <v>48</v>
      </c>
      <c r="H128" s="37" t="s">
        <v>462</v>
      </c>
      <c r="I128" s="37" t="s">
        <v>463</v>
      </c>
      <c r="J128" s="37" t="s">
        <v>464</v>
      </c>
      <c r="K128" s="37" t="s">
        <v>465</v>
      </c>
      <c r="L128" s="37" t="s">
        <v>57</v>
      </c>
    </row>
    <row r="129" spans="1:12" s="32" customFormat="1" ht="18.75">
      <c r="A129" s="33">
        <v>44973</v>
      </c>
      <c r="B129" s="34">
        <v>13.44</v>
      </c>
      <c r="C129" s="35">
        <v>17.268830000000001</v>
      </c>
      <c r="D129" s="35">
        <v>102.44748</v>
      </c>
      <c r="E129" s="36">
        <v>866617.22339099995</v>
      </c>
      <c r="F129" s="36">
        <v>1912571.79021</v>
      </c>
      <c r="G129" s="37" t="s">
        <v>48</v>
      </c>
      <c r="H129" s="37" t="s">
        <v>466</v>
      </c>
      <c r="I129" s="37" t="s">
        <v>467</v>
      </c>
      <c r="J129" s="37" t="s">
        <v>106</v>
      </c>
      <c r="K129" s="37" t="s">
        <v>468</v>
      </c>
      <c r="L129" s="37" t="s">
        <v>57</v>
      </c>
    </row>
    <row r="130" spans="1:12" s="32" customFormat="1" ht="18.75">
      <c r="A130" s="33">
        <v>44973</v>
      </c>
      <c r="B130" s="34">
        <v>13.44</v>
      </c>
      <c r="C130" s="35">
        <v>17.119499999999999</v>
      </c>
      <c r="D130" s="35">
        <v>103.44723999999999</v>
      </c>
      <c r="E130" s="36">
        <v>973473.36561500002</v>
      </c>
      <c r="F130" s="36">
        <v>1898191.64243</v>
      </c>
      <c r="G130" s="37" t="s">
        <v>48</v>
      </c>
      <c r="H130" s="37" t="s">
        <v>469</v>
      </c>
      <c r="I130" s="37" t="s">
        <v>191</v>
      </c>
      <c r="J130" s="37" t="s">
        <v>192</v>
      </c>
      <c r="K130" s="37" t="s">
        <v>193</v>
      </c>
      <c r="L130" s="37" t="s">
        <v>57</v>
      </c>
    </row>
    <row r="131" spans="1:12" s="32" customFormat="1" ht="18.75">
      <c r="A131" s="33">
        <v>44973</v>
      </c>
      <c r="B131" s="34">
        <v>13.44</v>
      </c>
      <c r="C131" s="35">
        <v>17.845510000000001</v>
      </c>
      <c r="D131" s="35">
        <v>100.93391</v>
      </c>
      <c r="E131" s="36">
        <v>704938.13636</v>
      </c>
      <c r="F131" s="36">
        <v>1974153.6991600001</v>
      </c>
      <c r="G131" s="37" t="s">
        <v>48</v>
      </c>
      <c r="H131" s="37" t="s">
        <v>304</v>
      </c>
      <c r="I131" s="37" t="s">
        <v>303</v>
      </c>
      <c r="J131" s="37" t="s">
        <v>269</v>
      </c>
      <c r="K131" s="37" t="s">
        <v>470</v>
      </c>
      <c r="L131" s="37" t="s">
        <v>57</v>
      </c>
    </row>
    <row r="132" spans="1:12" s="32" customFormat="1" ht="18.75">
      <c r="A132" s="33">
        <v>44973</v>
      </c>
      <c r="B132" s="34">
        <v>13.44</v>
      </c>
      <c r="C132" s="35">
        <v>17.84609</v>
      </c>
      <c r="D132" s="35">
        <v>100.93819000000001</v>
      </c>
      <c r="E132" s="36">
        <v>705391.16726699995</v>
      </c>
      <c r="F132" s="36">
        <v>1974222.5970300001</v>
      </c>
      <c r="G132" s="37" t="s">
        <v>48</v>
      </c>
      <c r="H132" s="37" t="s">
        <v>304</v>
      </c>
      <c r="I132" s="37" t="s">
        <v>303</v>
      </c>
      <c r="J132" s="37" t="s">
        <v>269</v>
      </c>
      <c r="K132" s="37" t="s">
        <v>470</v>
      </c>
      <c r="L132" s="37" t="s">
        <v>57</v>
      </c>
    </row>
    <row r="133" spans="1:12" s="32" customFormat="1" ht="18.75">
      <c r="A133" s="33">
        <v>44973</v>
      </c>
      <c r="B133" s="34">
        <v>13.44</v>
      </c>
      <c r="C133" s="35">
        <v>18.053280000000001</v>
      </c>
      <c r="D133" s="35">
        <v>100.93107999999999</v>
      </c>
      <c r="E133" s="36">
        <v>704399.18685099995</v>
      </c>
      <c r="F133" s="36">
        <v>1997147.9947200001</v>
      </c>
      <c r="G133" s="37" t="s">
        <v>48</v>
      </c>
      <c r="H133" s="37" t="s">
        <v>268</v>
      </c>
      <c r="I133" s="37" t="s">
        <v>268</v>
      </c>
      <c r="J133" s="37" t="s">
        <v>269</v>
      </c>
      <c r="K133" s="37" t="s">
        <v>470</v>
      </c>
      <c r="L133" s="37" t="s">
        <v>57</v>
      </c>
    </row>
    <row r="134" spans="1:12" s="32" customFormat="1" ht="18.75">
      <c r="A134" s="33">
        <v>44973</v>
      </c>
      <c r="B134" s="34">
        <v>13.44</v>
      </c>
      <c r="C134" s="35">
        <v>18.195239999999998</v>
      </c>
      <c r="D134" s="35">
        <v>101.07472</v>
      </c>
      <c r="E134" s="36">
        <v>719431.18904900004</v>
      </c>
      <c r="F134" s="36">
        <v>2013027.29608</v>
      </c>
      <c r="G134" s="37" t="s">
        <v>48</v>
      </c>
      <c r="H134" s="37" t="s">
        <v>271</v>
      </c>
      <c r="I134" s="37" t="s">
        <v>272</v>
      </c>
      <c r="J134" s="37" t="s">
        <v>269</v>
      </c>
      <c r="K134" s="37" t="s">
        <v>470</v>
      </c>
      <c r="L134" s="37" t="s">
        <v>57</v>
      </c>
    </row>
    <row r="135" spans="1:12" s="32" customFormat="1" ht="18.75">
      <c r="A135" s="33">
        <v>44973</v>
      </c>
      <c r="B135" s="34">
        <v>13.44</v>
      </c>
      <c r="C135" s="35">
        <v>18.199449999999999</v>
      </c>
      <c r="D135" s="35">
        <v>101.07850999999999</v>
      </c>
      <c r="E135" s="36">
        <v>719826.89590100001</v>
      </c>
      <c r="F135" s="36">
        <v>2013497.87228</v>
      </c>
      <c r="G135" s="37" t="s">
        <v>48</v>
      </c>
      <c r="H135" s="37" t="s">
        <v>271</v>
      </c>
      <c r="I135" s="37" t="s">
        <v>272</v>
      </c>
      <c r="J135" s="37" t="s">
        <v>269</v>
      </c>
      <c r="K135" s="37" t="s">
        <v>470</v>
      </c>
      <c r="L135" s="37" t="s">
        <v>57</v>
      </c>
    </row>
    <row r="136" spans="1:12" s="32" customFormat="1" ht="18.75">
      <c r="A136" s="33">
        <v>44973</v>
      </c>
      <c r="B136" s="34">
        <v>13.44</v>
      </c>
      <c r="C136" s="35">
        <v>15.612489999999999</v>
      </c>
      <c r="D136" s="35">
        <v>105.32398999999999</v>
      </c>
      <c r="E136" s="36">
        <v>1179089.94973</v>
      </c>
      <c r="F136" s="36">
        <v>1736187.9162699999</v>
      </c>
      <c r="G136" s="37" t="s">
        <v>48</v>
      </c>
      <c r="H136" s="37" t="s">
        <v>198</v>
      </c>
      <c r="I136" s="37" t="s">
        <v>199</v>
      </c>
      <c r="J136" s="37" t="s">
        <v>200</v>
      </c>
      <c r="K136" s="37" t="s">
        <v>201</v>
      </c>
      <c r="L136" s="37" t="s">
        <v>57</v>
      </c>
    </row>
    <row r="137" spans="1:12" ht="22.5" customHeight="1">
      <c r="L137" s="27"/>
    </row>
    <row r="138" spans="1:12" ht="22.5" customHeight="1">
      <c r="L138" s="27"/>
    </row>
    <row r="139" spans="1:12" ht="22.5" customHeight="1">
      <c r="L139" s="27"/>
    </row>
    <row r="140" spans="1:12" ht="22.5" customHeight="1">
      <c r="L140" s="27"/>
    </row>
    <row r="141" spans="1:12" ht="22.5" customHeight="1">
      <c r="L141" s="27"/>
    </row>
    <row r="142" spans="1:12" ht="22.5" customHeight="1">
      <c r="L142" s="27"/>
    </row>
    <row r="143" spans="1:12" ht="22.5" customHeight="1">
      <c r="L143" s="27"/>
    </row>
    <row r="144" spans="1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</sheetData>
  <sortState xmlns:xlrd2="http://schemas.microsoft.com/office/spreadsheetml/2017/richdata2" ref="A4:L42">
    <sortCondition ref="J3:J4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51"/>
  <sheetViews>
    <sheetView tabSelected="1" topLeftCell="A35" zoomScaleNormal="100" workbookViewId="0">
      <selection activeCell="A40" sqref="A40:XFD151"/>
    </sheetView>
  </sheetViews>
  <sheetFormatPr defaultColWidth="9" defaultRowHeight="15"/>
  <cols>
    <col min="1" max="1" width="8.42578125" style="16" bestFit="1" customWidth="1"/>
    <col min="2" max="2" width="4.140625" style="15" bestFit="1" customWidth="1"/>
    <col min="3" max="3" width="5.85546875" style="16" bestFit="1" customWidth="1"/>
    <col min="4" max="4" width="6.7109375" style="16" bestFit="1" customWidth="1"/>
    <col min="5" max="5" width="8" style="17" bestFit="1" customWidth="1"/>
    <col min="6" max="6" width="7.85546875" style="17" bestFit="1" customWidth="1"/>
    <col min="7" max="7" width="9.28515625" style="17" bestFit="1" customWidth="1"/>
    <col min="8" max="8" width="9.140625" style="17" bestFit="1" customWidth="1"/>
    <col min="9" max="9" width="9.85546875" style="17" bestFit="1" customWidth="1"/>
    <col min="10" max="10" width="9.5703125" style="17" bestFit="1" customWidth="1"/>
    <col min="11" max="11" width="11.5703125" style="15" bestFit="1" customWidth="1"/>
    <col min="12" max="16384" width="9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44973</v>
      </c>
      <c r="B4" s="34">
        <v>0.53</v>
      </c>
      <c r="C4" s="35">
        <v>16.674959999999999</v>
      </c>
      <c r="D4" s="35">
        <v>103.27155</v>
      </c>
      <c r="E4" s="36">
        <v>955809.25584600004</v>
      </c>
      <c r="F4" s="36">
        <v>1848479.95995</v>
      </c>
      <c r="G4" s="37" t="s">
        <v>48</v>
      </c>
      <c r="H4" s="37" t="s">
        <v>210</v>
      </c>
      <c r="I4" s="37" t="s">
        <v>210</v>
      </c>
      <c r="J4" s="37" t="s">
        <v>196</v>
      </c>
      <c r="K4" s="37" t="s">
        <v>57</v>
      </c>
    </row>
    <row r="5" spans="1:11" s="32" customFormat="1" ht="18.75">
      <c r="A5" s="33">
        <v>44973</v>
      </c>
      <c r="B5" s="34">
        <v>0.53</v>
      </c>
      <c r="C5" s="35">
        <v>16.677119999999999</v>
      </c>
      <c r="D5" s="35">
        <v>103.27115999999999</v>
      </c>
      <c r="E5" s="36">
        <v>955762.44174100005</v>
      </c>
      <c r="F5" s="36">
        <v>1848718.5683299999</v>
      </c>
      <c r="G5" s="37" t="s">
        <v>48</v>
      </c>
      <c r="H5" s="37" t="s">
        <v>211</v>
      </c>
      <c r="I5" s="37" t="s">
        <v>210</v>
      </c>
      <c r="J5" s="37" t="s">
        <v>196</v>
      </c>
      <c r="K5" s="37" t="s">
        <v>57</v>
      </c>
    </row>
    <row r="6" spans="1:11" s="32" customFormat="1" ht="18.75">
      <c r="A6" s="33">
        <v>44973</v>
      </c>
      <c r="B6" s="34">
        <v>2.34</v>
      </c>
      <c r="C6" s="35">
        <v>16.65916</v>
      </c>
      <c r="D6" s="35">
        <v>102.79449</v>
      </c>
      <c r="E6" s="36">
        <v>904869.78137999994</v>
      </c>
      <c r="F6" s="36">
        <v>1845697.6370099999</v>
      </c>
      <c r="G6" s="37" t="s">
        <v>48</v>
      </c>
      <c r="H6" s="37" t="s">
        <v>212</v>
      </c>
      <c r="I6" s="37" t="s">
        <v>113</v>
      </c>
      <c r="J6" s="37" t="s">
        <v>112</v>
      </c>
      <c r="K6" s="37" t="s">
        <v>57</v>
      </c>
    </row>
    <row r="7" spans="1:11" s="32" customFormat="1" ht="18.75">
      <c r="A7" s="33">
        <v>44973</v>
      </c>
      <c r="B7" s="34">
        <v>2.34</v>
      </c>
      <c r="C7" s="35">
        <v>15.67557</v>
      </c>
      <c r="D7" s="35">
        <v>101.71127</v>
      </c>
      <c r="E7" s="36">
        <v>790639.75650400005</v>
      </c>
      <c r="F7" s="36">
        <v>1734908.2741700001</v>
      </c>
      <c r="G7" s="37" t="s">
        <v>48</v>
      </c>
      <c r="H7" s="37" t="s">
        <v>213</v>
      </c>
      <c r="I7" s="37" t="s">
        <v>214</v>
      </c>
      <c r="J7" s="37" t="s">
        <v>97</v>
      </c>
      <c r="K7" s="37" t="s">
        <v>57</v>
      </c>
    </row>
    <row r="8" spans="1:11" s="32" customFormat="1" ht="18.75">
      <c r="A8" s="33">
        <v>44973</v>
      </c>
      <c r="B8" s="34">
        <v>2.34</v>
      </c>
      <c r="C8" s="35">
        <v>16.118659999999998</v>
      </c>
      <c r="D8" s="35">
        <v>101.70292999999999</v>
      </c>
      <c r="E8" s="36">
        <v>789110.76551599998</v>
      </c>
      <c r="F8" s="36">
        <v>1783955.2247299999</v>
      </c>
      <c r="G8" s="37" t="s">
        <v>48</v>
      </c>
      <c r="H8" s="37" t="s">
        <v>215</v>
      </c>
      <c r="I8" s="37" t="s">
        <v>96</v>
      </c>
      <c r="J8" s="37" t="s">
        <v>97</v>
      </c>
      <c r="K8" s="37" t="s">
        <v>57</v>
      </c>
    </row>
    <row r="9" spans="1:11" s="32" customFormat="1" ht="18.75">
      <c r="A9" s="33">
        <v>44973</v>
      </c>
      <c r="B9" s="34">
        <v>2.34</v>
      </c>
      <c r="C9" s="35">
        <v>16.122589999999999</v>
      </c>
      <c r="D9" s="35">
        <v>101.70359999999999</v>
      </c>
      <c r="E9" s="36">
        <v>789176.77</v>
      </c>
      <c r="F9" s="36">
        <v>1784391.29672</v>
      </c>
      <c r="G9" s="37" t="s">
        <v>48</v>
      </c>
      <c r="H9" s="37" t="s">
        <v>215</v>
      </c>
      <c r="I9" s="37" t="s">
        <v>96</v>
      </c>
      <c r="J9" s="37" t="s">
        <v>97</v>
      </c>
      <c r="K9" s="37" t="s">
        <v>57</v>
      </c>
    </row>
    <row r="10" spans="1:11" s="32" customFormat="1" ht="18.75">
      <c r="A10" s="33">
        <v>44973</v>
      </c>
      <c r="B10" s="34">
        <v>0.53</v>
      </c>
      <c r="C10" s="35">
        <v>16.171980000000001</v>
      </c>
      <c r="D10" s="35">
        <v>101.50179</v>
      </c>
      <c r="E10" s="36">
        <v>767512.59603400005</v>
      </c>
      <c r="F10" s="36">
        <v>1789586.4195900001</v>
      </c>
      <c r="G10" s="37" t="s">
        <v>48</v>
      </c>
      <c r="H10" s="37" t="s">
        <v>216</v>
      </c>
      <c r="I10" s="37" t="s">
        <v>96</v>
      </c>
      <c r="J10" s="37" t="s">
        <v>97</v>
      </c>
      <c r="K10" s="37" t="s">
        <v>57</v>
      </c>
    </row>
    <row r="11" spans="1:11" s="32" customFormat="1" ht="18.75">
      <c r="A11" s="33">
        <v>44973</v>
      </c>
      <c r="B11" s="34">
        <v>0.53</v>
      </c>
      <c r="C11" s="35">
        <v>16.172619999999998</v>
      </c>
      <c r="D11" s="35">
        <v>101.50373999999999</v>
      </c>
      <c r="E11" s="36">
        <v>767720.356546</v>
      </c>
      <c r="F11" s="36">
        <v>1789659.8112900001</v>
      </c>
      <c r="G11" s="37" t="s">
        <v>48</v>
      </c>
      <c r="H11" s="37" t="s">
        <v>216</v>
      </c>
      <c r="I11" s="37" t="s">
        <v>96</v>
      </c>
      <c r="J11" s="37" t="s">
        <v>97</v>
      </c>
      <c r="K11" s="37" t="s">
        <v>57</v>
      </c>
    </row>
    <row r="12" spans="1:11" s="32" customFormat="1" ht="18.75">
      <c r="A12" s="33">
        <v>44973</v>
      </c>
      <c r="B12" s="34">
        <v>0.53</v>
      </c>
      <c r="C12" s="35">
        <v>16.173279999999998</v>
      </c>
      <c r="D12" s="35">
        <v>101.49596</v>
      </c>
      <c r="E12" s="36">
        <v>766887.11970000004</v>
      </c>
      <c r="F12" s="36">
        <v>1789722.75526</v>
      </c>
      <c r="G12" s="37" t="s">
        <v>48</v>
      </c>
      <c r="H12" s="37" t="s">
        <v>216</v>
      </c>
      <c r="I12" s="37" t="s">
        <v>96</v>
      </c>
      <c r="J12" s="37" t="s">
        <v>97</v>
      </c>
      <c r="K12" s="37" t="s">
        <v>57</v>
      </c>
    </row>
    <row r="13" spans="1:11" s="32" customFormat="1" ht="18.75">
      <c r="A13" s="33">
        <v>44973</v>
      </c>
      <c r="B13" s="34">
        <v>0.53</v>
      </c>
      <c r="C13" s="35">
        <v>16.179300000000001</v>
      </c>
      <c r="D13" s="35">
        <v>101.50214</v>
      </c>
      <c r="E13" s="36">
        <v>767540.17603099998</v>
      </c>
      <c r="F13" s="36">
        <v>1790397.24324</v>
      </c>
      <c r="G13" s="37" t="s">
        <v>48</v>
      </c>
      <c r="H13" s="37" t="s">
        <v>103</v>
      </c>
      <c r="I13" s="37" t="s">
        <v>96</v>
      </c>
      <c r="J13" s="37" t="s">
        <v>97</v>
      </c>
      <c r="K13" s="37" t="s">
        <v>57</v>
      </c>
    </row>
    <row r="14" spans="1:11" s="32" customFormat="1" ht="18.75">
      <c r="A14" s="33">
        <v>44973</v>
      </c>
      <c r="B14" s="34">
        <v>0.53</v>
      </c>
      <c r="C14" s="35">
        <v>16.179939999999998</v>
      </c>
      <c r="D14" s="35">
        <v>101.50414000000001</v>
      </c>
      <c r="E14" s="36">
        <v>767753.27748599998</v>
      </c>
      <c r="F14" s="36">
        <v>1790470.70156</v>
      </c>
      <c r="G14" s="37" t="s">
        <v>48</v>
      </c>
      <c r="H14" s="37" t="s">
        <v>103</v>
      </c>
      <c r="I14" s="37" t="s">
        <v>96</v>
      </c>
      <c r="J14" s="37" t="s">
        <v>97</v>
      </c>
      <c r="K14" s="37" t="s">
        <v>57</v>
      </c>
    </row>
    <row r="15" spans="1:11" s="32" customFormat="1" ht="18.75">
      <c r="A15" s="33">
        <v>44973</v>
      </c>
      <c r="B15" s="34">
        <v>0.53</v>
      </c>
      <c r="C15" s="35">
        <v>16.180610000000001</v>
      </c>
      <c r="D15" s="35">
        <v>101.49641</v>
      </c>
      <c r="E15" s="36">
        <v>766925.40626800002</v>
      </c>
      <c r="F15" s="36">
        <v>1790534.81192</v>
      </c>
      <c r="G15" s="37" t="s">
        <v>48</v>
      </c>
      <c r="H15" s="37" t="s">
        <v>103</v>
      </c>
      <c r="I15" s="37" t="s">
        <v>96</v>
      </c>
      <c r="J15" s="37" t="s">
        <v>97</v>
      </c>
      <c r="K15" s="37" t="s">
        <v>57</v>
      </c>
    </row>
    <row r="16" spans="1:11" s="32" customFormat="1" ht="18.75">
      <c r="A16" s="33">
        <v>44973</v>
      </c>
      <c r="B16" s="34">
        <v>0.53</v>
      </c>
      <c r="C16" s="35">
        <v>16.20814</v>
      </c>
      <c r="D16" s="35">
        <v>101.58662</v>
      </c>
      <c r="E16" s="36">
        <v>776538.06934000005</v>
      </c>
      <c r="F16" s="36">
        <v>1793702.09889</v>
      </c>
      <c r="G16" s="37" t="s">
        <v>48</v>
      </c>
      <c r="H16" s="37" t="s">
        <v>103</v>
      </c>
      <c r="I16" s="37" t="s">
        <v>96</v>
      </c>
      <c r="J16" s="37" t="s">
        <v>97</v>
      </c>
      <c r="K16" s="37" t="s">
        <v>57</v>
      </c>
    </row>
    <row r="17" spans="1:11" s="32" customFormat="1" ht="18.75">
      <c r="A17" s="33">
        <v>44973</v>
      </c>
      <c r="B17" s="34">
        <v>0.53</v>
      </c>
      <c r="C17" s="35">
        <v>16.20926</v>
      </c>
      <c r="D17" s="35">
        <v>101.58895</v>
      </c>
      <c r="E17" s="36">
        <v>776785.75092899997</v>
      </c>
      <c r="F17" s="36">
        <v>1793829.2414200001</v>
      </c>
      <c r="G17" s="37" t="s">
        <v>48</v>
      </c>
      <c r="H17" s="37" t="s">
        <v>103</v>
      </c>
      <c r="I17" s="37" t="s">
        <v>96</v>
      </c>
      <c r="J17" s="37" t="s">
        <v>97</v>
      </c>
      <c r="K17" s="37" t="s">
        <v>57</v>
      </c>
    </row>
    <row r="18" spans="1:11" s="32" customFormat="1" ht="18.75">
      <c r="A18" s="33">
        <v>44973</v>
      </c>
      <c r="B18" s="34">
        <v>0.53</v>
      </c>
      <c r="C18" s="35">
        <v>17.454450000000001</v>
      </c>
      <c r="D18" s="35">
        <v>104.42488</v>
      </c>
      <c r="E18" s="36">
        <v>1076743.6721600001</v>
      </c>
      <c r="F18" s="36">
        <v>1938036.88873</v>
      </c>
      <c r="G18" s="37" t="s">
        <v>48</v>
      </c>
      <c r="H18" s="37" t="s">
        <v>217</v>
      </c>
      <c r="I18" s="37" t="s">
        <v>218</v>
      </c>
      <c r="J18" s="37" t="s">
        <v>204</v>
      </c>
      <c r="K18" s="37" t="s">
        <v>57</v>
      </c>
    </row>
    <row r="19" spans="1:11" s="32" customFormat="1" ht="18.75">
      <c r="A19" s="33">
        <v>44973</v>
      </c>
      <c r="B19" s="34">
        <v>0.53</v>
      </c>
      <c r="C19" s="35">
        <v>17.470300000000002</v>
      </c>
      <c r="D19" s="35">
        <v>104.19826</v>
      </c>
      <c r="E19" s="36">
        <v>1052546.77456</v>
      </c>
      <c r="F19" s="36">
        <v>1939122.88748</v>
      </c>
      <c r="G19" s="37" t="s">
        <v>48</v>
      </c>
      <c r="H19" s="37" t="s">
        <v>219</v>
      </c>
      <c r="I19" s="37" t="s">
        <v>218</v>
      </c>
      <c r="J19" s="37" t="s">
        <v>204</v>
      </c>
      <c r="K19" s="37" t="s">
        <v>57</v>
      </c>
    </row>
    <row r="20" spans="1:11" s="32" customFormat="1" ht="18.75">
      <c r="A20" s="33">
        <v>44973</v>
      </c>
      <c r="B20" s="34">
        <v>2.34</v>
      </c>
      <c r="C20" s="35">
        <v>15.44894</v>
      </c>
      <c r="D20" s="35">
        <v>100.55071</v>
      </c>
      <c r="E20" s="36">
        <v>666377.53732899996</v>
      </c>
      <c r="F20" s="36">
        <v>1708581.5959699999</v>
      </c>
      <c r="G20" s="37" t="s">
        <v>48</v>
      </c>
      <c r="H20" s="37" t="s">
        <v>220</v>
      </c>
      <c r="I20" s="37" t="s">
        <v>221</v>
      </c>
      <c r="J20" s="37" t="s">
        <v>222</v>
      </c>
      <c r="K20" s="37" t="s">
        <v>57</v>
      </c>
    </row>
    <row r="21" spans="1:11" s="32" customFormat="1" ht="18.75">
      <c r="A21" s="33">
        <v>44973</v>
      </c>
      <c r="B21" s="34">
        <v>0.53</v>
      </c>
      <c r="C21" s="35">
        <v>18.40672</v>
      </c>
      <c r="D21" s="35">
        <v>103.43716000000001</v>
      </c>
      <c r="E21" s="36">
        <v>969018.690604</v>
      </c>
      <c r="F21" s="36">
        <v>2040927.1255399999</v>
      </c>
      <c r="G21" s="37" t="s">
        <v>48</v>
      </c>
      <c r="H21" s="37" t="s">
        <v>223</v>
      </c>
      <c r="I21" s="37" t="s">
        <v>224</v>
      </c>
      <c r="J21" s="37" t="s">
        <v>225</v>
      </c>
      <c r="K21" s="37" t="s">
        <v>57</v>
      </c>
    </row>
    <row r="22" spans="1:11" s="32" customFormat="1" ht="18.75">
      <c r="A22" s="33">
        <v>44973</v>
      </c>
      <c r="B22" s="34">
        <v>0.53</v>
      </c>
      <c r="C22" s="35">
        <v>18.4101</v>
      </c>
      <c r="D22" s="35">
        <v>103.43664</v>
      </c>
      <c r="E22" s="36">
        <v>968954.45138700004</v>
      </c>
      <c r="F22" s="36">
        <v>2041300.6476499999</v>
      </c>
      <c r="G22" s="37" t="s">
        <v>48</v>
      </c>
      <c r="H22" s="37" t="s">
        <v>223</v>
      </c>
      <c r="I22" s="37" t="s">
        <v>224</v>
      </c>
      <c r="J22" s="37" t="s">
        <v>225</v>
      </c>
      <c r="K22" s="37" t="s">
        <v>57</v>
      </c>
    </row>
    <row r="23" spans="1:11" s="32" customFormat="1" ht="18.75">
      <c r="A23" s="33">
        <v>44973</v>
      </c>
      <c r="B23" s="34">
        <v>0.53</v>
      </c>
      <c r="C23" s="35">
        <v>15.559749999999999</v>
      </c>
      <c r="D23" s="35">
        <v>103.03901</v>
      </c>
      <c r="E23" s="36">
        <v>933382.99459999998</v>
      </c>
      <c r="F23" s="36">
        <v>1724340.82274</v>
      </c>
      <c r="G23" s="37" t="s">
        <v>48</v>
      </c>
      <c r="H23" s="37" t="s">
        <v>226</v>
      </c>
      <c r="I23" s="37" t="s">
        <v>226</v>
      </c>
      <c r="J23" s="37" t="s">
        <v>227</v>
      </c>
      <c r="K23" s="37" t="s">
        <v>57</v>
      </c>
    </row>
    <row r="24" spans="1:11" s="32" customFormat="1" ht="18.75">
      <c r="A24" s="33">
        <v>44973</v>
      </c>
      <c r="B24" s="34">
        <v>0.53</v>
      </c>
      <c r="C24" s="35">
        <v>15.56207</v>
      </c>
      <c r="D24" s="35">
        <v>103.04231</v>
      </c>
      <c r="E24" s="36">
        <v>933732.71358500002</v>
      </c>
      <c r="F24" s="36">
        <v>1724604.70844</v>
      </c>
      <c r="G24" s="37" t="s">
        <v>48</v>
      </c>
      <c r="H24" s="37" t="s">
        <v>226</v>
      </c>
      <c r="I24" s="37" t="s">
        <v>226</v>
      </c>
      <c r="J24" s="37" t="s">
        <v>227</v>
      </c>
      <c r="K24" s="37" t="s">
        <v>57</v>
      </c>
    </row>
    <row r="25" spans="1:11" s="32" customFormat="1" ht="18.75">
      <c r="A25" s="33">
        <v>44973</v>
      </c>
      <c r="B25" s="34">
        <v>2.34</v>
      </c>
      <c r="C25" s="35">
        <v>19.628060000000001</v>
      </c>
      <c r="D25" s="35">
        <v>100.27021999999999</v>
      </c>
      <c r="E25" s="36">
        <v>633189.45032399998</v>
      </c>
      <c r="F25" s="36">
        <v>2170819.2732799998</v>
      </c>
      <c r="G25" s="37" t="s">
        <v>48</v>
      </c>
      <c r="H25" s="37" t="s">
        <v>228</v>
      </c>
      <c r="I25" s="37" t="s">
        <v>95</v>
      </c>
      <c r="J25" s="37" t="s">
        <v>65</v>
      </c>
      <c r="K25" s="37" t="s">
        <v>57</v>
      </c>
    </row>
    <row r="26" spans="1:11" s="32" customFormat="1" ht="18.75">
      <c r="A26" s="33">
        <v>44973</v>
      </c>
      <c r="B26" s="34">
        <v>2.34</v>
      </c>
      <c r="C26" s="35">
        <v>8.6087900000000008</v>
      </c>
      <c r="D26" s="35">
        <v>98.353409999999997</v>
      </c>
      <c r="E26" s="36">
        <v>428854.55533900001</v>
      </c>
      <c r="F26" s="36">
        <v>951661.63457700005</v>
      </c>
      <c r="G26" s="37" t="s">
        <v>48</v>
      </c>
      <c r="H26" s="37" t="s">
        <v>229</v>
      </c>
      <c r="I26" s="37" t="s">
        <v>230</v>
      </c>
      <c r="J26" s="37" t="s">
        <v>231</v>
      </c>
      <c r="K26" s="37" t="s">
        <v>57</v>
      </c>
    </row>
    <row r="27" spans="1:11" s="32" customFormat="1" ht="18.75">
      <c r="A27" s="33">
        <v>44973</v>
      </c>
      <c r="B27" s="34">
        <v>2.34</v>
      </c>
      <c r="C27" s="35">
        <v>8.8376000000000001</v>
      </c>
      <c r="D27" s="35">
        <v>98.338520000000003</v>
      </c>
      <c r="E27" s="36">
        <v>427260.40965500002</v>
      </c>
      <c r="F27" s="36">
        <v>976962.276021</v>
      </c>
      <c r="G27" s="37" t="s">
        <v>48</v>
      </c>
      <c r="H27" s="37" t="s">
        <v>232</v>
      </c>
      <c r="I27" s="37" t="s">
        <v>233</v>
      </c>
      <c r="J27" s="37" t="s">
        <v>231</v>
      </c>
      <c r="K27" s="37" t="s">
        <v>57</v>
      </c>
    </row>
    <row r="28" spans="1:11" s="32" customFormat="1" ht="18.75">
      <c r="A28" s="33">
        <v>44973</v>
      </c>
      <c r="B28" s="34">
        <v>2.34</v>
      </c>
      <c r="C28" s="35">
        <v>16.297709999999999</v>
      </c>
      <c r="D28" s="35">
        <v>104.6198</v>
      </c>
      <c r="E28" s="36">
        <v>1101190.76654</v>
      </c>
      <c r="F28" s="36">
        <v>1810159.96942</v>
      </c>
      <c r="G28" s="37" t="s">
        <v>48</v>
      </c>
      <c r="H28" s="37" t="s">
        <v>234</v>
      </c>
      <c r="I28" s="37" t="s">
        <v>235</v>
      </c>
      <c r="J28" s="37" t="s">
        <v>236</v>
      </c>
      <c r="K28" s="37" t="s">
        <v>57</v>
      </c>
    </row>
    <row r="29" spans="1:11" s="32" customFormat="1" ht="18.75">
      <c r="A29" s="33">
        <v>44973</v>
      </c>
      <c r="B29" s="34">
        <v>0.53</v>
      </c>
      <c r="C29" s="35">
        <v>15.51671</v>
      </c>
      <c r="D29" s="35">
        <v>103.79064</v>
      </c>
      <c r="E29" s="36">
        <v>1014289.08204</v>
      </c>
      <c r="F29" s="36">
        <v>1721239.2481199999</v>
      </c>
      <c r="G29" s="37" t="s">
        <v>48</v>
      </c>
      <c r="H29" s="37" t="s">
        <v>237</v>
      </c>
      <c r="I29" s="37" t="s">
        <v>238</v>
      </c>
      <c r="J29" s="37" t="s">
        <v>239</v>
      </c>
      <c r="K29" s="37" t="s">
        <v>57</v>
      </c>
    </row>
    <row r="30" spans="1:11" s="32" customFormat="1" ht="18.75">
      <c r="A30" s="33">
        <v>44973</v>
      </c>
      <c r="B30" s="34">
        <v>2.34</v>
      </c>
      <c r="C30" s="35">
        <v>15.51352</v>
      </c>
      <c r="D30" s="35">
        <v>100.85124999999999</v>
      </c>
      <c r="E30" s="36">
        <v>698570.08883899997</v>
      </c>
      <c r="F30" s="36">
        <v>1715983.10616</v>
      </c>
      <c r="G30" s="37" t="s">
        <v>48</v>
      </c>
      <c r="H30" s="37" t="s">
        <v>240</v>
      </c>
      <c r="I30" s="37" t="s">
        <v>241</v>
      </c>
      <c r="J30" s="37" t="s">
        <v>208</v>
      </c>
      <c r="K30" s="37" t="s">
        <v>57</v>
      </c>
    </row>
    <row r="31" spans="1:11" s="32" customFormat="1" ht="18.75">
      <c r="A31" s="33">
        <v>44973</v>
      </c>
      <c r="B31" s="34">
        <v>2.34</v>
      </c>
      <c r="C31" s="35">
        <v>15.514889999999999</v>
      </c>
      <c r="D31" s="35">
        <v>100.85396</v>
      </c>
      <c r="E31" s="36">
        <v>698859.54567200004</v>
      </c>
      <c r="F31" s="36">
        <v>1716137.2251800001</v>
      </c>
      <c r="G31" s="37" t="s">
        <v>48</v>
      </c>
      <c r="H31" s="37" t="s">
        <v>240</v>
      </c>
      <c r="I31" s="37" t="s">
        <v>241</v>
      </c>
      <c r="J31" s="37" t="s">
        <v>208</v>
      </c>
      <c r="K31" s="37" t="s">
        <v>57</v>
      </c>
    </row>
    <row r="32" spans="1:11" s="32" customFormat="1" ht="18.75">
      <c r="A32" s="33">
        <v>44973</v>
      </c>
      <c r="B32" s="34">
        <v>2.34</v>
      </c>
      <c r="C32" s="35">
        <v>17.077559999999998</v>
      </c>
      <c r="D32" s="35">
        <v>102.09818</v>
      </c>
      <c r="E32" s="36">
        <v>829778.26391700003</v>
      </c>
      <c r="F32" s="36">
        <v>1890755.33519</v>
      </c>
      <c r="G32" s="37" t="s">
        <v>48</v>
      </c>
      <c r="H32" s="37" t="s">
        <v>242</v>
      </c>
      <c r="I32" s="37" t="s">
        <v>243</v>
      </c>
      <c r="J32" s="37" t="s">
        <v>186</v>
      </c>
      <c r="K32" s="37" t="s">
        <v>57</v>
      </c>
    </row>
    <row r="33" spans="1:11" s="32" customFormat="1" ht="18.75">
      <c r="A33" s="33">
        <v>44973</v>
      </c>
      <c r="B33" s="34">
        <v>0.53</v>
      </c>
      <c r="C33" s="35">
        <v>17.229410000000001</v>
      </c>
      <c r="D33" s="35">
        <v>103.76307</v>
      </c>
      <c r="E33" s="36">
        <v>1006860.44622</v>
      </c>
      <c r="F33" s="36">
        <v>1911184.4147000001</v>
      </c>
      <c r="G33" s="37" t="s">
        <v>48</v>
      </c>
      <c r="H33" s="37" t="s">
        <v>244</v>
      </c>
      <c r="I33" s="37" t="s">
        <v>245</v>
      </c>
      <c r="J33" s="37" t="s">
        <v>246</v>
      </c>
      <c r="K33" s="37" t="s">
        <v>57</v>
      </c>
    </row>
    <row r="34" spans="1:11" s="32" customFormat="1" ht="18.75">
      <c r="A34" s="33">
        <v>44973</v>
      </c>
      <c r="B34" s="34">
        <v>2.34</v>
      </c>
      <c r="C34" s="35">
        <v>14.56958</v>
      </c>
      <c r="D34" s="35">
        <v>100.76506000000001</v>
      </c>
      <c r="E34" s="36">
        <v>690157.82595600002</v>
      </c>
      <c r="F34" s="36">
        <v>1611457.50122</v>
      </c>
      <c r="G34" s="37" t="s">
        <v>48</v>
      </c>
      <c r="H34" s="37" t="s">
        <v>247</v>
      </c>
      <c r="I34" s="37" t="s">
        <v>248</v>
      </c>
      <c r="J34" s="37" t="s">
        <v>249</v>
      </c>
      <c r="K34" s="37" t="s">
        <v>57</v>
      </c>
    </row>
    <row r="35" spans="1:11" s="32" customFormat="1" ht="18.75">
      <c r="A35" s="33">
        <v>44973</v>
      </c>
      <c r="B35" s="34">
        <v>2.34</v>
      </c>
      <c r="C35" s="35">
        <v>14.67836</v>
      </c>
      <c r="D35" s="35">
        <v>100.85191</v>
      </c>
      <c r="E35" s="36">
        <v>699419.10493999999</v>
      </c>
      <c r="F35" s="36">
        <v>1623568.52293</v>
      </c>
      <c r="G35" s="37" t="s">
        <v>48</v>
      </c>
      <c r="H35" s="37" t="s">
        <v>250</v>
      </c>
      <c r="I35" s="37" t="s">
        <v>251</v>
      </c>
      <c r="J35" s="37" t="s">
        <v>249</v>
      </c>
      <c r="K35" s="37" t="s">
        <v>57</v>
      </c>
    </row>
    <row r="36" spans="1:11" s="32" customFormat="1" ht="18.75">
      <c r="A36" s="33">
        <v>44973</v>
      </c>
      <c r="B36" s="34">
        <v>2.34</v>
      </c>
      <c r="C36" s="35">
        <v>17.37527</v>
      </c>
      <c r="D36" s="35">
        <v>102.36604</v>
      </c>
      <c r="E36" s="36">
        <v>857741.72773699998</v>
      </c>
      <c r="F36" s="36">
        <v>1924210.7384899999</v>
      </c>
      <c r="G36" s="37" t="s">
        <v>48</v>
      </c>
      <c r="H36" s="37" t="s">
        <v>252</v>
      </c>
      <c r="I36" s="37" t="s">
        <v>253</v>
      </c>
      <c r="J36" s="37" t="s">
        <v>106</v>
      </c>
      <c r="K36" s="37" t="s">
        <v>57</v>
      </c>
    </row>
    <row r="37" spans="1:11" s="32" customFormat="1" ht="18.75">
      <c r="A37" s="33">
        <v>44973</v>
      </c>
      <c r="B37" s="34">
        <v>2.34</v>
      </c>
      <c r="C37" s="35">
        <v>17.376740000000002</v>
      </c>
      <c r="D37" s="35">
        <v>102.3655</v>
      </c>
      <c r="E37" s="36">
        <v>857681.42188699997</v>
      </c>
      <c r="F37" s="36">
        <v>1924372.58665</v>
      </c>
      <c r="G37" s="37" t="s">
        <v>48</v>
      </c>
      <c r="H37" s="37" t="s">
        <v>252</v>
      </c>
      <c r="I37" s="37" t="s">
        <v>253</v>
      </c>
      <c r="J37" s="37" t="s">
        <v>106</v>
      </c>
      <c r="K37" s="37" t="s">
        <v>57</v>
      </c>
    </row>
    <row r="38" spans="1:11" s="32" customFormat="1" ht="18.75">
      <c r="A38" s="33">
        <v>44973</v>
      </c>
      <c r="B38" s="34">
        <v>2.34</v>
      </c>
      <c r="C38" s="35">
        <v>17.062819999999999</v>
      </c>
      <c r="D38" s="35">
        <v>103.09824</v>
      </c>
      <c r="E38" s="36">
        <v>936394.51855499996</v>
      </c>
      <c r="F38" s="36">
        <v>1891089.58158</v>
      </c>
      <c r="G38" s="37" t="s">
        <v>48</v>
      </c>
      <c r="H38" s="37" t="s">
        <v>254</v>
      </c>
      <c r="I38" s="37" t="s">
        <v>255</v>
      </c>
      <c r="J38" s="37" t="s">
        <v>192</v>
      </c>
      <c r="K38" s="37" t="s">
        <v>57</v>
      </c>
    </row>
    <row r="39" spans="1:11" s="32" customFormat="1" ht="18.75">
      <c r="A39" s="33">
        <v>44973</v>
      </c>
      <c r="B39" s="34">
        <v>0.53</v>
      </c>
      <c r="C39" s="35">
        <v>17.180070000000001</v>
      </c>
      <c r="D39" s="35">
        <v>102.83174</v>
      </c>
      <c r="E39" s="36">
        <v>907723.93407399999</v>
      </c>
      <c r="F39" s="36">
        <v>1903506.78602</v>
      </c>
      <c r="G39" s="37" t="s">
        <v>48</v>
      </c>
      <c r="H39" s="37" t="s">
        <v>256</v>
      </c>
      <c r="I39" s="37" t="s">
        <v>257</v>
      </c>
      <c r="J39" s="37" t="s">
        <v>192</v>
      </c>
      <c r="K39" s="37" t="s">
        <v>57</v>
      </c>
    </row>
    <row r="40" spans="1:11" s="32" customFormat="1" ht="18.75">
      <c r="A40" s="33">
        <v>44973</v>
      </c>
      <c r="B40" s="34">
        <v>13.44</v>
      </c>
      <c r="C40" s="35">
        <v>15.527150000000001</v>
      </c>
      <c r="D40" s="35">
        <v>101.00461</v>
      </c>
      <c r="E40" s="36">
        <v>715011.34115400002</v>
      </c>
      <c r="F40" s="36">
        <v>1717639.6642799999</v>
      </c>
      <c r="G40" s="37" t="s">
        <v>48</v>
      </c>
      <c r="H40" s="37" t="s">
        <v>471</v>
      </c>
      <c r="I40" s="37" t="s">
        <v>472</v>
      </c>
      <c r="J40" s="37" t="s">
        <v>306</v>
      </c>
      <c r="K40" s="37" t="s">
        <v>57</v>
      </c>
    </row>
    <row r="41" spans="1:11" s="32" customFormat="1" ht="18.75">
      <c r="A41" s="33">
        <v>44973</v>
      </c>
      <c r="B41" s="34">
        <v>13.44</v>
      </c>
      <c r="C41" s="35">
        <v>15.54494</v>
      </c>
      <c r="D41" s="35">
        <v>101.15609000000001</v>
      </c>
      <c r="E41" s="36">
        <v>731245.37887000002</v>
      </c>
      <c r="F41" s="36">
        <v>1719766.66735</v>
      </c>
      <c r="G41" s="37" t="s">
        <v>48</v>
      </c>
      <c r="H41" s="37" t="s">
        <v>473</v>
      </c>
      <c r="I41" s="37" t="s">
        <v>474</v>
      </c>
      <c r="J41" s="37" t="s">
        <v>306</v>
      </c>
      <c r="K41" s="37" t="s">
        <v>57</v>
      </c>
    </row>
    <row r="42" spans="1:11" s="32" customFormat="1" ht="18.75">
      <c r="A42" s="33">
        <v>44973</v>
      </c>
      <c r="B42" s="34">
        <v>13.44</v>
      </c>
      <c r="C42" s="35">
        <v>16.582319999999999</v>
      </c>
      <c r="D42" s="35">
        <v>101.2843</v>
      </c>
      <c r="E42" s="36">
        <v>743734.86512500001</v>
      </c>
      <c r="F42" s="36">
        <v>1834737.2893600001</v>
      </c>
      <c r="G42" s="37" t="s">
        <v>48</v>
      </c>
      <c r="H42" s="37" t="s">
        <v>475</v>
      </c>
      <c r="I42" s="37" t="s">
        <v>476</v>
      </c>
      <c r="J42" s="37" t="s">
        <v>306</v>
      </c>
      <c r="K42" s="37" t="s">
        <v>57</v>
      </c>
    </row>
    <row r="43" spans="1:11" s="32" customFormat="1" ht="18.75">
      <c r="A43" s="33">
        <v>44973</v>
      </c>
      <c r="B43" s="34">
        <v>13.44</v>
      </c>
      <c r="C43" s="35">
        <v>16.585920000000002</v>
      </c>
      <c r="D43" s="35">
        <v>101.28377999999999</v>
      </c>
      <c r="E43" s="36">
        <v>743674.82023099996</v>
      </c>
      <c r="F43" s="36">
        <v>1835135.1581300001</v>
      </c>
      <c r="G43" s="37" t="s">
        <v>48</v>
      </c>
      <c r="H43" s="37" t="s">
        <v>475</v>
      </c>
      <c r="I43" s="37" t="s">
        <v>476</v>
      </c>
      <c r="J43" s="37" t="s">
        <v>306</v>
      </c>
      <c r="K43" s="37" t="s">
        <v>57</v>
      </c>
    </row>
    <row r="44" spans="1:11" s="32" customFormat="1" ht="18.75">
      <c r="A44" s="33">
        <v>44973</v>
      </c>
      <c r="B44" s="34">
        <v>13.44</v>
      </c>
      <c r="C44" s="35">
        <v>16.8628</v>
      </c>
      <c r="D44" s="35">
        <v>101.27556</v>
      </c>
      <c r="E44" s="36">
        <v>742446.89512400003</v>
      </c>
      <c r="F44" s="36">
        <v>1865774.5144700001</v>
      </c>
      <c r="G44" s="37" t="s">
        <v>48</v>
      </c>
      <c r="H44" s="37" t="s">
        <v>477</v>
      </c>
      <c r="I44" s="37" t="s">
        <v>476</v>
      </c>
      <c r="J44" s="37" t="s">
        <v>306</v>
      </c>
      <c r="K44" s="37" t="s">
        <v>57</v>
      </c>
    </row>
    <row r="45" spans="1:11" s="32" customFormat="1" ht="18.75">
      <c r="A45" s="33">
        <v>44973</v>
      </c>
      <c r="B45" s="34">
        <v>13.44</v>
      </c>
      <c r="C45" s="35">
        <v>16.863399999999999</v>
      </c>
      <c r="D45" s="35">
        <v>101.27988000000001</v>
      </c>
      <c r="E45" s="36">
        <v>742906.60071799997</v>
      </c>
      <c r="F45" s="36">
        <v>1865846.2455200001</v>
      </c>
      <c r="G45" s="37" t="s">
        <v>48</v>
      </c>
      <c r="H45" s="37" t="s">
        <v>477</v>
      </c>
      <c r="I45" s="37" t="s">
        <v>476</v>
      </c>
      <c r="J45" s="37" t="s">
        <v>306</v>
      </c>
      <c r="K45" s="37" t="s">
        <v>57</v>
      </c>
    </row>
    <row r="46" spans="1:11" s="32" customFormat="1" ht="18.75">
      <c r="A46" s="33">
        <v>44973</v>
      </c>
      <c r="B46" s="34">
        <v>13.44</v>
      </c>
      <c r="C46" s="35">
        <v>16.99483</v>
      </c>
      <c r="D46" s="35">
        <v>101.28825000000001</v>
      </c>
      <c r="E46" s="36">
        <v>743629.47981699998</v>
      </c>
      <c r="F46" s="36">
        <v>1880405.6085399999</v>
      </c>
      <c r="G46" s="37" t="s">
        <v>48</v>
      </c>
      <c r="H46" s="37" t="s">
        <v>478</v>
      </c>
      <c r="I46" s="37" t="s">
        <v>338</v>
      </c>
      <c r="J46" s="37" t="s">
        <v>306</v>
      </c>
      <c r="K46" s="37" t="s">
        <v>57</v>
      </c>
    </row>
    <row r="47" spans="1:11" s="32" customFormat="1" ht="18.75">
      <c r="A47" s="33">
        <v>44973</v>
      </c>
      <c r="B47" s="34">
        <v>13.44</v>
      </c>
      <c r="C47" s="35">
        <v>16.995470000000001</v>
      </c>
      <c r="D47" s="35">
        <v>101.28901999999999</v>
      </c>
      <c r="E47" s="36">
        <v>743710.67021400004</v>
      </c>
      <c r="F47" s="36">
        <v>1880477.4137800001</v>
      </c>
      <c r="G47" s="37" t="s">
        <v>48</v>
      </c>
      <c r="H47" s="37" t="s">
        <v>478</v>
      </c>
      <c r="I47" s="37" t="s">
        <v>338</v>
      </c>
      <c r="J47" s="37" t="s">
        <v>306</v>
      </c>
      <c r="K47" s="37" t="s">
        <v>57</v>
      </c>
    </row>
    <row r="48" spans="1:11" s="32" customFormat="1" ht="18.75">
      <c r="A48" s="33">
        <v>44973</v>
      </c>
      <c r="B48" s="34">
        <v>13.44</v>
      </c>
      <c r="C48" s="35">
        <v>16.998449999999998</v>
      </c>
      <c r="D48" s="35">
        <v>101.28773</v>
      </c>
      <c r="E48" s="36">
        <v>743569.41124100005</v>
      </c>
      <c r="F48" s="36">
        <v>1880805.69062</v>
      </c>
      <c r="G48" s="37" t="s">
        <v>48</v>
      </c>
      <c r="H48" s="37" t="s">
        <v>478</v>
      </c>
      <c r="I48" s="37" t="s">
        <v>338</v>
      </c>
      <c r="J48" s="37" t="s">
        <v>306</v>
      </c>
      <c r="K48" s="37" t="s">
        <v>57</v>
      </c>
    </row>
    <row r="49" spans="1:11" s="32" customFormat="1" ht="18.75">
      <c r="A49" s="33">
        <v>44973</v>
      </c>
      <c r="B49" s="34">
        <v>13.44</v>
      </c>
      <c r="C49" s="35">
        <v>16.999089999999999</v>
      </c>
      <c r="D49" s="35">
        <v>101.28851</v>
      </c>
      <c r="E49" s="36">
        <v>743651.66519800003</v>
      </c>
      <c r="F49" s="36">
        <v>1880877.50826</v>
      </c>
      <c r="G49" s="37" t="s">
        <v>48</v>
      </c>
      <c r="H49" s="37" t="s">
        <v>478</v>
      </c>
      <c r="I49" s="37" t="s">
        <v>338</v>
      </c>
      <c r="J49" s="37" t="s">
        <v>306</v>
      </c>
      <c r="K49" s="37" t="s">
        <v>57</v>
      </c>
    </row>
    <row r="50" spans="1:11" s="32" customFormat="1" ht="18.75">
      <c r="A50" s="33">
        <v>44973</v>
      </c>
      <c r="B50" s="34">
        <v>13.44</v>
      </c>
      <c r="C50" s="35">
        <v>17.07667</v>
      </c>
      <c r="D50" s="35">
        <v>101.34269999999999</v>
      </c>
      <c r="E50" s="36">
        <v>749320.83732499997</v>
      </c>
      <c r="F50" s="36">
        <v>1889534.0509800001</v>
      </c>
      <c r="G50" s="37" t="s">
        <v>48</v>
      </c>
      <c r="H50" s="37" t="s">
        <v>337</v>
      </c>
      <c r="I50" s="37" t="s">
        <v>338</v>
      </c>
      <c r="J50" s="37" t="s">
        <v>306</v>
      </c>
      <c r="K50" s="37" t="s">
        <v>57</v>
      </c>
    </row>
    <row r="51" spans="1:11" s="32" customFormat="1" ht="18.75">
      <c r="A51" s="33">
        <v>44973</v>
      </c>
      <c r="B51" s="34">
        <v>13.44</v>
      </c>
      <c r="C51" s="35">
        <v>14.22099</v>
      </c>
      <c r="D51" s="35">
        <v>99.069280000000006</v>
      </c>
      <c r="E51" s="36">
        <v>507474.398002</v>
      </c>
      <c r="F51" s="36">
        <v>1572168.03718</v>
      </c>
      <c r="G51" s="37" t="s">
        <v>48</v>
      </c>
      <c r="H51" s="37" t="s">
        <v>479</v>
      </c>
      <c r="I51" s="37" t="s">
        <v>144</v>
      </c>
      <c r="J51" s="37" t="s">
        <v>145</v>
      </c>
      <c r="K51" s="37" t="s">
        <v>57</v>
      </c>
    </row>
    <row r="52" spans="1:11" s="32" customFormat="1" ht="18.75">
      <c r="A52" s="33">
        <v>44973</v>
      </c>
      <c r="B52" s="34">
        <v>13.44</v>
      </c>
      <c r="C52" s="35">
        <v>14.479039999999999</v>
      </c>
      <c r="D52" s="35">
        <v>99.052639999999997</v>
      </c>
      <c r="E52" s="36">
        <v>505672.66233299999</v>
      </c>
      <c r="F52" s="36">
        <v>1600707.4596899999</v>
      </c>
      <c r="G52" s="37" t="s">
        <v>48</v>
      </c>
      <c r="H52" s="37" t="s">
        <v>261</v>
      </c>
      <c r="I52" s="37" t="s">
        <v>150</v>
      </c>
      <c r="J52" s="37" t="s">
        <v>145</v>
      </c>
      <c r="K52" s="37" t="s">
        <v>57</v>
      </c>
    </row>
    <row r="53" spans="1:11" s="32" customFormat="1" ht="18.75">
      <c r="A53" s="33">
        <v>44973</v>
      </c>
      <c r="B53" s="34">
        <v>13.44</v>
      </c>
      <c r="C53" s="35">
        <v>15.578430000000001</v>
      </c>
      <c r="D53" s="35">
        <v>98.565389999999994</v>
      </c>
      <c r="E53" s="36">
        <v>453403.76345899998</v>
      </c>
      <c r="F53" s="36">
        <v>1722352.02034</v>
      </c>
      <c r="G53" s="37" t="s">
        <v>48</v>
      </c>
      <c r="H53" s="37" t="s">
        <v>480</v>
      </c>
      <c r="I53" s="37" t="s">
        <v>481</v>
      </c>
      <c r="J53" s="37" t="s">
        <v>145</v>
      </c>
      <c r="K53" s="37" t="s">
        <v>57</v>
      </c>
    </row>
    <row r="54" spans="1:11" s="32" customFormat="1" ht="18.75">
      <c r="A54" s="33">
        <v>44973</v>
      </c>
      <c r="B54" s="34">
        <v>13.44</v>
      </c>
      <c r="C54" s="35">
        <v>15.590590000000001</v>
      </c>
      <c r="D54" s="35">
        <v>98.556120000000007</v>
      </c>
      <c r="E54" s="36">
        <v>452412.67316599999</v>
      </c>
      <c r="F54" s="36">
        <v>1723699.12149</v>
      </c>
      <c r="G54" s="37" t="s">
        <v>48</v>
      </c>
      <c r="H54" s="37" t="s">
        <v>480</v>
      </c>
      <c r="I54" s="37" t="s">
        <v>481</v>
      </c>
      <c r="J54" s="37" t="s">
        <v>145</v>
      </c>
      <c r="K54" s="37" t="s">
        <v>57</v>
      </c>
    </row>
    <row r="55" spans="1:11" s="32" customFormat="1" ht="18.75">
      <c r="A55" s="33">
        <v>44973</v>
      </c>
      <c r="B55" s="34">
        <v>13.44</v>
      </c>
      <c r="C55" s="35">
        <v>16.67464</v>
      </c>
      <c r="D55" s="35">
        <v>103.62022</v>
      </c>
      <c r="E55" s="36">
        <v>993081.36204899999</v>
      </c>
      <c r="F55" s="36">
        <v>1849276.0253000001</v>
      </c>
      <c r="G55" s="37" t="s">
        <v>48</v>
      </c>
      <c r="H55" s="37" t="s">
        <v>482</v>
      </c>
      <c r="I55" s="37" t="s">
        <v>483</v>
      </c>
      <c r="J55" s="37" t="s">
        <v>196</v>
      </c>
      <c r="K55" s="37" t="s">
        <v>57</v>
      </c>
    </row>
    <row r="56" spans="1:11" s="32" customFormat="1" ht="18.75">
      <c r="A56" s="33">
        <v>44973</v>
      </c>
      <c r="B56" s="34">
        <v>13.44</v>
      </c>
      <c r="C56" s="35">
        <v>16.494499999999999</v>
      </c>
      <c r="D56" s="35">
        <v>102.58076</v>
      </c>
      <c r="E56" s="36">
        <v>882364.91394899995</v>
      </c>
      <c r="F56" s="36">
        <v>1827031.01786</v>
      </c>
      <c r="G56" s="37" t="s">
        <v>48</v>
      </c>
      <c r="H56" s="37" t="s">
        <v>484</v>
      </c>
      <c r="I56" s="37" t="s">
        <v>485</v>
      </c>
      <c r="J56" s="37" t="s">
        <v>112</v>
      </c>
      <c r="K56" s="37" t="s">
        <v>57</v>
      </c>
    </row>
    <row r="57" spans="1:11" s="32" customFormat="1" ht="18.75">
      <c r="A57" s="33">
        <v>44973</v>
      </c>
      <c r="B57" s="34">
        <v>13.44</v>
      </c>
      <c r="C57" s="35">
        <v>16.650590000000001</v>
      </c>
      <c r="D57" s="35">
        <v>102.79810000000001</v>
      </c>
      <c r="E57" s="36">
        <v>905273.512781</v>
      </c>
      <c r="F57" s="36">
        <v>1844755.1942499999</v>
      </c>
      <c r="G57" s="37" t="s">
        <v>48</v>
      </c>
      <c r="H57" s="37" t="s">
        <v>212</v>
      </c>
      <c r="I57" s="37" t="s">
        <v>113</v>
      </c>
      <c r="J57" s="37" t="s">
        <v>112</v>
      </c>
      <c r="K57" s="37" t="s">
        <v>57</v>
      </c>
    </row>
    <row r="58" spans="1:11" s="32" customFormat="1" ht="18.75">
      <c r="A58" s="33">
        <v>44973</v>
      </c>
      <c r="B58" s="34">
        <v>13.44</v>
      </c>
      <c r="C58" s="35">
        <v>16.658899999999999</v>
      </c>
      <c r="D58" s="35">
        <v>102.98209</v>
      </c>
      <c r="E58" s="36">
        <v>924913.66469799995</v>
      </c>
      <c r="F58" s="36">
        <v>1846059.36901</v>
      </c>
      <c r="G58" s="37" t="s">
        <v>48</v>
      </c>
      <c r="H58" s="37" t="s">
        <v>486</v>
      </c>
      <c r="I58" s="37" t="s">
        <v>113</v>
      </c>
      <c r="J58" s="37" t="s">
        <v>112</v>
      </c>
      <c r="K58" s="37" t="s">
        <v>57</v>
      </c>
    </row>
    <row r="59" spans="1:11" s="32" customFormat="1" ht="18.75">
      <c r="A59" s="33">
        <v>44973</v>
      </c>
      <c r="B59" s="34">
        <v>13.44</v>
      </c>
      <c r="C59" s="35">
        <v>16.70824</v>
      </c>
      <c r="D59" s="35">
        <v>101.99773</v>
      </c>
      <c r="E59" s="36">
        <v>819700.27089000004</v>
      </c>
      <c r="F59" s="36">
        <v>1849685.5893600001</v>
      </c>
      <c r="G59" s="37" t="s">
        <v>48</v>
      </c>
      <c r="H59" s="37" t="s">
        <v>487</v>
      </c>
      <c r="I59" s="37" t="s">
        <v>330</v>
      </c>
      <c r="J59" s="37" t="s">
        <v>112</v>
      </c>
      <c r="K59" s="37" t="s">
        <v>57</v>
      </c>
    </row>
    <row r="60" spans="1:11" s="32" customFormat="1" ht="18.75">
      <c r="A60" s="33">
        <v>44973</v>
      </c>
      <c r="B60" s="34">
        <v>13.44</v>
      </c>
      <c r="C60" s="35">
        <v>16.774159999999998</v>
      </c>
      <c r="D60" s="35">
        <v>102.11765</v>
      </c>
      <c r="E60" s="36">
        <v>832385.28966100002</v>
      </c>
      <c r="F60" s="36">
        <v>1857183.4495699999</v>
      </c>
      <c r="G60" s="37" t="s">
        <v>48</v>
      </c>
      <c r="H60" s="37" t="s">
        <v>488</v>
      </c>
      <c r="I60" s="37" t="s">
        <v>489</v>
      </c>
      <c r="J60" s="37" t="s">
        <v>112</v>
      </c>
      <c r="K60" s="37" t="s">
        <v>57</v>
      </c>
    </row>
    <row r="61" spans="1:11" s="32" customFormat="1" ht="18.75">
      <c r="A61" s="33">
        <v>44973</v>
      </c>
      <c r="B61" s="34">
        <v>13.44</v>
      </c>
      <c r="C61" s="35">
        <v>16.80902</v>
      </c>
      <c r="D61" s="35">
        <v>102.64133</v>
      </c>
      <c r="E61" s="36">
        <v>888204.49885800004</v>
      </c>
      <c r="F61" s="36">
        <v>1861998.8287500001</v>
      </c>
      <c r="G61" s="37" t="s">
        <v>48</v>
      </c>
      <c r="H61" s="37" t="s">
        <v>490</v>
      </c>
      <c r="I61" s="37" t="s">
        <v>491</v>
      </c>
      <c r="J61" s="37" t="s">
        <v>112</v>
      </c>
      <c r="K61" s="37" t="s">
        <v>57</v>
      </c>
    </row>
    <row r="62" spans="1:11" s="32" customFormat="1" ht="18.75">
      <c r="A62" s="33">
        <v>44973</v>
      </c>
      <c r="B62" s="34">
        <v>13.44</v>
      </c>
      <c r="C62" s="35">
        <v>16.80968</v>
      </c>
      <c r="D62" s="35">
        <v>102.64635</v>
      </c>
      <c r="E62" s="36">
        <v>888738.94224700006</v>
      </c>
      <c r="F62" s="36">
        <v>1862081.83133</v>
      </c>
      <c r="G62" s="37" t="s">
        <v>48</v>
      </c>
      <c r="H62" s="37" t="s">
        <v>490</v>
      </c>
      <c r="I62" s="37" t="s">
        <v>491</v>
      </c>
      <c r="J62" s="37" t="s">
        <v>112</v>
      </c>
      <c r="K62" s="37" t="s">
        <v>57</v>
      </c>
    </row>
    <row r="63" spans="1:11" s="32" customFormat="1" ht="18.75">
      <c r="A63" s="33">
        <v>44973</v>
      </c>
      <c r="B63" s="34">
        <v>13.44</v>
      </c>
      <c r="C63" s="35">
        <v>15.40663</v>
      </c>
      <c r="D63" s="35">
        <v>101.70737</v>
      </c>
      <c r="E63" s="36">
        <v>790598.68118199997</v>
      </c>
      <c r="F63" s="36">
        <v>1705126.87925</v>
      </c>
      <c r="G63" s="37" t="s">
        <v>48</v>
      </c>
      <c r="H63" s="37" t="s">
        <v>492</v>
      </c>
      <c r="I63" s="37" t="s">
        <v>493</v>
      </c>
      <c r="J63" s="37" t="s">
        <v>97</v>
      </c>
      <c r="K63" s="37" t="s">
        <v>57</v>
      </c>
    </row>
    <row r="64" spans="1:11" s="32" customFormat="1" ht="18.75">
      <c r="A64" s="33">
        <v>44973</v>
      </c>
      <c r="B64" s="34">
        <v>13.44</v>
      </c>
      <c r="C64" s="35">
        <v>15.49423</v>
      </c>
      <c r="D64" s="35">
        <v>101.74884</v>
      </c>
      <c r="E64" s="36">
        <v>794928.78314099996</v>
      </c>
      <c r="F64" s="36">
        <v>1714882.24248</v>
      </c>
      <c r="G64" s="37" t="s">
        <v>48</v>
      </c>
      <c r="H64" s="37" t="s">
        <v>315</v>
      </c>
      <c r="I64" s="37" t="s">
        <v>493</v>
      </c>
      <c r="J64" s="37" t="s">
        <v>97</v>
      </c>
      <c r="K64" s="37" t="s">
        <v>57</v>
      </c>
    </row>
    <row r="65" spans="1:11" s="32" customFormat="1" ht="18.75">
      <c r="A65" s="33">
        <v>44973</v>
      </c>
      <c r="B65" s="34">
        <v>13.44</v>
      </c>
      <c r="C65" s="35">
        <v>15.651910000000001</v>
      </c>
      <c r="D65" s="35">
        <v>101.70932000000001</v>
      </c>
      <c r="E65" s="36">
        <v>790464.05782800005</v>
      </c>
      <c r="F65" s="36">
        <v>1732286.02449</v>
      </c>
      <c r="G65" s="37" t="s">
        <v>48</v>
      </c>
      <c r="H65" s="37" t="s">
        <v>213</v>
      </c>
      <c r="I65" s="37" t="s">
        <v>214</v>
      </c>
      <c r="J65" s="37" t="s">
        <v>97</v>
      </c>
      <c r="K65" s="37" t="s">
        <v>57</v>
      </c>
    </row>
    <row r="66" spans="1:11" s="32" customFormat="1" ht="18.75">
      <c r="A66" s="33">
        <v>44973</v>
      </c>
      <c r="B66" s="34">
        <v>13.44</v>
      </c>
      <c r="C66" s="35">
        <v>15.652290000000001</v>
      </c>
      <c r="D66" s="35">
        <v>101.71028</v>
      </c>
      <c r="E66" s="36">
        <v>790566.50737799995</v>
      </c>
      <c r="F66" s="36">
        <v>1732329.4121999999</v>
      </c>
      <c r="G66" s="37" t="s">
        <v>48</v>
      </c>
      <c r="H66" s="37" t="s">
        <v>213</v>
      </c>
      <c r="I66" s="37" t="s">
        <v>214</v>
      </c>
      <c r="J66" s="37" t="s">
        <v>97</v>
      </c>
      <c r="K66" s="37" t="s">
        <v>57</v>
      </c>
    </row>
    <row r="67" spans="1:11" s="32" customFormat="1" ht="18.75">
      <c r="A67" s="33">
        <v>44973</v>
      </c>
      <c r="B67" s="34">
        <v>13.44</v>
      </c>
      <c r="C67" s="35">
        <v>15.652520000000001</v>
      </c>
      <c r="D67" s="35">
        <v>101.71369</v>
      </c>
      <c r="E67" s="36">
        <v>790931.99965799996</v>
      </c>
      <c r="F67" s="36">
        <v>1732359.5524599999</v>
      </c>
      <c r="G67" s="37" t="s">
        <v>48</v>
      </c>
      <c r="H67" s="37" t="s">
        <v>213</v>
      </c>
      <c r="I67" s="37" t="s">
        <v>214</v>
      </c>
      <c r="J67" s="37" t="s">
        <v>97</v>
      </c>
      <c r="K67" s="37" t="s">
        <v>57</v>
      </c>
    </row>
    <row r="68" spans="1:11" s="32" customFormat="1" ht="18.75">
      <c r="A68" s="33">
        <v>44973</v>
      </c>
      <c r="B68" s="34">
        <v>13.44</v>
      </c>
      <c r="C68" s="35">
        <v>15.65288</v>
      </c>
      <c r="D68" s="35">
        <v>101.71465999999999</v>
      </c>
      <c r="E68" s="36">
        <v>791035.54943899997</v>
      </c>
      <c r="F68" s="36">
        <v>1732400.74184</v>
      </c>
      <c r="G68" s="37" t="s">
        <v>48</v>
      </c>
      <c r="H68" s="37" t="s">
        <v>213</v>
      </c>
      <c r="I68" s="37" t="s">
        <v>214</v>
      </c>
      <c r="J68" s="37" t="s">
        <v>97</v>
      </c>
      <c r="K68" s="37" t="s">
        <v>57</v>
      </c>
    </row>
    <row r="69" spans="1:11" s="32" customFormat="1" ht="18.75">
      <c r="A69" s="33">
        <v>44973</v>
      </c>
      <c r="B69" s="34">
        <v>13.44</v>
      </c>
      <c r="C69" s="35">
        <v>15.691649999999999</v>
      </c>
      <c r="D69" s="35">
        <v>102.04864000000001</v>
      </c>
      <c r="E69" s="36">
        <v>826806.87529400003</v>
      </c>
      <c r="F69" s="36">
        <v>1737181.02727</v>
      </c>
      <c r="G69" s="37" t="s">
        <v>48</v>
      </c>
      <c r="H69" s="37" t="s">
        <v>494</v>
      </c>
      <c r="I69" s="37" t="s">
        <v>298</v>
      </c>
      <c r="J69" s="37" t="s">
        <v>97</v>
      </c>
      <c r="K69" s="37" t="s">
        <v>57</v>
      </c>
    </row>
    <row r="70" spans="1:11" s="32" customFormat="1" ht="18.75">
      <c r="A70" s="33">
        <v>44973</v>
      </c>
      <c r="B70" s="34">
        <v>13.44</v>
      </c>
      <c r="C70" s="35">
        <v>15.71651</v>
      </c>
      <c r="D70" s="35">
        <v>102.10686</v>
      </c>
      <c r="E70" s="36">
        <v>833012.68061699998</v>
      </c>
      <c r="F70" s="36">
        <v>1740025.1399600001</v>
      </c>
      <c r="G70" s="37" t="s">
        <v>48</v>
      </c>
      <c r="H70" s="37" t="s">
        <v>494</v>
      </c>
      <c r="I70" s="37" t="s">
        <v>298</v>
      </c>
      <c r="J70" s="37" t="s">
        <v>97</v>
      </c>
      <c r="K70" s="37" t="s">
        <v>57</v>
      </c>
    </row>
    <row r="71" spans="1:11" s="32" customFormat="1" ht="18.75">
      <c r="A71" s="33">
        <v>44973</v>
      </c>
      <c r="B71" s="34">
        <v>13.44</v>
      </c>
      <c r="C71" s="35">
        <v>15.88218</v>
      </c>
      <c r="D71" s="35">
        <v>101.97729</v>
      </c>
      <c r="E71" s="36">
        <v>818853.77563000005</v>
      </c>
      <c r="F71" s="36">
        <v>1758171.43603</v>
      </c>
      <c r="G71" s="37" t="s">
        <v>48</v>
      </c>
      <c r="H71" s="37" t="s">
        <v>495</v>
      </c>
      <c r="I71" s="37" t="s">
        <v>298</v>
      </c>
      <c r="J71" s="37" t="s">
        <v>97</v>
      </c>
      <c r="K71" s="37" t="s">
        <v>57</v>
      </c>
    </row>
    <row r="72" spans="1:11" s="32" customFormat="1" ht="18.75">
      <c r="A72" s="33">
        <v>44973</v>
      </c>
      <c r="B72" s="34">
        <v>13.44</v>
      </c>
      <c r="C72" s="35">
        <v>15.89846</v>
      </c>
      <c r="D72" s="35">
        <v>101.88435</v>
      </c>
      <c r="E72" s="36">
        <v>808868.15169500001</v>
      </c>
      <c r="F72" s="36">
        <v>1759834.6165199999</v>
      </c>
      <c r="G72" s="37" t="s">
        <v>48</v>
      </c>
      <c r="H72" s="37" t="s">
        <v>496</v>
      </c>
      <c r="I72" s="37" t="s">
        <v>298</v>
      </c>
      <c r="J72" s="37" t="s">
        <v>97</v>
      </c>
      <c r="K72" s="37" t="s">
        <v>57</v>
      </c>
    </row>
    <row r="73" spans="1:11" s="32" customFormat="1" ht="18.75">
      <c r="A73" s="33">
        <v>44973</v>
      </c>
      <c r="B73" s="34">
        <v>13.44</v>
      </c>
      <c r="C73" s="35">
        <v>15.91175</v>
      </c>
      <c r="D73" s="35">
        <v>101.73295</v>
      </c>
      <c r="E73" s="36">
        <v>792625.54461099999</v>
      </c>
      <c r="F73" s="36">
        <v>1761088.0715699999</v>
      </c>
      <c r="G73" s="37" t="s">
        <v>48</v>
      </c>
      <c r="H73" s="37" t="s">
        <v>497</v>
      </c>
      <c r="I73" s="37" t="s">
        <v>498</v>
      </c>
      <c r="J73" s="37" t="s">
        <v>97</v>
      </c>
      <c r="K73" s="37" t="s">
        <v>57</v>
      </c>
    </row>
    <row r="74" spans="1:11" s="32" customFormat="1" ht="18.75">
      <c r="A74" s="33">
        <v>44973</v>
      </c>
      <c r="B74" s="34">
        <v>13.44</v>
      </c>
      <c r="C74" s="35">
        <v>15.941420000000001</v>
      </c>
      <c r="D74" s="35">
        <v>101.89639</v>
      </c>
      <c r="E74" s="36">
        <v>810092.363243</v>
      </c>
      <c r="F74" s="36">
        <v>1764609.6190899999</v>
      </c>
      <c r="G74" s="37" t="s">
        <v>48</v>
      </c>
      <c r="H74" s="37" t="s">
        <v>297</v>
      </c>
      <c r="I74" s="37" t="s">
        <v>298</v>
      </c>
      <c r="J74" s="37" t="s">
        <v>97</v>
      </c>
      <c r="K74" s="37" t="s">
        <v>57</v>
      </c>
    </row>
    <row r="75" spans="1:11" s="32" customFormat="1" ht="18.75">
      <c r="A75" s="33">
        <v>44973</v>
      </c>
      <c r="B75" s="34">
        <v>13.44</v>
      </c>
      <c r="C75" s="35">
        <v>15.949680000000001</v>
      </c>
      <c r="D75" s="35">
        <v>102.18429999999999</v>
      </c>
      <c r="E75" s="36">
        <v>840928.427914</v>
      </c>
      <c r="F75" s="36">
        <v>1765974.5454500001</v>
      </c>
      <c r="G75" s="37" t="s">
        <v>48</v>
      </c>
      <c r="H75" s="37" t="s">
        <v>499</v>
      </c>
      <c r="I75" s="37" t="s">
        <v>500</v>
      </c>
      <c r="J75" s="37" t="s">
        <v>97</v>
      </c>
      <c r="K75" s="37" t="s">
        <v>57</v>
      </c>
    </row>
    <row r="76" spans="1:11" s="32" customFormat="1" ht="18.75">
      <c r="A76" s="33">
        <v>44973</v>
      </c>
      <c r="B76" s="34">
        <v>13.44</v>
      </c>
      <c r="C76" s="35">
        <v>15.9503</v>
      </c>
      <c r="D76" s="35">
        <v>102.18897</v>
      </c>
      <c r="E76" s="36">
        <v>841427.81329800002</v>
      </c>
      <c r="F76" s="36">
        <v>1766050.8732799999</v>
      </c>
      <c r="G76" s="37" t="s">
        <v>48</v>
      </c>
      <c r="H76" s="37" t="s">
        <v>499</v>
      </c>
      <c r="I76" s="37" t="s">
        <v>500</v>
      </c>
      <c r="J76" s="37" t="s">
        <v>97</v>
      </c>
      <c r="K76" s="37" t="s">
        <v>57</v>
      </c>
    </row>
    <row r="77" spans="1:11" s="32" customFormat="1" ht="18.75">
      <c r="A77" s="33">
        <v>44973</v>
      </c>
      <c r="B77" s="34">
        <v>13.44</v>
      </c>
      <c r="C77" s="35">
        <v>15.993370000000001</v>
      </c>
      <c r="D77" s="35">
        <v>102.16829</v>
      </c>
      <c r="E77" s="36">
        <v>839139.10725899995</v>
      </c>
      <c r="F77" s="36">
        <v>1770787.4327199999</v>
      </c>
      <c r="G77" s="37" t="s">
        <v>48</v>
      </c>
      <c r="H77" s="37" t="s">
        <v>487</v>
      </c>
      <c r="I77" s="37" t="s">
        <v>501</v>
      </c>
      <c r="J77" s="37" t="s">
        <v>97</v>
      </c>
      <c r="K77" s="37" t="s">
        <v>57</v>
      </c>
    </row>
    <row r="78" spans="1:11" s="32" customFormat="1" ht="18.75">
      <c r="A78" s="33">
        <v>44973</v>
      </c>
      <c r="B78" s="34">
        <v>13.44</v>
      </c>
      <c r="C78" s="35">
        <v>16.329270000000001</v>
      </c>
      <c r="D78" s="35">
        <v>101.88763</v>
      </c>
      <c r="E78" s="36">
        <v>808551.75822900003</v>
      </c>
      <c r="F78" s="36">
        <v>1807545.36194</v>
      </c>
      <c r="G78" s="37" t="s">
        <v>48</v>
      </c>
      <c r="H78" s="37" t="s">
        <v>502</v>
      </c>
      <c r="I78" s="37" t="s">
        <v>102</v>
      </c>
      <c r="J78" s="37" t="s">
        <v>97</v>
      </c>
      <c r="K78" s="37" t="s">
        <v>57</v>
      </c>
    </row>
    <row r="79" spans="1:11" s="32" customFormat="1" ht="18.75">
      <c r="A79" s="33">
        <v>44973</v>
      </c>
      <c r="B79" s="34">
        <v>13.44</v>
      </c>
      <c r="C79" s="35">
        <v>16.75104</v>
      </c>
      <c r="D79" s="35">
        <v>99.106170000000006</v>
      </c>
      <c r="E79" s="36">
        <v>511315.89857000002</v>
      </c>
      <c r="F79" s="36">
        <v>1852017.1947999999</v>
      </c>
      <c r="G79" s="37" t="s">
        <v>48</v>
      </c>
      <c r="H79" s="37" t="s">
        <v>503</v>
      </c>
      <c r="I79" s="37" t="s">
        <v>504</v>
      </c>
      <c r="J79" s="37" t="s">
        <v>80</v>
      </c>
      <c r="K79" s="37" t="s">
        <v>57</v>
      </c>
    </row>
    <row r="80" spans="1:11" s="32" customFormat="1" ht="18.75">
      <c r="A80" s="33">
        <v>44973</v>
      </c>
      <c r="B80" s="34">
        <v>13.44</v>
      </c>
      <c r="C80" s="35">
        <v>16.751580000000001</v>
      </c>
      <c r="D80" s="35">
        <v>99.109830000000002</v>
      </c>
      <c r="E80" s="36">
        <v>511705.95910199999</v>
      </c>
      <c r="F80" s="36">
        <v>1852077.14286</v>
      </c>
      <c r="G80" s="37" t="s">
        <v>48</v>
      </c>
      <c r="H80" s="37" t="s">
        <v>505</v>
      </c>
      <c r="I80" s="37" t="s">
        <v>410</v>
      </c>
      <c r="J80" s="37" t="s">
        <v>80</v>
      </c>
      <c r="K80" s="37" t="s">
        <v>57</v>
      </c>
    </row>
    <row r="81" spans="1:11" s="32" customFormat="1" ht="18.75">
      <c r="A81" s="33">
        <v>44973</v>
      </c>
      <c r="B81" s="34">
        <v>13.44</v>
      </c>
      <c r="C81" s="35">
        <v>16.754380000000001</v>
      </c>
      <c r="D81" s="35">
        <v>99.105649999999997</v>
      </c>
      <c r="E81" s="36">
        <v>511260.27906999999</v>
      </c>
      <c r="F81" s="36">
        <v>1852386.64436</v>
      </c>
      <c r="G81" s="37" t="s">
        <v>48</v>
      </c>
      <c r="H81" s="37" t="s">
        <v>505</v>
      </c>
      <c r="I81" s="37" t="s">
        <v>410</v>
      </c>
      <c r="J81" s="37" t="s">
        <v>80</v>
      </c>
      <c r="K81" s="37" t="s">
        <v>57</v>
      </c>
    </row>
    <row r="82" spans="1:11" s="32" customFormat="1" ht="18.75">
      <c r="A82" s="33">
        <v>44973</v>
      </c>
      <c r="B82" s="34">
        <v>13.44</v>
      </c>
      <c r="C82" s="35">
        <v>16.754919999999998</v>
      </c>
      <c r="D82" s="35">
        <v>99.109309999999994</v>
      </c>
      <c r="E82" s="36">
        <v>511650.33294300002</v>
      </c>
      <c r="F82" s="36">
        <v>1852446.59146</v>
      </c>
      <c r="G82" s="37" t="s">
        <v>48</v>
      </c>
      <c r="H82" s="37" t="s">
        <v>505</v>
      </c>
      <c r="I82" s="37" t="s">
        <v>410</v>
      </c>
      <c r="J82" s="37" t="s">
        <v>80</v>
      </c>
      <c r="K82" s="37" t="s">
        <v>57</v>
      </c>
    </row>
    <row r="83" spans="1:11" s="32" customFormat="1" ht="18.75">
      <c r="A83" s="33">
        <v>44973</v>
      </c>
      <c r="B83" s="34">
        <v>13.44</v>
      </c>
      <c r="C83" s="35">
        <v>16.878350000000001</v>
      </c>
      <c r="D83" s="35">
        <v>104.59384</v>
      </c>
      <c r="E83" s="36">
        <v>1096602.8173100001</v>
      </c>
      <c r="F83" s="36">
        <v>1874572.6468</v>
      </c>
      <c r="G83" s="37" t="s">
        <v>48</v>
      </c>
      <c r="H83" s="37" t="s">
        <v>506</v>
      </c>
      <c r="I83" s="37" t="s">
        <v>340</v>
      </c>
      <c r="J83" s="37" t="s">
        <v>204</v>
      </c>
      <c r="K83" s="37" t="s">
        <v>57</v>
      </c>
    </row>
    <row r="84" spans="1:11" s="32" customFormat="1" ht="18.75">
      <c r="A84" s="33">
        <v>44973</v>
      </c>
      <c r="B84" s="34">
        <v>13.44</v>
      </c>
      <c r="C84" s="35">
        <v>16.977589999999999</v>
      </c>
      <c r="D84" s="35">
        <v>104.5294</v>
      </c>
      <c r="E84" s="36">
        <v>1089401.3923800001</v>
      </c>
      <c r="F84" s="36">
        <v>1885399.0252100001</v>
      </c>
      <c r="G84" s="37" t="s">
        <v>48</v>
      </c>
      <c r="H84" s="37" t="s">
        <v>507</v>
      </c>
      <c r="I84" s="37" t="s">
        <v>340</v>
      </c>
      <c r="J84" s="37" t="s">
        <v>204</v>
      </c>
      <c r="K84" s="37" t="s">
        <v>446</v>
      </c>
    </row>
    <row r="85" spans="1:11" s="32" customFormat="1" ht="18.75">
      <c r="A85" s="33">
        <v>44973</v>
      </c>
      <c r="B85" s="34">
        <v>13.44</v>
      </c>
      <c r="C85" s="35">
        <v>16.980879999999999</v>
      </c>
      <c r="D85" s="35">
        <v>104.52509000000001</v>
      </c>
      <c r="E85" s="36">
        <v>1088930.4583699999</v>
      </c>
      <c r="F85" s="36">
        <v>1885751.3816199999</v>
      </c>
      <c r="G85" s="37" t="s">
        <v>48</v>
      </c>
      <c r="H85" s="37" t="s">
        <v>507</v>
      </c>
      <c r="I85" s="37" t="s">
        <v>340</v>
      </c>
      <c r="J85" s="37" t="s">
        <v>204</v>
      </c>
      <c r="K85" s="37" t="s">
        <v>57</v>
      </c>
    </row>
    <row r="86" spans="1:11" s="32" customFormat="1" ht="18.75">
      <c r="A86" s="33">
        <v>44973</v>
      </c>
      <c r="B86" s="34">
        <v>13.44</v>
      </c>
      <c r="C86" s="35">
        <v>16.98143</v>
      </c>
      <c r="D86" s="35">
        <v>104.52437999999999</v>
      </c>
      <c r="E86" s="36">
        <v>1088852.85638</v>
      </c>
      <c r="F86" s="36">
        <v>1885810.3185099999</v>
      </c>
      <c r="G86" s="37" t="s">
        <v>48</v>
      </c>
      <c r="H86" s="37" t="s">
        <v>507</v>
      </c>
      <c r="I86" s="37" t="s">
        <v>340</v>
      </c>
      <c r="J86" s="37" t="s">
        <v>204</v>
      </c>
      <c r="K86" s="37" t="s">
        <v>57</v>
      </c>
    </row>
    <row r="87" spans="1:11" s="32" customFormat="1" ht="18.75">
      <c r="A87" s="33">
        <v>44973</v>
      </c>
      <c r="B87" s="34">
        <v>13.44</v>
      </c>
      <c r="C87" s="35">
        <v>16.981400000000001</v>
      </c>
      <c r="D87" s="35">
        <v>104.52952999999999</v>
      </c>
      <c r="E87" s="36">
        <v>1089403.32278</v>
      </c>
      <c r="F87" s="36">
        <v>1885822.54174</v>
      </c>
      <c r="G87" s="37" t="s">
        <v>48</v>
      </c>
      <c r="H87" s="37" t="s">
        <v>507</v>
      </c>
      <c r="I87" s="37" t="s">
        <v>340</v>
      </c>
      <c r="J87" s="37" t="s">
        <v>204</v>
      </c>
      <c r="K87" s="37" t="s">
        <v>57</v>
      </c>
    </row>
    <row r="88" spans="1:11" s="32" customFormat="1" ht="18.75">
      <c r="A88" s="33">
        <v>44973</v>
      </c>
      <c r="B88" s="34">
        <v>13.44</v>
      </c>
      <c r="C88" s="35">
        <v>16.98199</v>
      </c>
      <c r="D88" s="35">
        <v>104.52880999999999</v>
      </c>
      <c r="E88" s="36">
        <v>1089324.5247800001</v>
      </c>
      <c r="F88" s="36">
        <v>1885885.8892300001</v>
      </c>
      <c r="G88" s="37" t="s">
        <v>48</v>
      </c>
      <c r="H88" s="37" t="s">
        <v>507</v>
      </c>
      <c r="I88" s="37" t="s">
        <v>340</v>
      </c>
      <c r="J88" s="37" t="s">
        <v>204</v>
      </c>
      <c r="K88" s="37" t="s">
        <v>446</v>
      </c>
    </row>
    <row r="89" spans="1:11" s="32" customFormat="1" ht="18.75">
      <c r="A89" s="33">
        <v>44973</v>
      </c>
      <c r="B89" s="34">
        <v>13.44</v>
      </c>
      <c r="C89" s="35">
        <v>16.981929999999998</v>
      </c>
      <c r="D89" s="35">
        <v>104.53399</v>
      </c>
      <c r="E89" s="36">
        <v>1089878.29339</v>
      </c>
      <c r="F89" s="36">
        <v>1885894.8845599999</v>
      </c>
      <c r="G89" s="37" t="s">
        <v>48</v>
      </c>
      <c r="H89" s="37" t="s">
        <v>507</v>
      </c>
      <c r="I89" s="37" t="s">
        <v>340</v>
      </c>
      <c r="J89" s="37" t="s">
        <v>204</v>
      </c>
      <c r="K89" s="37" t="s">
        <v>57</v>
      </c>
    </row>
    <row r="90" spans="1:11" s="32" customFormat="1" ht="18.75">
      <c r="A90" s="33">
        <v>44973</v>
      </c>
      <c r="B90" s="34">
        <v>13.44</v>
      </c>
      <c r="C90" s="35">
        <v>16.98254</v>
      </c>
      <c r="D90" s="35">
        <v>104.53325</v>
      </c>
      <c r="E90" s="36">
        <v>1089797.2933400001</v>
      </c>
      <c r="F90" s="36">
        <v>1885960.39127</v>
      </c>
      <c r="G90" s="37" t="s">
        <v>48</v>
      </c>
      <c r="H90" s="37" t="s">
        <v>507</v>
      </c>
      <c r="I90" s="37" t="s">
        <v>340</v>
      </c>
      <c r="J90" s="37" t="s">
        <v>204</v>
      </c>
      <c r="K90" s="37" t="s">
        <v>57</v>
      </c>
    </row>
    <row r="91" spans="1:11" s="32" customFormat="1" ht="18.75">
      <c r="A91" s="33">
        <v>44973</v>
      </c>
      <c r="B91" s="34">
        <v>13.44</v>
      </c>
      <c r="C91" s="35">
        <v>17.139500000000002</v>
      </c>
      <c r="D91" s="35">
        <v>104.43368</v>
      </c>
      <c r="E91" s="36">
        <v>1078670.69304</v>
      </c>
      <c r="F91" s="36">
        <v>1903091.0825799999</v>
      </c>
      <c r="G91" s="37" t="s">
        <v>48</v>
      </c>
      <c r="H91" s="37" t="s">
        <v>508</v>
      </c>
      <c r="I91" s="37" t="s">
        <v>509</v>
      </c>
      <c r="J91" s="37" t="s">
        <v>204</v>
      </c>
      <c r="K91" s="37" t="s">
        <v>57</v>
      </c>
    </row>
    <row r="92" spans="1:11" s="32" customFormat="1" ht="18.75">
      <c r="A92" s="33">
        <v>44973</v>
      </c>
      <c r="B92" s="34">
        <v>13.44</v>
      </c>
      <c r="C92" s="35">
        <v>17.70486</v>
      </c>
      <c r="D92" s="35">
        <v>104.28142</v>
      </c>
      <c r="E92" s="36">
        <v>1060679.3615300001</v>
      </c>
      <c r="F92" s="36">
        <v>1965407.48339</v>
      </c>
      <c r="G92" s="37" t="s">
        <v>48</v>
      </c>
      <c r="H92" s="37" t="s">
        <v>510</v>
      </c>
      <c r="I92" s="37" t="s">
        <v>511</v>
      </c>
      <c r="J92" s="37" t="s">
        <v>204</v>
      </c>
      <c r="K92" s="37" t="s">
        <v>57</v>
      </c>
    </row>
    <row r="93" spans="1:11" s="32" customFormat="1" ht="18.75">
      <c r="A93" s="33">
        <v>44973</v>
      </c>
      <c r="B93" s="34">
        <v>13.44</v>
      </c>
      <c r="C93" s="35">
        <v>17.705500000000001</v>
      </c>
      <c r="D93" s="35">
        <v>104.28349</v>
      </c>
      <c r="E93" s="36">
        <v>1060897.6277000001</v>
      </c>
      <c r="F93" s="36">
        <v>1965484.72963</v>
      </c>
      <c r="G93" s="37" t="s">
        <v>48</v>
      </c>
      <c r="H93" s="37" t="s">
        <v>510</v>
      </c>
      <c r="I93" s="37" t="s">
        <v>511</v>
      </c>
      <c r="J93" s="37" t="s">
        <v>204</v>
      </c>
      <c r="K93" s="37" t="s">
        <v>57</v>
      </c>
    </row>
    <row r="94" spans="1:11" s="32" customFormat="1" ht="18.75">
      <c r="A94" s="33">
        <v>44973</v>
      </c>
      <c r="B94" s="34">
        <v>13.44</v>
      </c>
      <c r="C94" s="35">
        <v>17.713539999999998</v>
      </c>
      <c r="D94" s="35">
        <v>104.39037999999999</v>
      </c>
      <c r="E94" s="36">
        <v>1072246.7361699999</v>
      </c>
      <c r="F94" s="36">
        <v>1966700.6331199999</v>
      </c>
      <c r="G94" s="37" t="s">
        <v>48</v>
      </c>
      <c r="H94" s="37" t="s">
        <v>512</v>
      </c>
      <c r="I94" s="37" t="s">
        <v>513</v>
      </c>
      <c r="J94" s="37" t="s">
        <v>204</v>
      </c>
      <c r="K94" s="37" t="s">
        <v>57</v>
      </c>
    </row>
    <row r="95" spans="1:11" s="32" customFormat="1" ht="18.75">
      <c r="A95" s="33">
        <v>44973</v>
      </c>
      <c r="B95" s="34">
        <v>13.44</v>
      </c>
      <c r="C95" s="35">
        <v>17.71368</v>
      </c>
      <c r="D95" s="35">
        <v>104.38808</v>
      </c>
      <c r="E95" s="36">
        <v>1072001.52874</v>
      </c>
      <c r="F95" s="36">
        <v>1966709.15227</v>
      </c>
      <c r="G95" s="37" t="s">
        <v>48</v>
      </c>
      <c r="H95" s="37" t="s">
        <v>512</v>
      </c>
      <c r="I95" s="37" t="s">
        <v>513</v>
      </c>
      <c r="J95" s="37" t="s">
        <v>204</v>
      </c>
      <c r="K95" s="37" t="s">
        <v>57</v>
      </c>
    </row>
    <row r="96" spans="1:11" s="32" customFormat="1" ht="18.75">
      <c r="A96" s="33">
        <v>44973</v>
      </c>
      <c r="B96" s="34">
        <v>13.44</v>
      </c>
      <c r="C96" s="35">
        <v>17.869710000000001</v>
      </c>
      <c r="D96" s="35">
        <v>104.02972</v>
      </c>
      <c r="E96" s="36">
        <v>1033408.97215</v>
      </c>
      <c r="F96" s="36">
        <v>1982968.31124</v>
      </c>
      <c r="G96" s="37" t="s">
        <v>48</v>
      </c>
      <c r="H96" s="37" t="s">
        <v>514</v>
      </c>
      <c r="I96" s="37" t="s">
        <v>514</v>
      </c>
      <c r="J96" s="37" t="s">
        <v>204</v>
      </c>
      <c r="K96" s="37" t="s">
        <v>57</v>
      </c>
    </row>
    <row r="97" spans="1:11" s="32" customFormat="1" ht="18.75">
      <c r="A97" s="33">
        <v>44973</v>
      </c>
      <c r="B97" s="34">
        <v>13.44</v>
      </c>
      <c r="C97" s="35">
        <v>18.02319</v>
      </c>
      <c r="D97" s="35">
        <v>104.15082</v>
      </c>
      <c r="E97" s="36">
        <v>1045806.57119</v>
      </c>
      <c r="F97" s="36">
        <v>2000356.55336</v>
      </c>
      <c r="G97" s="37" t="s">
        <v>48</v>
      </c>
      <c r="H97" s="37" t="s">
        <v>515</v>
      </c>
      <c r="I97" s="37" t="s">
        <v>516</v>
      </c>
      <c r="J97" s="37" t="s">
        <v>204</v>
      </c>
      <c r="K97" s="37" t="s">
        <v>57</v>
      </c>
    </row>
    <row r="98" spans="1:11" s="32" customFormat="1" ht="18.75">
      <c r="A98" s="33">
        <v>44973</v>
      </c>
      <c r="B98" s="34">
        <v>13.44</v>
      </c>
      <c r="C98" s="35">
        <v>14.454549999999999</v>
      </c>
      <c r="D98" s="35">
        <v>102.23814</v>
      </c>
      <c r="E98" s="36">
        <v>849154.82284399995</v>
      </c>
      <c r="F98" s="36">
        <v>1600462.92866</v>
      </c>
      <c r="G98" s="37" t="s">
        <v>48</v>
      </c>
      <c r="H98" s="37" t="s">
        <v>517</v>
      </c>
      <c r="I98" s="37" t="s">
        <v>518</v>
      </c>
      <c r="J98" s="37" t="s">
        <v>423</v>
      </c>
      <c r="K98" s="37" t="s">
        <v>57</v>
      </c>
    </row>
    <row r="99" spans="1:11" s="32" customFormat="1" ht="18.75">
      <c r="A99" s="33">
        <v>44973</v>
      </c>
      <c r="B99" s="34">
        <v>13.44</v>
      </c>
      <c r="C99" s="35">
        <v>14.70119</v>
      </c>
      <c r="D99" s="35">
        <v>102.3582</v>
      </c>
      <c r="E99" s="36">
        <v>861709.72340300004</v>
      </c>
      <c r="F99" s="36">
        <v>1627969.05593</v>
      </c>
      <c r="G99" s="37" t="s">
        <v>48</v>
      </c>
      <c r="H99" s="37" t="s">
        <v>519</v>
      </c>
      <c r="I99" s="37" t="s">
        <v>520</v>
      </c>
      <c r="J99" s="37" t="s">
        <v>423</v>
      </c>
      <c r="K99" s="37" t="s">
        <v>320</v>
      </c>
    </row>
    <row r="100" spans="1:11" s="32" customFormat="1" ht="18.75">
      <c r="A100" s="33">
        <v>44973</v>
      </c>
      <c r="B100" s="34">
        <v>13.44</v>
      </c>
      <c r="C100" s="35">
        <v>14.752789999999999</v>
      </c>
      <c r="D100" s="35">
        <v>101.84049</v>
      </c>
      <c r="E100" s="36">
        <v>805831.67703000002</v>
      </c>
      <c r="F100" s="36">
        <v>1632915.3970300001</v>
      </c>
      <c r="G100" s="37" t="s">
        <v>48</v>
      </c>
      <c r="H100" s="37" t="s">
        <v>425</v>
      </c>
      <c r="I100" s="37" t="s">
        <v>426</v>
      </c>
      <c r="J100" s="37" t="s">
        <v>423</v>
      </c>
      <c r="K100" s="37" t="s">
        <v>57</v>
      </c>
    </row>
    <row r="101" spans="1:11" s="32" customFormat="1" ht="18.75">
      <c r="A101" s="33">
        <v>44973</v>
      </c>
      <c r="B101" s="34">
        <v>13.44</v>
      </c>
      <c r="C101" s="35">
        <v>14.870380000000001</v>
      </c>
      <c r="D101" s="35">
        <v>101.74991</v>
      </c>
      <c r="E101" s="36">
        <v>795912.51903700002</v>
      </c>
      <c r="F101" s="36">
        <v>1645812.9391300001</v>
      </c>
      <c r="G101" s="37" t="s">
        <v>48</v>
      </c>
      <c r="H101" s="37" t="s">
        <v>521</v>
      </c>
      <c r="I101" s="37" t="s">
        <v>426</v>
      </c>
      <c r="J101" s="37" t="s">
        <v>423</v>
      </c>
      <c r="K101" s="37" t="s">
        <v>57</v>
      </c>
    </row>
    <row r="102" spans="1:11" s="32" customFormat="1" ht="18.75">
      <c r="A102" s="33">
        <v>44973</v>
      </c>
      <c r="B102" s="34">
        <v>13.44</v>
      </c>
      <c r="C102" s="35">
        <v>15.03023</v>
      </c>
      <c r="D102" s="35">
        <v>101.48205</v>
      </c>
      <c r="E102" s="36">
        <v>766874.12551399996</v>
      </c>
      <c r="F102" s="36">
        <v>1663169.2975900001</v>
      </c>
      <c r="G102" s="37" t="s">
        <v>48</v>
      </c>
      <c r="H102" s="37" t="s">
        <v>522</v>
      </c>
      <c r="I102" s="37" t="s">
        <v>523</v>
      </c>
      <c r="J102" s="37" t="s">
        <v>423</v>
      </c>
      <c r="K102" s="37" t="s">
        <v>57</v>
      </c>
    </row>
    <row r="103" spans="1:11" s="32" customFormat="1" ht="18.75">
      <c r="A103" s="33">
        <v>44973</v>
      </c>
      <c r="B103" s="34">
        <v>13.44</v>
      </c>
      <c r="C103" s="35">
        <v>15.331939999999999</v>
      </c>
      <c r="D103" s="35">
        <v>100.31986000000001</v>
      </c>
      <c r="E103" s="36">
        <v>641684.39713099995</v>
      </c>
      <c r="F103" s="36">
        <v>1695472.1189600001</v>
      </c>
      <c r="G103" s="37" t="s">
        <v>48</v>
      </c>
      <c r="H103" s="37" t="s">
        <v>524</v>
      </c>
      <c r="I103" s="37" t="s">
        <v>525</v>
      </c>
      <c r="J103" s="37" t="s">
        <v>222</v>
      </c>
      <c r="K103" s="37" t="s">
        <v>57</v>
      </c>
    </row>
    <row r="104" spans="1:11" s="32" customFormat="1" ht="18.75">
      <c r="A104" s="33">
        <v>44973</v>
      </c>
      <c r="B104" s="34">
        <v>13.44</v>
      </c>
      <c r="C104" s="35">
        <v>19.108000000000001</v>
      </c>
      <c r="D104" s="35">
        <v>100.90629</v>
      </c>
      <c r="E104" s="36">
        <v>700536.287732</v>
      </c>
      <c r="F104" s="36">
        <v>2113869.8150800001</v>
      </c>
      <c r="G104" s="37" t="s">
        <v>48</v>
      </c>
      <c r="H104" s="37" t="s">
        <v>294</v>
      </c>
      <c r="I104" s="37" t="s">
        <v>295</v>
      </c>
      <c r="J104" s="37" t="s">
        <v>134</v>
      </c>
      <c r="K104" s="37" t="s">
        <v>57</v>
      </c>
    </row>
    <row r="105" spans="1:11" s="32" customFormat="1" ht="18.75">
      <c r="A105" s="33">
        <v>44973</v>
      </c>
      <c r="B105" s="34">
        <v>13.44</v>
      </c>
      <c r="C105" s="35">
        <v>19.222629999999999</v>
      </c>
      <c r="D105" s="35">
        <v>100.87354000000001</v>
      </c>
      <c r="E105" s="36">
        <v>696953.83280900004</v>
      </c>
      <c r="F105" s="36">
        <v>2126521.7314200001</v>
      </c>
      <c r="G105" s="37" t="s">
        <v>48</v>
      </c>
      <c r="H105" s="37" t="s">
        <v>526</v>
      </c>
      <c r="I105" s="37" t="s">
        <v>433</v>
      </c>
      <c r="J105" s="37" t="s">
        <v>134</v>
      </c>
      <c r="K105" s="37" t="s">
        <v>57</v>
      </c>
    </row>
    <row r="106" spans="1:11" s="32" customFormat="1" ht="18.75">
      <c r="A106" s="33">
        <v>44973</v>
      </c>
      <c r="B106" s="34">
        <v>13.44</v>
      </c>
      <c r="C106" s="35">
        <v>18.023700000000002</v>
      </c>
      <c r="D106" s="35">
        <v>104.15518</v>
      </c>
      <c r="E106" s="36">
        <v>1046268.01417</v>
      </c>
      <c r="F106" s="36">
        <v>2000426.0840400001</v>
      </c>
      <c r="G106" s="37" t="s">
        <v>48</v>
      </c>
      <c r="H106" s="37" t="s">
        <v>527</v>
      </c>
      <c r="I106" s="37" t="s">
        <v>528</v>
      </c>
      <c r="J106" s="37" t="s">
        <v>225</v>
      </c>
      <c r="K106" s="37" t="s">
        <v>57</v>
      </c>
    </row>
    <row r="107" spans="1:11" s="32" customFormat="1" ht="18.75">
      <c r="A107" s="33">
        <v>44973</v>
      </c>
      <c r="B107" s="34">
        <v>13.44</v>
      </c>
      <c r="C107" s="35">
        <v>18.334240000000001</v>
      </c>
      <c r="D107" s="35">
        <v>103.70383</v>
      </c>
      <c r="E107" s="36">
        <v>997464.54871200002</v>
      </c>
      <c r="F107" s="36">
        <v>2033598.8580799999</v>
      </c>
      <c r="G107" s="37" t="s">
        <v>48</v>
      </c>
      <c r="H107" s="37" t="s">
        <v>225</v>
      </c>
      <c r="I107" s="37" t="s">
        <v>224</v>
      </c>
      <c r="J107" s="37" t="s">
        <v>225</v>
      </c>
      <c r="K107" s="37" t="s">
        <v>57</v>
      </c>
    </row>
    <row r="108" spans="1:11" s="32" customFormat="1" ht="18.75">
      <c r="A108" s="33">
        <v>44973</v>
      </c>
      <c r="B108" s="34">
        <v>13.44</v>
      </c>
      <c r="C108" s="35">
        <v>15.132960000000001</v>
      </c>
      <c r="D108" s="35">
        <v>103.11868</v>
      </c>
      <c r="E108" s="36">
        <v>942845.78000599996</v>
      </c>
      <c r="F108" s="36">
        <v>1677192.5101900001</v>
      </c>
      <c r="G108" s="37" t="s">
        <v>48</v>
      </c>
      <c r="H108" s="37" t="s">
        <v>529</v>
      </c>
      <c r="I108" s="37" t="s">
        <v>530</v>
      </c>
      <c r="J108" s="37" t="s">
        <v>227</v>
      </c>
      <c r="K108" s="37" t="s">
        <v>57</v>
      </c>
    </row>
    <row r="109" spans="1:11" s="32" customFormat="1" ht="18.75">
      <c r="A109" s="33">
        <v>44973</v>
      </c>
      <c r="B109" s="34">
        <v>13.44</v>
      </c>
      <c r="C109" s="35">
        <v>15.55927</v>
      </c>
      <c r="D109" s="35">
        <v>103.03349</v>
      </c>
      <c r="E109" s="36">
        <v>932790.86398699996</v>
      </c>
      <c r="F109" s="36">
        <v>1724276.38922</v>
      </c>
      <c r="G109" s="37" t="s">
        <v>48</v>
      </c>
      <c r="H109" s="37" t="s">
        <v>226</v>
      </c>
      <c r="I109" s="37" t="s">
        <v>226</v>
      </c>
      <c r="J109" s="37" t="s">
        <v>227</v>
      </c>
      <c r="K109" s="37" t="s">
        <v>57</v>
      </c>
    </row>
    <row r="110" spans="1:11" s="32" customFormat="1" ht="18.75">
      <c r="A110" s="33">
        <v>44973</v>
      </c>
      <c r="B110" s="34">
        <v>13.44</v>
      </c>
      <c r="C110" s="35">
        <v>19.284040000000001</v>
      </c>
      <c r="D110" s="35">
        <v>99.866799999999998</v>
      </c>
      <c r="E110" s="36">
        <v>591077.42908200005</v>
      </c>
      <c r="F110" s="36">
        <v>2132483.86845</v>
      </c>
      <c r="G110" s="37" t="s">
        <v>48</v>
      </c>
      <c r="H110" s="37" t="s">
        <v>531</v>
      </c>
      <c r="I110" s="37" t="s">
        <v>439</v>
      </c>
      <c r="J110" s="37" t="s">
        <v>65</v>
      </c>
      <c r="K110" s="37" t="s">
        <v>57</v>
      </c>
    </row>
    <row r="111" spans="1:11" s="32" customFormat="1" ht="18.75">
      <c r="A111" s="33">
        <v>44973</v>
      </c>
      <c r="B111" s="34">
        <v>13.44</v>
      </c>
      <c r="C111" s="35">
        <v>17.061720000000001</v>
      </c>
      <c r="D111" s="35">
        <v>100.09733</v>
      </c>
      <c r="E111" s="36">
        <v>616771.00678499998</v>
      </c>
      <c r="F111" s="36">
        <v>1886710.9413300001</v>
      </c>
      <c r="G111" s="37" t="s">
        <v>48</v>
      </c>
      <c r="H111" s="37" t="s">
        <v>532</v>
      </c>
      <c r="I111" s="37" t="s">
        <v>533</v>
      </c>
      <c r="J111" s="37" t="s">
        <v>141</v>
      </c>
      <c r="K111" s="37" t="s">
        <v>57</v>
      </c>
    </row>
    <row r="112" spans="1:11" s="32" customFormat="1" ht="18.75">
      <c r="A112" s="33">
        <v>44973</v>
      </c>
      <c r="B112" s="34">
        <v>13.44</v>
      </c>
      <c r="C112" s="35">
        <v>17.229040000000001</v>
      </c>
      <c r="D112" s="35">
        <v>104.36494</v>
      </c>
      <c r="E112" s="36">
        <v>1071056.2931299999</v>
      </c>
      <c r="F112" s="36">
        <v>1912828.3835400001</v>
      </c>
      <c r="G112" s="37" t="s">
        <v>48</v>
      </c>
      <c r="H112" s="37" t="s">
        <v>534</v>
      </c>
      <c r="I112" s="37" t="s">
        <v>535</v>
      </c>
      <c r="J112" s="37" t="s">
        <v>246</v>
      </c>
      <c r="K112" s="37" t="s">
        <v>57</v>
      </c>
    </row>
    <row r="113" spans="1:11" s="32" customFormat="1" ht="18.75">
      <c r="A113" s="33">
        <v>44973</v>
      </c>
      <c r="B113" s="34">
        <v>13.44</v>
      </c>
      <c r="C113" s="35">
        <v>17.264690000000002</v>
      </c>
      <c r="D113" s="35">
        <v>104.2243</v>
      </c>
      <c r="E113" s="36">
        <v>1055944.0026799999</v>
      </c>
      <c r="F113" s="36">
        <v>1916374.00569</v>
      </c>
      <c r="G113" s="37" t="s">
        <v>48</v>
      </c>
      <c r="H113" s="37" t="s">
        <v>453</v>
      </c>
      <c r="I113" s="37" t="s">
        <v>535</v>
      </c>
      <c r="J113" s="37" t="s">
        <v>246</v>
      </c>
      <c r="K113" s="37" t="s">
        <v>57</v>
      </c>
    </row>
    <row r="114" spans="1:11" s="32" customFormat="1" ht="18.75">
      <c r="A114" s="33">
        <v>44973</v>
      </c>
      <c r="B114" s="34">
        <v>13.44</v>
      </c>
      <c r="C114" s="35">
        <v>17.266749999999998</v>
      </c>
      <c r="D114" s="35">
        <v>104.226</v>
      </c>
      <c r="E114" s="36">
        <v>1056119.1166099999</v>
      </c>
      <c r="F114" s="36">
        <v>1916607.6087400001</v>
      </c>
      <c r="G114" s="37" t="s">
        <v>48</v>
      </c>
      <c r="H114" s="37" t="s">
        <v>453</v>
      </c>
      <c r="I114" s="37" t="s">
        <v>535</v>
      </c>
      <c r="J114" s="37" t="s">
        <v>246</v>
      </c>
      <c r="K114" s="37" t="s">
        <v>57</v>
      </c>
    </row>
    <row r="115" spans="1:11" s="32" customFormat="1" ht="18.75">
      <c r="A115" s="33">
        <v>44973</v>
      </c>
      <c r="B115" s="34">
        <v>13.44</v>
      </c>
      <c r="C115" s="35">
        <v>17.269020000000001</v>
      </c>
      <c r="D115" s="35">
        <v>104.22372</v>
      </c>
      <c r="E115" s="36">
        <v>1055869.0952900001</v>
      </c>
      <c r="F115" s="36">
        <v>1916853.0008</v>
      </c>
      <c r="G115" s="37" t="s">
        <v>48</v>
      </c>
      <c r="H115" s="37" t="s">
        <v>536</v>
      </c>
      <c r="I115" s="37" t="s">
        <v>537</v>
      </c>
      <c r="J115" s="37" t="s">
        <v>246</v>
      </c>
      <c r="K115" s="37" t="s">
        <v>57</v>
      </c>
    </row>
    <row r="116" spans="1:11" s="32" customFormat="1" ht="18.75">
      <c r="A116" s="33">
        <v>44973</v>
      </c>
      <c r="B116" s="34">
        <v>13.44</v>
      </c>
      <c r="C116" s="35">
        <v>17.268460000000001</v>
      </c>
      <c r="D116" s="35">
        <v>104.25424</v>
      </c>
      <c r="E116" s="36">
        <v>1059126.04275</v>
      </c>
      <c r="F116" s="36">
        <v>1916879.44438</v>
      </c>
      <c r="G116" s="37" t="s">
        <v>48</v>
      </c>
      <c r="H116" s="37" t="s">
        <v>453</v>
      </c>
      <c r="I116" s="37" t="s">
        <v>535</v>
      </c>
      <c r="J116" s="37" t="s">
        <v>246</v>
      </c>
      <c r="K116" s="37" t="s">
        <v>57</v>
      </c>
    </row>
    <row r="117" spans="1:11" s="32" customFormat="1" ht="18.75">
      <c r="A117" s="33">
        <v>44973</v>
      </c>
      <c r="B117" s="34">
        <v>13.44</v>
      </c>
      <c r="C117" s="35">
        <v>17.292950000000001</v>
      </c>
      <c r="D117" s="35">
        <v>104.34334</v>
      </c>
      <c r="E117" s="36">
        <v>1068554.6493500001</v>
      </c>
      <c r="F117" s="36">
        <v>1919860.1943300001</v>
      </c>
      <c r="G117" s="37" t="s">
        <v>48</v>
      </c>
      <c r="H117" s="37" t="s">
        <v>538</v>
      </c>
      <c r="I117" s="37" t="s">
        <v>538</v>
      </c>
      <c r="J117" s="37" t="s">
        <v>246</v>
      </c>
      <c r="K117" s="37" t="s">
        <v>57</v>
      </c>
    </row>
    <row r="118" spans="1:11" s="32" customFormat="1" ht="18.75">
      <c r="A118" s="33">
        <v>44973</v>
      </c>
      <c r="B118" s="34">
        <v>13.44</v>
      </c>
      <c r="C118" s="35">
        <v>17.316690000000001</v>
      </c>
      <c r="D118" s="35">
        <v>104.06007</v>
      </c>
      <c r="E118" s="36">
        <v>1038277.21433</v>
      </c>
      <c r="F118" s="36">
        <v>1921677.5012399999</v>
      </c>
      <c r="G118" s="37" t="s">
        <v>48</v>
      </c>
      <c r="H118" s="37" t="s">
        <v>539</v>
      </c>
      <c r="I118" s="37" t="s">
        <v>537</v>
      </c>
      <c r="J118" s="37" t="s">
        <v>246</v>
      </c>
      <c r="K118" s="37" t="s">
        <v>57</v>
      </c>
    </row>
    <row r="119" spans="1:11" s="32" customFormat="1" ht="18.75">
      <c r="A119" s="33">
        <v>44973</v>
      </c>
      <c r="B119" s="34">
        <v>13.44</v>
      </c>
      <c r="C119" s="35">
        <v>17.49783</v>
      </c>
      <c r="D119" s="35">
        <v>103.59076</v>
      </c>
      <c r="E119" s="36">
        <v>987777.407825</v>
      </c>
      <c r="F119" s="36">
        <v>1940513.3117</v>
      </c>
      <c r="G119" s="37" t="s">
        <v>48</v>
      </c>
      <c r="H119" s="37" t="s">
        <v>540</v>
      </c>
      <c r="I119" s="37" t="s">
        <v>541</v>
      </c>
      <c r="J119" s="37" t="s">
        <v>246</v>
      </c>
      <c r="K119" s="37" t="s">
        <v>57</v>
      </c>
    </row>
    <row r="120" spans="1:11" s="32" customFormat="1" ht="18.75">
      <c r="A120" s="33">
        <v>44973</v>
      </c>
      <c r="B120" s="34">
        <v>13.44</v>
      </c>
      <c r="C120" s="35">
        <v>17.598510000000001</v>
      </c>
      <c r="D120" s="35">
        <v>103.64173</v>
      </c>
      <c r="E120" s="36">
        <v>992929.39039800002</v>
      </c>
      <c r="F120" s="36">
        <v>1951813.5239200001</v>
      </c>
      <c r="G120" s="37" t="s">
        <v>48</v>
      </c>
      <c r="H120" s="37" t="s">
        <v>542</v>
      </c>
      <c r="I120" s="37" t="s">
        <v>543</v>
      </c>
      <c r="J120" s="37" t="s">
        <v>246</v>
      </c>
      <c r="K120" s="37" t="s">
        <v>57</v>
      </c>
    </row>
    <row r="121" spans="1:11" s="32" customFormat="1" ht="18.75">
      <c r="A121" s="33">
        <v>44973</v>
      </c>
      <c r="B121" s="34">
        <v>13.44</v>
      </c>
      <c r="C121" s="35">
        <v>17.634319999999999</v>
      </c>
      <c r="D121" s="35">
        <v>103.89254</v>
      </c>
      <c r="E121" s="36">
        <v>1019513.22759</v>
      </c>
      <c r="F121" s="36">
        <v>1956460.058</v>
      </c>
      <c r="G121" s="37" t="s">
        <v>48</v>
      </c>
      <c r="H121" s="37" t="s">
        <v>544</v>
      </c>
      <c r="I121" s="37" t="s">
        <v>545</v>
      </c>
      <c r="J121" s="37" t="s">
        <v>246</v>
      </c>
      <c r="K121" s="37" t="s">
        <v>57</v>
      </c>
    </row>
    <row r="122" spans="1:11" s="32" customFormat="1" ht="18.75">
      <c r="A122" s="33">
        <v>44973</v>
      </c>
      <c r="B122" s="34">
        <v>13.44</v>
      </c>
      <c r="C122" s="35">
        <v>14.040509999999999</v>
      </c>
      <c r="D122" s="35">
        <v>102.75763000000001</v>
      </c>
      <c r="E122" s="36">
        <v>905976.76377800002</v>
      </c>
      <c r="F122" s="36">
        <v>1555439.6481399999</v>
      </c>
      <c r="G122" s="37" t="s">
        <v>48</v>
      </c>
      <c r="H122" s="37" t="s">
        <v>546</v>
      </c>
      <c r="I122" s="37" t="s">
        <v>546</v>
      </c>
      <c r="J122" s="37" t="s">
        <v>547</v>
      </c>
      <c r="K122" s="37" t="s">
        <v>57</v>
      </c>
    </row>
    <row r="123" spans="1:11" s="32" customFormat="1" ht="18.75">
      <c r="A123" s="33">
        <v>44973</v>
      </c>
      <c r="B123" s="34">
        <v>13.44</v>
      </c>
      <c r="C123" s="35">
        <v>14.799989999999999</v>
      </c>
      <c r="D123" s="35">
        <v>101.07301</v>
      </c>
      <c r="E123" s="36">
        <v>723112.47666699998</v>
      </c>
      <c r="F123" s="36">
        <v>1637235.55024</v>
      </c>
      <c r="G123" s="37" t="s">
        <v>48</v>
      </c>
      <c r="H123" s="37" t="s">
        <v>548</v>
      </c>
      <c r="I123" s="37" t="s">
        <v>549</v>
      </c>
      <c r="J123" s="37" t="s">
        <v>249</v>
      </c>
      <c r="K123" s="37" t="s">
        <v>57</v>
      </c>
    </row>
    <row r="124" spans="1:11" s="32" customFormat="1" ht="18.75">
      <c r="A124" s="33">
        <v>44973</v>
      </c>
      <c r="B124" s="34">
        <v>13.44</v>
      </c>
      <c r="C124" s="35">
        <v>17.661049999999999</v>
      </c>
      <c r="D124" s="35">
        <v>102.70780000000001</v>
      </c>
      <c r="E124" s="36">
        <v>893486.12382099999</v>
      </c>
      <c r="F124" s="36">
        <v>1956552.6065700001</v>
      </c>
      <c r="G124" s="37" t="s">
        <v>48</v>
      </c>
      <c r="H124" s="37" t="s">
        <v>485</v>
      </c>
      <c r="I124" s="37" t="s">
        <v>550</v>
      </c>
      <c r="J124" s="37" t="s">
        <v>121</v>
      </c>
      <c r="K124" s="37" t="s">
        <v>57</v>
      </c>
    </row>
    <row r="125" spans="1:11" s="32" customFormat="1" ht="18.75">
      <c r="A125" s="33">
        <v>44973</v>
      </c>
      <c r="B125" s="34">
        <v>13.44</v>
      </c>
      <c r="C125" s="35">
        <v>17.851030000000002</v>
      </c>
      <c r="D125" s="35">
        <v>103.29491</v>
      </c>
      <c r="E125" s="36">
        <v>955399.41363900003</v>
      </c>
      <c r="F125" s="36">
        <v>1978943.4181599999</v>
      </c>
      <c r="G125" s="37" t="s">
        <v>48</v>
      </c>
      <c r="H125" s="37" t="s">
        <v>551</v>
      </c>
      <c r="I125" s="37" t="s">
        <v>552</v>
      </c>
      <c r="J125" s="37" t="s">
        <v>121</v>
      </c>
      <c r="K125" s="37" t="s">
        <v>57</v>
      </c>
    </row>
    <row r="126" spans="1:11" s="32" customFormat="1" ht="18.75">
      <c r="A126" s="33">
        <v>44973</v>
      </c>
      <c r="B126" s="34">
        <v>13.44</v>
      </c>
      <c r="C126" s="35">
        <v>18.099399999999999</v>
      </c>
      <c r="D126" s="35">
        <v>103.3</v>
      </c>
      <c r="E126" s="36">
        <v>955300.84332400002</v>
      </c>
      <c r="F126" s="36">
        <v>2006497.6583499999</v>
      </c>
      <c r="G126" s="37" t="s">
        <v>48</v>
      </c>
      <c r="H126" s="37" t="s">
        <v>553</v>
      </c>
      <c r="I126" s="37" t="s">
        <v>554</v>
      </c>
      <c r="J126" s="37" t="s">
        <v>121</v>
      </c>
      <c r="K126" s="37" t="s">
        <v>57</v>
      </c>
    </row>
    <row r="127" spans="1:11" s="32" customFormat="1" ht="18.75">
      <c r="A127" s="33">
        <v>44973</v>
      </c>
      <c r="B127" s="34">
        <v>13.44</v>
      </c>
      <c r="C127" s="35">
        <v>18.099900000000002</v>
      </c>
      <c r="D127" s="35">
        <v>103.30387</v>
      </c>
      <c r="E127" s="36">
        <v>955709.94423100003</v>
      </c>
      <c r="F127" s="36">
        <v>2006562.69512</v>
      </c>
      <c r="G127" s="37" t="s">
        <v>48</v>
      </c>
      <c r="H127" s="37" t="s">
        <v>553</v>
      </c>
      <c r="I127" s="37" t="s">
        <v>554</v>
      </c>
      <c r="J127" s="37" t="s">
        <v>121</v>
      </c>
      <c r="K127" s="37" t="s">
        <v>57</v>
      </c>
    </row>
    <row r="128" spans="1:11" s="32" customFormat="1" ht="18.75">
      <c r="A128" s="33">
        <v>44973</v>
      </c>
      <c r="B128" s="34">
        <v>13.44</v>
      </c>
      <c r="C128" s="35">
        <v>18.244330000000001</v>
      </c>
      <c r="D128" s="35">
        <v>103.17944</v>
      </c>
      <c r="E128" s="36">
        <v>942150.57192400005</v>
      </c>
      <c r="F128" s="36">
        <v>2022272.6487</v>
      </c>
      <c r="G128" s="37" t="s">
        <v>48</v>
      </c>
      <c r="H128" s="37" t="s">
        <v>555</v>
      </c>
      <c r="I128" s="37" t="s">
        <v>555</v>
      </c>
      <c r="J128" s="37" t="s">
        <v>121</v>
      </c>
      <c r="K128" s="37" t="s">
        <v>57</v>
      </c>
    </row>
    <row r="129" spans="1:11" s="32" customFormat="1" ht="18.75">
      <c r="A129" s="33">
        <v>44973</v>
      </c>
      <c r="B129" s="34">
        <v>13.44</v>
      </c>
      <c r="C129" s="35">
        <v>16.922059999999998</v>
      </c>
      <c r="D129" s="35">
        <v>102.31108</v>
      </c>
      <c r="E129" s="36">
        <v>852751.62312799995</v>
      </c>
      <c r="F129" s="36">
        <v>1873902.1024799999</v>
      </c>
      <c r="G129" s="37" t="s">
        <v>48</v>
      </c>
      <c r="H129" s="37" t="s">
        <v>556</v>
      </c>
      <c r="I129" s="37" t="s">
        <v>556</v>
      </c>
      <c r="J129" s="37" t="s">
        <v>106</v>
      </c>
      <c r="K129" s="37" t="s">
        <v>57</v>
      </c>
    </row>
    <row r="130" spans="1:11" s="32" customFormat="1" ht="18.75">
      <c r="A130" s="33">
        <v>44973</v>
      </c>
      <c r="B130" s="34">
        <v>13.44</v>
      </c>
      <c r="C130" s="35">
        <v>16.96285</v>
      </c>
      <c r="D130" s="35">
        <v>102.41502</v>
      </c>
      <c r="E130" s="36">
        <v>863757.269524</v>
      </c>
      <c r="F130" s="36">
        <v>1878610.7693400001</v>
      </c>
      <c r="G130" s="37" t="s">
        <v>48</v>
      </c>
      <c r="H130" s="37" t="s">
        <v>557</v>
      </c>
      <c r="I130" s="37" t="s">
        <v>467</v>
      </c>
      <c r="J130" s="37" t="s">
        <v>106</v>
      </c>
      <c r="K130" s="37" t="s">
        <v>57</v>
      </c>
    </row>
    <row r="131" spans="1:11" s="32" customFormat="1" ht="18.75">
      <c r="A131" s="33">
        <v>44973</v>
      </c>
      <c r="B131" s="34">
        <v>13.44</v>
      </c>
      <c r="C131" s="35">
        <v>16.986560000000001</v>
      </c>
      <c r="D131" s="35">
        <v>102.38686</v>
      </c>
      <c r="E131" s="36">
        <v>860709.43618800002</v>
      </c>
      <c r="F131" s="36">
        <v>1881185.45468</v>
      </c>
      <c r="G131" s="37" t="s">
        <v>48</v>
      </c>
      <c r="H131" s="37" t="s">
        <v>557</v>
      </c>
      <c r="I131" s="37" t="s">
        <v>467</v>
      </c>
      <c r="J131" s="37" t="s">
        <v>106</v>
      </c>
      <c r="K131" s="37" t="s">
        <v>57</v>
      </c>
    </row>
    <row r="132" spans="1:11" s="32" customFormat="1" ht="18.75">
      <c r="A132" s="33">
        <v>44973</v>
      </c>
      <c r="B132" s="34">
        <v>13.44</v>
      </c>
      <c r="C132" s="35">
        <v>17.369710000000001</v>
      </c>
      <c r="D132" s="35">
        <v>102.17676</v>
      </c>
      <c r="E132" s="36">
        <v>837617.74124300003</v>
      </c>
      <c r="F132" s="36">
        <v>1923251.1750399999</v>
      </c>
      <c r="G132" s="37" t="s">
        <v>48</v>
      </c>
      <c r="H132" s="37" t="s">
        <v>558</v>
      </c>
      <c r="I132" s="37" t="s">
        <v>253</v>
      </c>
      <c r="J132" s="37" t="s">
        <v>106</v>
      </c>
      <c r="K132" s="37" t="s">
        <v>57</v>
      </c>
    </row>
    <row r="133" spans="1:11" s="32" customFormat="1" ht="18.75">
      <c r="A133" s="33">
        <v>44973</v>
      </c>
      <c r="B133" s="34">
        <v>13.44</v>
      </c>
      <c r="C133" s="35">
        <v>17.504670000000001</v>
      </c>
      <c r="D133" s="35">
        <v>102.35675000000001</v>
      </c>
      <c r="E133" s="36">
        <v>856501.44153900002</v>
      </c>
      <c r="F133" s="36">
        <v>1938529.2128300001</v>
      </c>
      <c r="G133" s="37" t="s">
        <v>48</v>
      </c>
      <c r="H133" s="37" t="s">
        <v>559</v>
      </c>
      <c r="I133" s="37" t="s">
        <v>345</v>
      </c>
      <c r="J133" s="37" t="s">
        <v>106</v>
      </c>
      <c r="K133" s="37" t="s">
        <v>320</v>
      </c>
    </row>
    <row r="134" spans="1:11" s="32" customFormat="1" ht="18.75">
      <c r="A134" s="33">
        <v>44973</v>
      </c>
      <c r="B134" s="34">
        <v>13.44</v>
      </c>
      <c r="C134" s="35">
        <v>17.615179999999999</v>
      </c>
      <c r="D134" s="35">
        <v>102.26212</v>
      </c>
      <c r="E134" s="36">
        <v>846231.71365199995</v>
      </c>
      <c r="F134" s="36">
        <v>1950596.43337</v>
      </c>
      <c r="G134" s="37" t="s">
        <v>48</v>
      </c>
      <c r="H134" s="37" t="s">
        <v>560</v>
      </c>
      <c r="I134" s="37" t="s">
        <v>345</v>
      </c>
      <c r="J134" s="37" t="s">
        <v>106</v>
      </c>
      <c r="K134" s="37" t="s">
        <v>57</v>
      </c>
    </row>
    <row r="135" spans="1:11" s="32" customFormat="1" ht="18.75">
      <c r="A135" s="33">
        <v>44973</v>
      </c>
      <c r="B135" s="34">
        <v>13.44</v>
      </c>
      <c r="C135" s="35">
        <v>14.717739999999999</v>
      </c>
      <c r="D135" s="35">
        <v>100.21687</v>
      </c>
      <c r="E135" s="36">
        <v>631001.277092</v>
      </c>
      <c r="F135" s="36">
        <v>1627460.6344000001</v>
      </c>
      <c r="G135" s="37" t="s">
        <v>48</v>
      </c>
      <c r="H135" s="37" t="s">
        <v>561</v>
      </c>
      <c r="I135" s="37" t="s">
        <v>562</v>
      </c>
      <c r="J135" s="37" t="s">
        <v>563</v>
      </c>
      <c r="K135" s="37" t="s">
        <v>57</v>
      </c>
    </row>
    <row r="136" spans="1:11" s="32" customFormat="1" ht="18.75">
      <c r="A136" s="33">
        <v>44973</v>
      </c>
      <c r="B136" s="34">
        <v>13.44</v>
      </c>
      <c r="C136" s="35">
        <v>17.202819999999999</v>
      </c>
      <c r="D136" s="35">
        <v>102.60706</v>
      </c>
      <c r="E136" s="36">
        <v>883742.35046700004</v>
      </c>
      <c r="F136" s="36">
        <v>1905568.1074900001</v>
      </c>
      <c r="G136" s="37" t="s">
        <v>48</v>
      </c>
      <c r="H136" s="37" t="s">
        <v>179</v>
      </c>
      <c r="I136" s="37" t="s">
        <v>564</v>
      </c>
      <c r="J136" s="37" t="s">
        <v>192</v>
      </c>
      <c r="K136" s="37" t="s">
        <v>57</v>
      </c>
    </row>
    <row r="137" spans="1:11" s="32" customFormat="1" ht="18.75">
      <c r="A137" s="33">
        <v>44973</v>
      </c>
      <c r="B137" s="34">
        <v>13.44</v>
      </c>
      <c r="C137" s="35">
        <v>17.69239</v>
      </c>
      <c r="D137" s="35">
        <v>103.30548</v>
      </c>
      <c r="E137" s="36">
        <v>956926.15529400005</v>
      </c>
      <c r="F137" s="36">
        <v>1961377.7335900001</v>
      </c>
      <c r="G137" s="37" t="s">
        <v>48</v>
      </c>
      <c r="H137" s="37" t="s">
        <v>565</v>
      </c>
      <c r="I137" s="37" t="s">
        <v>566</v>
      </c>
      <c r="J137" s="37" t="s">
        <v>192</v>
      </c>
      <c r="K137" s="37" t="s">
        <v>320</v>
      </c>
    </row>
    <row r="138" spans="1:11" s="32" customFormat="1" ht="18.75">
      <c r="A138" s="33">
        <v>44973</v>
      </c>
      <c r="B138" s="34">
        <v>13.44</v>
      </c>
      <c r="C138" s="35">
        <v>17.793679999999998</v>
      </c>
      <c r="D138" s="35">
        <v>103.03542</v>
      </c>
      <c r="E138" s="36">
        <v>927983.93282500003</v>
      </c>
      <c r="F138" s="36">
        <v>1971970.55847</v>
      </c>
      <c r="G138" s="37" t="s">
        <v>48</v>
      </c>
      <c r="H138" s="37" t="s">
        <v>272</v>
      </c>
      <c r="I138" s="37" t="s">
        <v>567</v>
      </c>
      <c r="J138" s="37" t="s">
        <v>192</v>
      </c>
      <c r="K138" s="37" t="s">
        <v>57</v>
      </c>
    </row>
    <row r="139" spans="1:11" s="32" customFormat="1" ht="18.75">
      <c r="A139" s="33">
        <v>44973</v>
      </c>
      <c r="B139" s="34">
        <v>13.44</v>
      </c>
      <c r="C139" s="35">
        <v>17.797720000000002</v>
      </c>
      <c r="D139" s="35">
        <v>103.03489</v>
      </c>
      <c r="E139" s="36">
        <v>927917.99096299999</v>
      </c>
      <c r="F139" s="36">
        <v>1972417.21419</v>
      </c>
      <c r="G139" s="37" t="s">
        <v>48</v>
      </c>
      <c r="H139" s="37" t="s">
        <v>272</v>
      </c>
      <c r="I139" s="37" t="s">
        <v>567</v>
      </c>
      <c r="J139" s="37" t="s">
        <v>192</v>
      </c>
      <c r="K139" s="37" t="s">
        <v>57</v>
      </c>
    </row>
    <row r="140" spans="1:11" s="32" customFormat="1" ht="18.75">
      <c r="A140" s="33">
        <v>44973</v>
      </c>
      <c r="B140" s="34">
        <v>13.44</v>
      </c>
      <c r="C140" s="35">
        <v>17.798190000000002</v>
      </c>
      <c r="D140" s="35">
        <v>103.03858</v>
      </c>
      <c r="E140" s="36">
        <v>928308.73820899997</v>
      </c>
      <c r="F140" s="36">
        <v>1972477.7711199999</v>
      </c>
      <c r="G140" s="37" t="s">
        <v>48</v>
      </c>
      <c r="H140" s="37" t="s">
        <v>272</v>
      </c>
      <c r="I140" s="37" t="s">
        <v>567</v>
      </c>
      <c r="J140" s="37" t="s">
        <v>192</v>
      </c>
      <c r="K140" s="37" t="s">
        <v>57</v>
      </c>
    </row>
    <row r="141" spans="1:11" s="32" customFormat="1" ht="18.75">
      <c r="A141" s="33">
        <v>44973</v>
      </c>
      <c r="B141" s="34">
        <v>13.44</v>
      </c>
      <c r="C141" s="35">
        <v>17.815719999999999</v>
      </c>
      <c r="D141" s="35">
        <v>102.95035</v>
      </c>
      <c r="E141" s="36">
        <v>918898.245719</v>
      </c>
      <c r="F141" s="36">
        <v>1974220.96957</v>
      </c>
      <c r="G141" s="37" t="s">
        <v>48</v>
      </c>
      <c r="H141" s="37" t="s">
        <v>568</v>
      </c>
      <c r="I141" s="37" t="s">
        <v>569</v>
      </c>
      <c r="J141" s="37" t="s">
        <v>192</v>
      </c>
      <c r="K141" s="37" t="s">
        <v>57</v>
      </c>
    </row>
    <row r="142" spans="1:11" s="32" customFormat="1" ht="18.75">
      <c r="A142" s="33">
        <v>44973</v>
      </c>
      <c r="B142" s="34">
        <v>13.44</v>
      </c>
      <c r="C142" s="35">
        <v>17.670839999999998</v>
      </c>
      <c r="D142" s="35">
        <v>100.54832</v>
      </c>
      <c r="E142" s="36">
        <v>664227.03926700004</v>
      </c>
      <c r="F142" s="36">
        <v>1954442.8559600001</v>
      </c>
      <c r="G142" s="37" t="s">
        <v>48</v>
      </c>
      <c r="H142" s="37" t="s">
        <v>570</v>
      </c>
      <c r="I142" s="37" t="s">
        <v>303</v>
      </c>
      <c r="J142" s="37" t="s">
        <v>269</v>
      </c>
      <c r="K142" s="37" t="s">
        <v>57</v>
      </c>
    </row>
    <row r="143" spans="1:11" s="32" customFormat="1" ht="18.75">
      <c r="A143" s="33">
        <v>44973</v>
      </c>
      <c r="B143" s="34">
        <v>13.44</v>
      </c>
      <c r="C143" s="35">
        <v>18.10633</v>
      </c>
      <c r="D143" s="35">
        <v>101.05094</v>
      </c>
      <c r="E143" s="36">
        <v>717025.03466500004</v>
      </c>
      <c r="F143" s="36">
        <v>2003157.0729799999</v>
      </c>
      <c r="G143" s="37" t="s">
        <v>48</v>
      </c>
      <c r="H143" s="37" t="s">
        <v>335</v>
      </c>
      <c r="I143" s="37" t="s">
        <v>272</v>
      </c>
      <c r="J143" s="37" t="s">
        <v>269</v>
      </c>
      <c r="K143" s="37" t="s">
        <v>57</v>
      </c>
    </row>
    <row r="144" spans="1:11" s="32" customFormat="1" ht="18.75">
      <c r="A144" s="33">
        <v>44973</v>
      </c>
      <c r="B144" s="34">
        <v>13.44</v>
      </c>
      <c r="C144" s="35">
        <v>15.356059999999999</v>
      </c>
      <c r="D144" s="35">
        <v>99.700140000000005</v>
      </c>
      <c r="E144" s="36">
        <v>575145.89923600003</v>
      </c>
      <c r="F144" s="36">
        <v>1697830.01856</v>
      </c>
      <c r="G144" s="37" t="s">
        <v>48</v>
      </c>
      <c r="H144" s="37" t="s">
        <v>571</v>
      </c>
      <c r="I144" s="37" t="s">
        <v>572</v>
      </c>
      <c r="J144" s="37" t="s">
        <v>573</v>
      </c>
      <c r="K144" s="37" t="s">
        <v>57</v>
      </c>
    </row>
    <row r="145" spans="1:11" s="32" customFormat="1" ht="18.75">
      <c r="A145" s="33">
        <v>44973</v>
      </c>
      <c r="B145" s="34">
        <v>13.44</v>
      </c>
      <c r="C145" s="35">
        <v>15.35942</v>
      </c>
      <c r="D145" s="35">
        <v>99.699619999999996</v>
      </c>
      <c r="E145" s="36">
        <v>575088.88332200004</v>
      </c>
      <c r="F145" s="36">
        <v>1698201.5046699999</v>
      </c>
      <c r="G145" s="37" t="s">
        <v>48</v>
      </c>
      <c r="H145" s="37" t="s">
        <v>571</v>
      </c>
      <c r="I145" s="37" t="s">
        <v>572</v>
      </c>
      <c r="J145" s="37" t="s">
        <v>573</v>
      </c>
      <c r="K145" s="37" t="s">
        <v>57</v>
      </c>
    </row>
    <row r="146" spans="1:11" s="32" customFormat="1" ht="18.75">
      <c r="A146" s="33">
        <v>44973</v>
      </c>
      <c r="B146" s="34">
        <v>13.44</v>
      </c>
      <c r="C146" s="35">
        <v>15.27858</v>
      </c>
      <c r="D146" s="35">
        <v>104.74274</v>
      </c>
      <c r="E146" s="36">
        <v>1117477.56014</v>
      </c>
      <c r="F146" s="36">
        <v>1697312.77195</v>
      </c>
      <c r="G146" s="37" t="s">
        <v>48</v>
      </c>
      <c r="H146" s="37" t="s">
        <v>574</v>
      </c>
      <c r="I146" s="37" t="s">
        <v>575</v>
      </c>
      <c r="J146" s="37" t="s">
        <v>200</v>
      </c>
      <c r="K146" s="37" t="s">
        <v>57</v>
      </c>
    </row>
    <row r="147" spans="1:11" s="32" customFormat="1" ht="18.75">
      <c r="A147" s="33">
        <v>44973</v>
      </c>
      <c r="B147" s="34">
        <v>13.44</v>
      </c>
      <c r="C147" s="35">
        <v>15.496309999999999</v>
      </c>
      <c r="D147" s="35">
        <v>104.44548</v>
      </c>
      <c r="E147" s="36">
        <v>1084817.74291</v>
      </c>
      <c r="F147" s="36">
        <v>1720662.6282200001</v>
      </c>
      <c r="G147" s="37" t="s">
        <v>48</v>
      </c>
      <c r="H147" s="37" t="s">
        <v>576</v>
      </c>
      <c r="I147" s="37" t="s">
        <v>577</v>
      </c>
      <c r="J147" s="37" t="s">
        <v>200</v>
      </c>
      <c r="K147" s="37" t="s">
        <v>57</v>
      </c>
    </row>
    <row r="148" spans="1:11" s="32" customFormat="1" ht="18.75">
      <c r="A148" s="33">
        <v>44973</v>
      </c>
      <c r="B148" s="34">
        <v>13.44</v>
      </c>
      <c r="C148" s="35">
        <v>15.5006</v>
      </c>
      <c r="D148" s="35">
        <v>104.4449</v>
      </c>
      <c r="E148" s="36">
        <v>1084743.1577099999</v>
      </c>
      <c r="F148" s="36">
        <v>1721137.40595</v>
      </c>
      <c r="G148" s="37" t="s">
        <v>48</v>
      </c>
      <c r="H148" s="37" t="s">
        <v>576</v>
      </c>
      <c r="I148" s="37" t="s">
        <v>577</v>
      </c>
      <c r="J148" s="37" t="s">
        <v>200</v>
      </c>
      <c r="K148" s="37" t="s">
        <v>57</v>
      </c>
    </row>
    <row r="149" spans="1:11" ht="18.75">
      <c r="A149" s="33">
        <v>44973</v>
      </c>
      <c r="B149" s="34">
        <v>13.44</v>
      </c>
      <c r="C149" s="35">
        <v>6.3812600000000002</v>
      </c>
      <c r="D149" s="35">
        <v>101.32684999999999</v>
      </c>
      <c r="E149" s="36">
        <v>757396.08118700003</v>
      </c>
      <c r="F149" s="36">
        <v>705931.31951199996</v>
      </c>
      <c r="G149" s="37" t="s">
        <v>48</v>
      </c>
      <c r="H149" s="37" t="s">
        <v>578</v>
      </c>
      <c r="I149" s="37" t="s">
        <v>579</v>
      </c>
      <c r="J149" s="37" t="s">
        <v>580</v>
      </c>
      <c r="K149" s="37" t="s">
        <v>57</v>
      </c>
    </row>
    <row r="150" spans="1:11" ht="18.75">
      <c r="A150" s="33">
        <v>44973</v>
      </c>
      <c r="B150" s="34">
        <v>13.44</v>
      </c>
      <c r="C150" s="35">
        <v>6.6443199999999996</v>
      </c>
      <c r="D150" s="35">
        <v>100.51906</v>
      </c>
      <c r="E150" s="36">
        <v>667924.84365599998</v>
      </c>
      <c r="F150" s="36">
        <v>734687.579899</v>
      </c>
      <c r="G150" s="37" t="s">
        <v>48</v>
      </c>
      <c r="H150" s="37" t="s">
        <v>581</v>
      </c>
      <c r="I150" s="37" t="s">
        <v>582</v>
      </c>
      <c r="J150" s="37" t="s">
        <v>583</v>
      </c>
      <c r="K150" s="37" t="s">
        <v>57</v>
      </c>
    </row>
    <row r="151" spans="1:11" ht="18.75">
      <c r="A151" s="33">
        <v>44973</v>
      </c>
      <c r="B151" s="34">
        <v>13.44</v>
      </c>
      <c r="C151" s="35">
        <v>7.2416400000000003</v>
      </c>
      <c r="D151" s="35">
        <v>100.26861</v>
      </c>
      <c r="E151" s="36">
        <v>640057.11488200002</v>
      </c>
      <c r="F151" s="36">
        <v>800656.94342799997</v>
      </c>
      <c r="G151" s="37" t="s">
        <v>48</v>
      </c>
      <c r="H151" s="37" t="s">
        <v>584</v>
      </c>
      <c r="I151" s="37" t="s">
        <v>585</v>
      </c>
      <c r="J151" s="37" t="s">
        <v>586</v>
      </c>
      <c r="K151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2023-02-16T11:48:05Z</dcterms:modified>
</cp:coreProperties>
</file>