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635CBB1-FD25-4F15-BBB5-2FC0E8CC113F}" xr6:coauthVersionLast="47" xr6:coauthVersionMax="47" xr10:uidLastSave="{00000000-0000-0000-0000-000000000000}"/>
  <bookViews>
    <workbookView xWindow="7755" yWindow="0" windowWidth="21045" windowHeight="156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2" i="4" l="1"/>
  <c r="R11" i="4"/>
  <c r="R10" i="4"/>
  <c r="R9" i="4"/>
  <c r="R6" i="4"/>
  <c r="R5" i="4"/>
  <c r="R4" i="4"/>
  <c r="R8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<sst xmlns="http://schemas.openxmlformats.org/spreadsheetml/2006/main" count="957" uniqueCount="254">
  <si>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</si>
  <si>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</si>
  <si>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</si>
  <si>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</si>
  <si>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</si>
  <si>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</si>
  <si>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</si>
  <si>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</si>
  <si>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</si>
  <si>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</si>
  <si>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</si>
  <si>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</si>
  <si>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</si>
  <si>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</si>
  <si>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</si>
  <si>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</si>
  <si>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</si>
  <si>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</si>
  <si>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</si>
  <si>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</si>
  <si>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</si>
  <si>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</si>
  <si>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</si>
  <si>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</si>
  <si>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</si>
  <si>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</si>
  <si>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</si>
  <si>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</si>
  <si>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</si>
  <si>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</si>
  <si>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</si>
  <si>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</si>
  <si>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</si>
  <si>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</si>
  <si>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</si>
  <si>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</si>
  <si>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</si>
  <si>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</si>
  <si>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</si>
  <si>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</si>
  <si>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</si>
  <si>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</si>
  <si>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</si>
  <si>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</si>
  <si>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</si>
  <si>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</si>
  <si>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13 พฤษภาคม 2567</t>
  </si>
  <si>
    <t>ข้อมูล Hotspot ในพื้นที่ป่าสงวนแห่งชาติ ประจำวันที่ 13 พฤษภาคม 2567</t>
  </si>
  <si>
    <t>ข้อมูล Hotspot นอกพื้นที่ป่าฯ ประจำวันที่ 13 พฤษภาคม 2567</t>
  </si>
  <si>
    <t>Suomi NPP</t>
  </si>
  <si>
    <t>แม่คง</t>
  </si>
  <si>
    <t>แม่สะเรียง</t>
  </si>
  <si>
    <t>แม่ฮ่องสอน</t>
  </si>
  <si>
    <t>ภาคเหนือ</t>
  </si>
  <si>
    <t>สาละวิน</t>
  </si>
  <si>
    <t>อุทยานแห่งชาติ</t>
  </si>
  <si>
    <t xml:space="preserve"> </t>
  </si>
  <si>
    <t>nominal</t>
  </si>
  <si>
    <t>ปูโยะ</t>
  </si>
  <si>
    <t>สุไหงโก-ลก</t>
  </si>
  <si>
    <t>นราธิวาส</t>
  </si>
  <si>
    <t>ภาคใต้</t>
  </si>
  <si>
    <t>เฉลิมพระเกียรติสมเด็จพระเทพรัตนราชสุดาฯ</t>
  </si>
  <si>
    <t>เขตรักษาพันธุ์สัตว์ป่า</t>
  </si>
  <si>
    <t>สถานีควบคุมไฟป่าพรุโต๊ะแดง</t>
  </si>
  <si>
    <t>สำนักบริหารพื้นที่อนุรักษ์ที่ 6 สาขาปัตตานี</t>
  </si>
  <si>
    <t>บางขุนทอง</t>
  </si>
  <si>
    <t>ตากใบ</t>
  </si>
  <si>
    <t>ป่าคงสภาพ</t>
  </si>
  <si>
    <t>เขาดิน</t>
  </si>
  <si>
    <t>เขาพนม</t>
  </si>
  <si>
    <t>กระบี่</t>
  </si>
  <si>
    <t>ป่าใสท้อน และป่าคลองโซง</t>
  </si>
  <si>
    <t>คันโช้ง</t>
  </si>
  <si>
    <t>วัดโบสถ์</t>
  </si>
  <si>
    <t>พิษณุโลก</t>
  </si>
  <si>
    <t>ป่านาอิน-นายาง</t>
  </si>
  <si>
    <t>แม่วะหลวง</t>
  </si>
  <si>
    <t>ท่าสองยาง</t>
  </si>
  <si>
    <t>ตาก</t>
  </si>
  <si>
    <t>ป่าท่าสองยาง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</si>
  <si>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</si>
  <si>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</si>
  <si>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</si>
  <si>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</si>
  <si>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</si>
  <si>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หนองบอน</t>
  </si>
  <si>
    <t>บ่อไร่</t>
  </si>
  <si>
    <t>ตราด</t>
  </si>
  <si>
    <t>ป่าเขาสมิง (ป่าคลองใหญ่ และป่าเขาไฟไหม้)</t>
  </si>
  <si>
    <t>บ่อหลวง</t>
  </si>
  <si>
    <t>ฮอด</t>
  </si>
  <si>
    <t>เชียงใหม่</t>
  </si>
  <si>
    <t>ป่าขุนแม่ลาย</t>
  </si>
  <si>
    <t>บ้านค้อ</t>
  </si>
  <si>
    <t>โพนสวรรค์</t>
  </si>
  <si>
    <t>นครพนม</t>
  </si>
  <si>
    <t>ภาคตะวันออกเฉียงเหนือ</t>
  </si>
  <si>
    <t>กรุงหยัน</t>
  </si>
  <si>
    <t>ทุ่งใหญ่</t>
  </si>
  <si>
    <t>นครศรีธรรมราช</t>
  </si>
  <si>
    <t>กะลุวอ</t>
  </si>
  <si>
    <t>เมืองนราธิวาส</t>
  </si>
  <si>
    <t>วรนคร</t>
  </si>
  <si>
    <t>ปัว</t>
  </si>
  <si>
    <t>น่าน</t>
  </si>
  <si>
    <t>สถาน</t>
  </si>
  <si>
    <t>บึงโขงหลง</t>
  </si>
  <si>
    <t>บึงกาฬ</t>
  </si>
  <si>
    <t>บางกระสั้น</t>
  </si>
  <si>
    <t>บางปะอิน</t>
  </si>
  <si>
    <t>พระนครศรีอยุธยา</t>
  </si>
  <si>
    <t>ลำตาเสา</t>
  </si>
  <si>
    <t>วังน้อย</t>
  </si>
  <si>
    <t>ท่าม่วง</t>
  </si>
  <si>
    <t>เทพา</t>
  </si>
  <si>
    <t>สงขลา</t>
  </si>
  <si>
    <t>บ้านป่า</t>
  </si>
  <si>
    <t>พุกร่าง</t>
  </si>
  <si>
    <t>พระพุทธบาท</t>
  </si>
  <si>
    <t>บ้านทำเนียบ</t>
  </si>
  <si>
    <t>คีรีรัฐนิคม</t>
  </si>
  <si>
    <t>สุราษฎร์ธานี</t>
  </si>
  <si>
    <t>โมถ่าย</t>
  </si>
  <si>
    <t>ไชยา</t>
  </si>
  <si>
    <t>ผาตั้ง</t>
  </si>
  <si>
    <t>สังคม</t>
  </si>
  <si>
    <t>หนองคาย</t>
  </si>
  <si>
    <t>เชียงยืน</t>
  </si>
  <si>
    <t>เมืองอุดรธานี</t>
  </si>
  <si>
    <t>อุดรธานี</t>
  </si>
  <si>
    <t>กุดสระ</t>
  </si>
  <si>
    <t>สุมเส้า</t>
  </si>
  <si>
    <t>เพ็ญ</t>
  </si>
  <si>
    <t>สำนักบริหารพื้นที่อนุรักษ์ที่ 16 สาขาแม่สะเรียง</t>
  </si>
  <si>
    <t>ขุนยวม</t>
  </si>
  <si>
    <t>ดอยเวียงหล้า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</si>
  <si>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</si>
  <si>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</si>
  <si>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</si>
  <si>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</si>
  <si>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สำนักบริหารพื้นที่อนุรักษ์ที่ 14 (ตาก)</t>
  </si>
  <si>
    <t>high</t>
  </si>
  <si>
    <t>สบโขง</t>
  </si>
  <si>
    <t>อมก๋อย</t>
  </si>
  <si>
    <t>ป่าอมก๋อย</t>
  </si>
  <si>
    <t>ปางหินฝน</t>
  </si>
  <si>
    <t>แม่แจ่ม</t>
  </si>
  <si>
    <t>ป่าแม่แจ่ม</t>
  </si>
  <si>
    <t>แม่ศึก</t>
  </si>
  <si>
    <t>ปอ</t>
  </si>
  <si>
    <t>เวียงแก่น</t>
  </si>
  <si>
    <t>เชียงราย</t>
  </si>
  <si>
    <t>ป่าแม่อิงฝั่งขวา และป่าแม่งาว</t>
  </si>
  <si>
    <t>ศรีดอนชัย</t>
  </si>
  <si>
    <t>เชียงของ</t>
  </si>
  <si>
    <t>ป่าน้ำม้าและป่าน้ำช้าง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</si>
  <si>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</si>
  <si>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</si>
  <si>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</si>
  <si>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ไผ่โทน</t>
  </si>
  <si>
    <t>ร้องกวาง</t>
  </si>
  <si>
    <t>แพร่</t>
  </si>
  <si>
    <t>ป่าแม่คำมี</t>
  </si>
  <si>
    <t>ห้วยโป่ง</t>
  </si>
  <si>
    <t>เมืองแม่ฮ่องสอน</t>
  </si>
  <si>
    <t>ป่าแม่ปายฝั่งซ้าย</t>
  </si>
  <si>
    <t>มหาวัน</t>
  </si>
  <si>
    <t>ป่าช่องแคบ และป่าแม่โกนเกน</t>
  </si>
  <si>
    <t>ปิงหลวง</t>
  </si>
  <si>
    <t>นาหมื่น</t>
  </si>
  <si>
    <t>ป่าฝั่งขวาแม่น้ำน่านตอนใต้</t>
  </si>
  <si>
    <t>เมืองลี</t>
  </si>
  <si>
    <t>ส้านนาหนองใหม่</t>
  </si>
  <si>
    <t>เวียงสา</t>
  </si>
  <si>
    <t>ป่าน้ำว้าและป่าห้วยสาลี่</t>
  </si>
  <si>
    <t>บ่อ</t>
  </si>
  <si>
    <t>เมืองน่าน</t>
  </si>
  <si>
    <t>ป่าแม่น้ำน่านฝั่งตะวันออกตอนใต้</t>
  </si>
  <si>
    <t>นาไร่หลวง</t>
  </si>
  <si>
    <t>สองแคว</t>
  </si>
  <si>
    <t>ป่าน้ำยาว และป่าน้ำสวด</t>
  </si>
  <si>
    <t>เวียง</t>
  </si>
  <si>
    <t>เทิง</t>
  </si>
  <si>
    <t>ม่วงยาย</t>
  </si>
  <si>
    <t>จันจว้า</t>
  </si>
  <si>
    <t>แม่จัน</t>
  </si>
  <si>
    <t>บ้านแซว</t>
  </si>
  <si>
    <t>เชียงแสน</t>
  </si>
  <si>
    <t>ศรีดอนมูล</t>
  </si>
  <si>
    <t>บึงกระจับ</t>
  </si>
  <si>
    <t>วิเชียรบุรี</t>
  </si>
  <si>
    <t>เพชรบูรณ์</t>
  </si>
  <si>
    <t>บ้านเหล่า</t>
  </si>
  <si>
    <t>สูงเม่น</t>
  </si>
  <si>
    <t>ร้องเข็ม</t>
  </si>
  <si>
    <t>หนองม่วงไข่</t>
  </si>
  <si>
    <t>ทุ่งยาว</t>
  </si>
  <si>
    <t>ปาย</t>
  </si>
  <si>
    <t>ดอนแตง</t>
  </si>
  <si>
    <t>ขาณุวรลักษบุรี</t>
  </si>
  <si>
    <t>กำแพงเพชร</t>
  </si>
  <si>
    <t>แม่กุ</t>
  </si>
  <si>
    <t>ท่าสายลวด</t>
  </si>
  <si>
    <t>พระซอง</t>
  </si>
  <si>
    <t>นาแก</t>
  </si>
  <si>
    <t>ม่วงหัก</t>
  </si>
  <si>
    <t>พยุหะคีรี</t>
  </si>
  <si>
    <t>นครสวรรค์</t>
  </si>
  <si>
    <t>นาน้อย</t>
  </si>
  <si>
    <t>ทุ่งศรีทอง</t>
  </si>
  <si>
    <t>เปือ</t>
  </si>
  <si>
    <t>เชียงกลาง</t>
  </si>
  <si>
    <t>ชนแดน</t>
  </si>
  <si>
    <t>เชียงแรง</t>
  </si>
  <si>
    <t>ภูซาง</t>
  </si>
  <si>
    <t>พะเยา</t>
  </si>
  <si>
    <t>ท้ายทุ่ง</t>
  </si>
  <si>
    <t>ทับคล้อ</t>
  </si>
  <si>
    <t>พิจิตร</t>
  </si>
  <si>
    <t>วังทรายพูน</t>
  </si>
  <si>
    <t>วังทอง</t>
  </si>
  <si>
    <t>ท้อแท้</t>
  </si>
  <si>
    <t>วังเงิน</t>
  </si>
  <si>
    <t>แม่ทะ</t>
  </si>
  <si>
    <t>ลำปาง</t>
  </si>
  <si>
    <t>นาคำ</t>
  </si>
  <si>
    <t>วานรนิวาส</t>
  </si>
  <si>
    <t>สกลนคร</t>
  </si>
  <si>
    <t>โพธิ์ชัย</t>
  </si>
  <si>
    <t>อินทร์บุรี</t>
  </si>
  <si>
    <t>สิงห์บุรี</t>
  </si>
  <si>
    <t>ทุ่งหลวง</t>
  </si>
  <si>
    <t>คีรีมาศ</t>
  </si>
  <si>
    <t>สุโขทัย</t>
  </si>
  <si>
    <t>ราวต้นจันทร์</t>
  </si>
  <si>
    <t>ศรีสำโรง</t>
  </si>
  <si>
    <t>เขาแก้วศรีสมบูร</t>
  </si>
  <si>
    <t>ทุ่งเสลี่ยม</t>
  </si>
  <si>
    <t>จิกดู่</t>
  </si>
  <si>
    <t>หัวตะพาน</t>
  </si>
  <si>
    <t>อำนาจเจริญ</t>
  </si>
  <si>
    <t>นาอิน</t>
  </si>
  <si>
    <t>พิชัย</t>
  </si>
  <si>
    <t>อุตรดิตถ์</t>
  </si>
  <si>
    <t>คอรุม</t>
  </si>
  <si>
    <t>วังแดง</t>
  </si>
  <si>
    <t>ตรอน</t>
  </si>
  <si>
    <t>วังกะพี้</t>
  </si>
  <si>
    <t>เมืองอุตรดิตถ์</t>
  </si>
  <si>
    <t>น้ำพี้</t>
  </si>
  <si>
    <t>ทองแสนขัน</t>
  </si>
  <si>
    <t>หาดงิ้ว</t>
  </si>
  <si>
    <t>งิ้วงาม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</si>
</sst>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Border="1"/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27"/>
  <sheetViews>
    <sheetView zoomScaleNormal="100" workbookViewId="0">
      <selection sqref="A1:XFD1048576"/>
    </sheetView>
  </sheetViews>
  <sheetFormatPr defaultColWidth="8.140625" defaultRowHeight="18.75"/>
  <cols>
    <col min="1" max="1" width="9.425781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7109375" style="13" bestFit="1" customWidth="1"/>
    <col min="9" max="9" width="9" style="13" bestFit="1" customWidth="1"/>
    <col min="10" max="10" width="9.140625" style="13" bestFit="1" customWidth="1"/>
    <col min="11" max="11" width="7.85546875" style="13" bestFit="1" customWidth="1"/>
    <col min="12" max="12" width="33" style="13" bestFit="1" customWidth="1"/>
    <col min="13" max="13" width="15.5703125" style="13" bestFit="1" customWidth="1"/>
    <col min="14" max="14" width="32.285156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8.28515625" style="14" bestFit="1" customWidth="1"/>
    <col min="19" max="19" width="1.5703125" style="14" bestFit="1" customWidth="1"/>
    <col min="20" max="20" width="8.42578125" style="14" bestFit="1" customWidth="1"/>
    <col min="21" max="16384" width="8.140625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45425</v>
      </c>
      <c r="B4" s="32">
        <v>1.17</v>
      </c>
      <c r="C4" s="33">
        <v>6.1438300000000003</v>
      </c>
      <c r="D4" s="33">
        <v>102.00887</v>
      </c>
      <c r="E4" s="34">
        <v>833052.23909199995</v>
      </c>
      <c r="F4" s="34">
        <v>680040.47930999997</v>
      </c>
      <c r="G4" s="29" t="s">
        <v>49</v>
      </c>
      <c r="H4" s="29" t="s">
        <v>58</v>
      </c>
      <c r="I4" s="29" t="s">
        <v>59</v>
      </c>
      <c r="J4" s="29" t="s">
        <v>60</v>
      </c>
      <c r="K4" s="29" t="s">
        <v>61</v>
      </c>
      <c r="L4" s="29" t="s">
        <v>62</v>
      </c>
      <c r="M4" s="29" t="s">
        <v>63</v>
      </c>
      <c r="N4" s="29" t="s">
        <v>64</v>
      </c>
      <c r="O4" s="29" t="s">
        <v>65</v>
      </c>
      <c r="P4" s="29" t="s">
        <v>57</v>
      </c>
      <c r="Q4" s="29" t="s">
        <v>68</v>
      </c>
      <c r="R4" s="30" t="str">
        <f>HYPERLINK(CONCATENATE("http://maps.google.com/maps?q=",C4,",",D4))</f>
        <v>http://maps.google.com/maps?q=6.14383,102.00887</v>
      </c>
      <c r="S4" s="28" t="s">
        <v>56</v>
      </c>
    </row>
    <row r="5" spans="1:19" s="28" customFormat="1">
      <c r="A5" s="31">
        <v>45425</v>
      </c>
      <c r="B5" s="32">
        <v>1.17</v>
      </c>
      <c r="C5" s="33">
        <v>6.1478799999999998</v>
      </c>
      <c r="D5" s="33">
        <v>102.00928</v>
      </c>
      <c r="E5" s="34">
        <v>833095.13994799997</v>
      </c>
      <c r="F5" s="34">
        <v>680489.04116699996</v>
      </c>
      <c r="G5" s="29" t="s">
        <v>49</v>
      </c>
      <c r="H5" s="29" t="s">
        <v>58</v>
      </c>
      <c r="I5" s="29" t="s">
        <v>59</v>
      </c>
      <c r="J5" s="29" t="s">
        <v>60</v>
      </c>
      <c r="K5" s="29" t="s">
        <v>61</v>
      </c>
      <c r="L5" s="29" t="s">
        <v>62</v>
      </c>
      <c r="M5" s="29" t="s">
        <v>63</v>
      </c>
      <c r="N5" s="29" t="s">
        <v>64</v>
      </c>
      <c r="O5" s="29" t="s">
        <v>65</v>
      </c>
      <c r="P5" s="29" t="s">
        <v>57</v>
      </c>
      <c r="Q5" s="29" t="s">
        <v>68</v>
      </c>
      <c r="R5" s="30" t="str">
        <f>HYPERLINK(CONCATENATE("http://maps.google.com/maps?q=",C5,",",D5))</f>
        <v>http://maps.google.com/maps?q=6.14788,102.00928</v>
      </c>
      <c r="S5" s="28" t="s">
        <v>56</v>
      </c>
    </row>
    <row r="6" spans="1:19" s="28" customFormat="1">
      <c r="A6" s="31">
        <v>45425</v>
      </c>
      <c r="B6" s="32">
        <v>1.17</v>
      </c>
      <c r="C6" s="33">
        <v>6.2203099999999996</v>
      </c>
      <c r="D6" s="33">
        <v>101.96872999999999</v>
      </c>
      <c r="E6" s="34">
        <v>828557.917136</v>
      </c>
      <c r="F6" s="34">
        <v>688481.12372000003</v>
      </c>
      <c r="G6" s="29" t="s">
        <v>49</v>
      </c>
      <c r="H6" s="29" t="s">
        <v>66</v>
      </c>
      <c r="I6" s="29" t="s">
        <v>67</v>
      </c>
      <c r="J6" s="29" t="s">
        <v>60</v>
      </c>
      <c r="K6" s="29" t="s">
        <v>61</v>
      </c>
      <c r="L6" s="29" t="s">
        <v>62</v>
      </c>
      <c r="M6" s="29" t="s">
        <v>63</v>
      </c>
      <c r="N6" s="29" t="s">
        <v>64</v>
      </c>
      <c r="O6" s="29" t="s">
        <v>65</v>
      </c>
      <c r="P6" s="29" t="s">
        <v>57</v>
      </c>
      <c r="Q6" s="29" t="s">
        <v>68</v>
      </c>
      <c r="R6" s="30" t="str">
        <f>HYPERLINK(CONCATENATE("http://maps.google.com/maps?q=",C6,",",D6))</f>
        <v>http://maps.google.com/maps?q=6.22031,101.96873</v>
      </c>
      <c r="S6" s="28" t="s">
        <v>56</v>
      </c>
    </row>
    <row r="7" spans="1:19" s="28" customFormat="1">
      <c r="A7" s="31">
        <v>45425</v>
      </c>
      <c r="B7" s="32">
        <v>1.17</v>
      </c>
      <c r="C7" s="33">
        <v>18.114450000000001</v>
      </c>
      <c r="D7" s="33">
        <v>97.735879999999995</v>
      </c>
      <c r="E7" s="34">
        <v>366254.726853</v>
      </c>
      <c r="F7" s="34">
        <v>2003306.70367</v>
      </c>
      <c r="G7" s="29" t="s">
        <v>49</v>
      </c>
      <c r="H7" s="29" t="s">
        <v>50</v>
      </c>
      <c r="I7" s="29" t="s">
        <v>51</v>
      </c>
      <c r="J7" s="29" t="s">
        <v>52</v>
      </c>
      <c r="K7" s="29" t="s">
        <v>53</v>
      </c>
      <c r="L7" s="29" t="s">
        <v>54</v>
      </c>
      <c r="M7" s="29" t="s">
        <v>55</v>
      </c>
      <c r="N7" s="29" t="s">
        <v>56</v>
      </c>
      <c r="O7" s="41" t="s">
        <v>134</v>
      </c>
      <c r="P7" s="29" t="s">
        <v>57</v>
      </c>
      <c r="Q7" s="29" t="s">
        <v>68</v>
      </c>
      <c r="R7" s="30" t="str">
        <f>HYPERLINK(CONCATENATE("http://maps.google.com/maps?q=",C7,",",D7))</f>
        <v>http://maps.google.com/maps?q=18.11445,97.73588</v>
      </c>
      <c r="S7" s="28" t="s">
        <v>56</v>
      </c>
    </row>
    <row r="8" spans="1:19" s="28" customFormat="1">
      <c r="A8" s="31">
        <v>45425</v>
      </c>
      <c r="B8" s="32">
        <v>1.17</v>
      </c>
      <c r="C8" s="33">
        <v>18.114889999999999</v>
      </c>
      <c r="D8" s="33">
        <v>97.731189999999998</v>
      </c>
      <c r="E8" s="34">
        <v>365758.78928500001</v>
      </c>
      <c r="F8" s="34">
        <v>2003358.8050200001</v>
      </c>
      <c r="G8" s="29" t="s">
        <v>49</v>
      </c>
      <c r="H8" s="29" t="s">
        <v>50</v>
      </c>
      <c r="I8" s="29" t="s">
        <v>51</v>
      </c>
      <c r="J8" s="29" t="s">
        <v>52</v>
      </c>
      <c r="K8" s="29" t="s">
        <v>53</v>
      </c>
      <c r="L8" s="29" t="s">
        <v>54</v>
      </c>
      <c r="M8" s="29" t="s">
        <v>55</v>
      </c>
      <c r="N8" s="29" t="s">
        <v>56</v>
      </c>
      <c r="O8" s="41" t="s">
        <v>134</v>
      </c>
      <c r="P8" s="29" t="s">
        <v>57</v>
      </c>
      <c r="Q8" s="29" t="s">
        <v>68</v>
      </c>
      <c r="R8" s="30" t="str">
        <f>HYPERLINK(CONCATENATE("http://maps.google.com/maps?q=",C8,",",D8))</f>
        <v>http://maps.google.com/maps?q=18.11489,97.73119</v>
      </c>
      <c r="S8" s="28" t="s">
        <v>56</v>
      </c>
    </row>
    <row r="9" spans="1:19" s="13" customFormat="1">
      <c r="A9" s="31">
        <v>45425</v>
      </c>
      <c r="B9" s="29">
        <v>14.07</v>
      </c>
      <c r="C9" s="33">
        <v>19.06288</v>
      </c>
      <c r="D9" s="33">
        <v>97.788169999999994</v>
      </c>
      <c r="E9" s="34">
        <v>372495.47923300002</v>
      </c>
      <c r="F9" s="34">
        <v>2108225.4459600002</v>
      </c>
      <c r="G9" s="29" t="s">
        <v>49</v>
      </c>
      <c r="H9" s="29" t="s">
        <v>135</v>
      </c>
      <c r="I9" s="29" t="s">
        <v>135</v>
      </c>
      <c r="J9" s="29" t="s">
        <v>52</v>
      </c>
      <c r="K9" s="29" t="s">
        <v>53</v>
      </c>
      <c r="L9" s="29" t="s">
        <v>136</v>
      </c>
      <c r="M9" s="29" t="s">
        <v>63</v>
      </c>
      <c r="N9" s="29" t="s">
        <v>56</v>
      </c>
      <c r="O9" s="29" t="s">
        <v>134</v>
      </c>
      <c r="P9" s="29" t="s">
        <v>57</v>
      </c>
      <c r="Q9" s="29" t="s">
        <v>68</v>
      </c>
      <c r="R9" s="42" t="str">
        <f>HYPERLINK(CONCATENATE("http://maps.google.com/maps?q=",C9,",",D9))</f>
        <v>http://maps.google.com/maps?q=19.06288,97.78817</v>
      </c>
    </row>
    <row r="10" spans="1:19" s="13" customFormat="1">
      <c r="A10" s="31">
        <v>45425</v>
      </c>
      <c r="B10" s="29">
        <v>14.07</v>
      </c>
      <c r="C10" s="33">
        <v>16.785620000000002</v>
      </c>
      <c r="D10" s="33">
        <v>98.870059999999995</v>
      </c>
      <c r="E10" s="34">
        <v>486153.12723799999</v>
      </c>
      <c r="F10" s="34">
        <v>1855844.0333100001</v>
      </c>
      <c r="G10" s="29" t="s">
        <v>49</v>
      </c>
      <c r="H10" s="29" t="s">
        <v>137</v>
      </c>
      <c r="I10" s="29" t="s">
        <v>138</v>
      </c>
      <c r="J10" s="29" t="s">
        <v>79</v>
      </c>
      <c r="K10" s="29" t="s">
        <v>53</v>
      </c>
      <c r="L10" s="29" t="s">
        <v>139</v>
      </c>
      <c r="M10" s="29" t="s">
        <v>55</v>
      </c>
      <c r="N10" s="29" t="s">
        <v>140</v>
      </c>
      <c r="O10" s="29" t="s">
        <v>141</v>
      </c>
      <c r="P10" s="29" t="s">
        <v>57</v>
      </c>
      <c r="Q10" s="29" t="s">
        <v>68</v>
      </c>
      <c r="R10" s="42" t="str">
        <f>HYPERLINK(CONCATENATE("http://maps.google.com/maps?q=",C10,",",D10))</f>
        <v>http://maps.google.com/maps?q=16.78562,98.87006</v>
      </c>
    </row>
    <row r="11" spans="1:19" s="13" customFormat="1">
      <c r="A11" s="31">
        <v>45425</v>
      </c>
      <c r="B11" s="29">
        <v>14.07</v>
      </c>
      <c r="C11" s="33">
        <v>16.786159999999999</v>
      </c>
      <c r="D11" s="33">
        <v>98.87473</v>
      </c>
      <c r="E11" s="34">
        <v>486650.81759499997</v>
      </c>
      <c r="F11" s="34">
        <v>1855903.4495999999</v>
      </c>
      <c r="G11" s="29" t="s">
        <v>49</v>
      </c>
      <c r="H11" s="29" t="s">
        <v>137</v>
      </c>
      <c r="I11" s="29" t="s">
        <v>138</v>
      </c>
      <c r="J11" s="29" t="s">
        <v>79</v>
      </c>
      <c r="K11" s="29" t="s">
        <v>53</v>
      </c>
      <c r="L11" s="29" t="s">
        <v>139</v>
      </c>
      <c r="M11" s="29" t="s">
        <v>55</v>
      </c>
      <c r="N11" s="29" t="s">
        <v>140</v>
      </c>
      <c r="O11" s="29" t="s">
        <v>141</v>
      </c>
      <c r="P11" s="29" t="s">
        <v>57</v>
      </c>
      <c r="Q11" s="29" t="s">
        <v>68</v>
      </c>
      <c r="R11" s="42" t="str">
        <f>HYPERLINK(CONCATENATE("http://maps.google.com/maps?q=",C11,",",D11))</f>
        <v>http://maps.google.com/maps?q=16.78616,98.87473</v>
      </c>
    </row>
    <row r="12" spans="1:19" s="13" customFormat="1">
      <c r="A12" s="31">
        <v>45425</v>
      </c>
      <c r="B12" s="29">
        <v>14.07</v>
      </c>
      <c r="C12" s="33">
        <v>16.7867</v>
      </c>
      <c r="D12" s="33">
        <v>98.879350000000002</v>
      </c>
      <c r="E12" s="34">
        <v>487143.17691099999</v>
      </c>
      <c r="F12" s="34">
        <v>1855962.8808200001</v>
      </c>
      <c r="G12" s="29" t="s">
        <v>49</v>
      </c>
      <c r="H12" s="29" t="s">
        <v>137</v>
      </c>
      <c r="I12" s="29" t="s">
        <v>138</v>
      </c>
      <c r="J12" s="29" t="s">
        <v>79</v>
      </c>
      <c r="K12" s="29" t="s">
        <v>53</v>
      </c>
      <c r="L12" s="29" t="s">
        <v>139</v>
      </c>
      <c r="M12" s="29" t="s">
        <v>55</v>
      </c>
      <c r="N12" s="29" t="s">
        <v>140</v>
      </c>
      <c r="O12" s="29" t="s">
        <v>141</v>
      </c>
      <c r="P12" s="29" t="s">
        <v>142</v>
      </c>
      <c r="Q12" s="29" t="s">
        <v>68</v>
      </c>
      <c r="R12" s="42" t="str">
        <f>HYPERLINK(CONCATENATE("http://maps.google.com/maps?q=",C12,",",D12))</f>
        <v>http://maps.google.com/maps?q=16.7867,98.87935</v>
      </c>
    </row>
    <row r="13" spans="1:19" s="13" customFormat="1" ht="21.75">
      <c r="A13" s="27"/>
      <c r="B13" s="15"/>
      <c r="C13" s="16"/>
      <c r="D13" s="16"/>
      <c r="E13" s="17"/>
      <c r="F13" s="17"/>
      <c r="G13" s="18"/>
      <c r="H13" s="18"/>
      <c r="I13" s="18"/>
      <c r="J13" s="18"/>
      <c r="K13" s="18"/>
      <c r="L13" s="18"/>
      <c r="M13" s="18"/>
      <c r="N13" s="18"/>
      <c r="O13" s="18"/>
    </row>
    <row r="14" spans="1:19" s="13" customFormat="1">
      <c r="A14" s="22"/>
      <c r="B14" s="23"/>
      <c r="C14" s="24"/>
      <c r="D14" s="24"/>
      <c r="E14" s="25"/>
      <c r="F14" s="25"/>
      <c r="G14" s="26"/>
      <c r="H14" s="26"/>
      <c r="I14" s="26"/>
      <c r="J14" s="26"/>
      <c r="K14" s="26"/>
      <c r="L14" s="26"/>
      <c r="M14" s="26"/>
      <c r="N14" s="26"/>
      <c r="O14" s="26"/>
      <c r="P14"/>
      <c r="Q14"/>
      <c r="R14"/>
    </row>
    <row r="15" spans="1:19" s="13" customFormat="1">
      <c r="A15" s="37" t="s">
        <v>45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14"/>
      <c r="R15" s="14"/>
    </row>
    <row r="16" spans="1:19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5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5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5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5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5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5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5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5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5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56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56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1:256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1:256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1:256" s="13" customFormat="1" ht="20.25" customHeigh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1:256" customFormat="1" ht="21" customHeight="1">
      <c r="A383" s="13"/>
      <c r="B383" s="19"/>
      <c r="C383" s="20"/>
      <c r="D383" s="20"/>
      <c r="E383" s="21"/>
      <c r="F383" s="21"/>
      <c r="G383" s="13"/>
      <c r="H383" s="13"/>
      <c r="I383" s="13"/>
      <c r="J383" s="13"/>
      <c r="K383" s="13"/>
      <c r="L383" s="13"/>
      <c r="M383" s="13"/>
      <c r="N383" s="13"/>
      <c r="O383" s="14"/>
      <c r="P383" s="14"/>
      <c r="Q383" s="14"/>
      <c r="R383" s="14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  <c r="IC383" s="13"/>
      <c r="ID383" s="13"/>
      <c r="IE383" s="13"/>
      <c r="IF383" s="13"/>
      <c r="IG383" s="13"/>
      <c r="IH383" s="13"/>
      <c r="II383" s="13"/>
      <c r="IJ383" s="13"/>
      <c r="IK383" s="13"/>
      <c r="IL383" s="13"/>
      <c r="IM383" s="13"/>
      <c r="IN383" s="13"/>
      <c r="IO383" s="13"/>
      <c r="IP383" s="13"/>
      <c r="IQ383" s="13"/>
      <c r="IR383" s="13"/>
      <c r="IS383" s="13"/>
      <c r="IT383" s="13"/>
      <c r="IU383" s="13"/>
      <c r="IV383" s="13"/>
    </row>
    <row r="384" spans="1:25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  <c r="IC384" s="13"/>
      <c r="ID384" s="13"/>
      <c r="IE384" s="13"/>
      <c r="IF384" s="13"/>
      <c r="IG384" s="13"/>
      <c r="IH384" s="13"/>
      <c r="II384" s="13"/>
      <c r="IJ384" s="13"/>
      <c r="IK384" s="13"/>
      <c r="IL384" s="13"/>
      <c r="IM384" s="13"/>
      <c r="IN384" s="13"/>
      <c r="IO384" s="13"/>
      <c r="IP384" s="13"/>
      <c r="IQ384" s="13"/>
      <c r="IR384" s="13"/>
      <c r="IS384" s="13"/>
      <c r="IT384" s="13"/>
      <c r="IU384" s="13"/>
      <c r="IV384" s="13"/>
    </row>
    <row r="385" spans="19:25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  <c r="IC385" s="13"/>
      <c r="ID385" s="13"/>
      <c r="IE385" s="13"/>
      <c r="IF385" s="13"/>
      <c r="IG385" s="13"/>
      <c r="IH385" s="13"/>
      <c r="II385" s="13"/>
      <c r="IJ385" s="13"/>
      <c r="IK385" s="13"/>
      <c r="IL385" s="13"/>
      <c r="IM385" s="13"/>
      <c r="IN385" s="13"/>
      <c r="IO385" s="13"/>
      <c r="IP385" s="13"/>
      <c r="IQ385" s="13"/>
      <c r="IR385" s="13"/>
      <c r="IS385" s="13"/>
      <c r="IT385" s="13"/>
      <c r="IU385" s="13"/>
      <c r="IV385" s="13"/>
    </row>
    <row r="386" spans="19:25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  <c r="IC386" s="13"/>
      <c r="ID386" s="13"/>
      <c r="IE386" s="13"/>
      <c r="IF386" s="13"/>
      <c r="IG386" s="13"/>
      <c r="IH386" s="13"/>
      <c r="II386" s="13"/>
      <c r="IJ386" s="13"/>
      <c r="IK386" s="13"/>
      <c r="IL386" s="13"/>
      <c r="IM386" s="13"/>
      <c r="IN386" s="13"/>
      <c r="IO386" s="13"/>
      <c r="IP386" s="13"/>
      <c r="IQ386" s="13"/>
      <c r="IR386" s="13"/>
      <c r="IS386" s="13"/>
      <c r="IT386" s="13"/>
      <c r="IU386" s="13"/>
      <c r="IV386" s="13"/>
    </row>
    <row r="387" spans="19:25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  <c r="IC387" s="13"/>
      <c r="ID387" s="13"/>
      <c r="IE387" s="13"/>
      <c r="IF387" s="13"/>
      <c r="IG387" s="13"/>
      <c r="IH387" s="13"/>
      <c r="II387" s="13"/>
      <c r="IJ387" s="13"/>
      <c r="IK387" s="13"/>
      <c r="IL387" s="13"/>
      <c r="IM387" s="13"/>
      <c r="IN387" s="13"/>
      <c r="IO387" s="13"/>
      <c r="IP387" s="13"/>
      <c r="IQ387" s="13"/>
      <c r="IR387" s="13"/>
      <c r="IS387" s="13"/>
      <c r="IT387" s="13"/>
      <c r="IU387" s="13"/>
      <c r="IV387" s="13"/>
    </row>
    <row r="388" spans="19:25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  <c r="IC388" s="13"/>
      <c r="ID388" s="13"/>
      <c r="IE388" s="13"/>
      <c r="IF388" s="13"/>
      <c r="IG388" s="13"/>
      <c r="IH388" s="13"/>
      <c r="II388" s="13"/>
      <c r="IJ388" s="13"/>
      <c r="IK388" s="13"/>
      <c r="IL388" s="13"/>
      <c r="IM388" s="13"/>
      <c r="IN388" s="13"/>
      <c r="IO388" s="13"/>
      <c r="IP388" s="13"/>
      <c r="IQ388" s="13"/>
      <c r="IR388" s="13"/>
      <c r="IS388" s="13"/>
      <c r="IT388" s="13"/>
      <c r="IU388" s="13"/>
      <c r="IV388" s="13"/>
    </row>
    <row r="389" spans="19:25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  <c r="IC389" s="13"/>
      <c r="ID389" s="13"/>
      <c r="IE389" s="13"/>
      <c r="IF389" s="13"/>
      <c r="IG389" s="13"/>
      <c r="IH389" s="13"/>
      <c r="II389" s="13"/>
      <c r="IJ389" s="13"/>
      <c r="IK389" s="13"/>
      <c r="IL389" s="13"/>
      <c r="IM389" s="13"/>
      <c r="IN389" s="13"/>
      <c r="IO389" s="13"/>
      <c r="IP389" s="13"/>
      <c r="IQ389" s="13"/>
      <c r="IR389" s="13"/>
      <c r="IS389" s="13"/>
      <c r="IT389" s="13"/>
      <c r="IU389" s="13"/>
      <c r="IV389" s="13"/>
    </row>
    <row r="390" spans="19:25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  <c r="IC390" s="13"/>
      <c r="ID390" s="13"/>
      <c r="IE390" s="13"/>
      <c r="IF390" s="13"/>
      <c r="IG390" s="13"/>
      <c r="IH390" s="13"/>
      <c r="II390" s="13"/>
      <c r="IJ390" s="13"/>
      <c r="IK390" s="13"/>
      <c r="IL390" s="13"/>
      <c r="IM390" s="13"/>
      <c r="IN390" s="13"/>
      <c r="IO390" s="13"/>
      <c r="IP390" s="13"/>
      <c r="IQ390" s="13"/>
      <c r="IR390" s="13"/>
      <c r="IS390" s="13"/>
      <c r="IT390" s="13"/>
      <c r="IU390" s="13"/>
      <c r="IV390" s="13"/>
    </row>
    <row r="391" spans="19:25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  <c r="IC391" s="13"/>
      <c r="ID391" s="13"/>
      <c r="IE391" s="13"/>
      <c r="IF391" s="13"/>
      <c r="IG391" s="13"/>
      <c r="IH391" s="13"/>
      <c r="II391" s="13"/>
      <c r="IJ391" s="13"/>
      <c r="IK391" s="13"/>
      <c r="IL391" s="13"/>
      <c r="IM391" s="13"/>
      <c r="IN391" s="13"/>
      <c r="IO391" s="13"/>
      <c r="IP391" s="13"/>
      <c r="IQ391" s="13"/>
      <c r="IR391" s="13"/>
      <c r="IS391" s="13"/>
      <c r="IT391" s="13"/>
      <c r="IU391" s="13"/>
      <c r="IV391" s="13"/>
    </row>
    <row r="392" spans="19:25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  <c r="IC392" s="13"/>
      <c r="ID392" s="13"/>
      <c r="IE392" s="13"/>
      <c r="IF392" s="13"/>
      <c r="IG392" s="13"/>
      <c r="IH392" s="13"/>
      <c r="II392" s="13"/>
      <c r="IJ392" s="13"/>
      <c r="IK392" s="13"/>
      <c r="IL392" s="13"/>
      <c r="IM392" s="13"/>
      <c r="IN392" s="13"/>
      <c r="IO392" s="13"/>
      <c r="IP392" s="13"/>
      <c r="IQ392" s="13"/>
      <c r="IR392" s="13"/>
      <c r="IS392" s="13"/>
      <c r="IT392" s="13"/>
      <c r="IU392" s="13"/>
      <c r="IV392" s="13"/>
    </row>
    <row r="393" spans="19:25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  <c r="IC393" s="13"/>
      <c r="ID393" s="13"/>
      <c r="IE393" s="13"/>
      <c r="IF393" s="13"/>
      <c r="IG393" s="13"/>
      <c r="IH393" s="13"/>
      <c r="II393" s="13"/>
      <c r="IJ393" s="13"/>
      <c r="IK393" s="13"/>
      <c r="IL393" s="13"/>
      <c r="IM393" s="13"/>
      <c r="IN393" s="13"/>
      <c r="IO393" s="13"/>
      <c r="IP393" s="13"/>
      <c r="IQ393" s="13"/>
      <c r="IR393" s="13"/>
      <c r="IS393" s="13"/>
      <c r="IT393" s="13"/>
      <c r="IU393" s="13"/>
      <c r="IV393" s="13"/>
    </row>
    <row r="394" spans="19:25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  <c r="IC394" s="13"/>
      <c r="ID394" s="13"/>
      <c r="IE394" s="13"/>
      <c r="IF394" s="13"/>
      <c r="IG394" s="13"/>
      <c r="IH394" s="13"/>
      <c r="II394" s="13"/>
      <c r="IJ394" s="13"/>
      <c r="IK394" s="13"/>
      <c r="IL394" s="13"/>
      <c r="IM394" s="13"/>
      <c r="IN394" s="13"/>
      <c r="IO394" s="13"/>
      <c r="IP394" s="13"/>
      <c r="IQ394" s="13"/>
      <c r="IR394" s="13"/>
      <c r="IS394" s="13"/>
      <c r="IT394" s="13"/>
      <c r="IU394" s="13"/>
      <c r="IV394" s="13"/>
    </row>
    <row r="395" spans="19:25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  <c r="IC395" s="13"/>
      <c r="ID395" s="13"/>
      <c r="IE395" s="13"/>
      <c r="IF395" s="13"/>
      <c r="IG395" s="13"/>
      <c r="IH395" s="13"/>
      <c r="II395" s="13"/>
      <c r="IJ395" s="13"/>
      <c r="IK395" s="13"/>
      <c r="IL395" s="13"/>
      <c r="IM395" s="13"/>
      <c r="IN395" s="13"/>
      <c r="IO395" s="13"/>
      <c r="IP395" s="13"/>
      <c r="IQ395" s="13"/>
      <c r="IR395" s="13"/>
      <c r="IS395" s="13"/>
      <c r="IT395" s="13"/>
      <c r="IU395" s="13"/>
      <c r="IV395" s="13"/>
    </row>
    <row r="396" spans="19:25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  <c r="IM396" s="13"/>
      <c r="IN396" s="13"/>
      <c r="IO396" s="13"/>
      <c r="IP396" s="13"/>
      <c r="IQ396" s="13"/>
      <c r="IR396" s="13"/>
      <c r="IS396" s="13"/>
      <c r="IT396" s="13"/>
      <c r="IU396" s="13"/>
      <c r="IV396" s="13"/>
    </row>
    <row r="397" spans="19:25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  <c r="IL397" s="13"/>
      <c r="IM397" s="13"/>
      <c r="IN397" s="13"/>
      <c r="IO397" s="13"/>
      <c r="IP397" s="13"/>
      <c r="IQ397" s="13"/>
      <c r="IR397" s="13"/>
      <c r="IS397" s="13"/>
      <c r="IT397" s="13"/>
      <c r="IU397" s="13"/>
      <c r="IV397" s="13"/>
    </row>
    <row r="398" spans="19:25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  <c r="IC398" s="13"/>
      <c r="ID398" s="13"/>
      <c r="IE398" s="13"/>
      <c r="IF398" s="13"/>
      <c r="IG398" s="13"/>
      <c r="IH398" s="13"/>
      <c r="II398" s="13"/>
      <c r="IJ398" s="13"/>
      <c r="IK398" s="13"/>
      <c r="IL398" s="13"/>
      <c r="IM398" s="13"/>
      <c r="IN398" s="13"/>
      <c r="IO398" s="13"/>
      <c r="IP398" s="13"/>
      <c r="IQ398" s="13"/>
      <c r="IR398" s="13"/>
      <c r="IS398" s="13"/>
      <c r="IT398" s="13"/>
      <c r="IU398" s="13"/>
      <c r="IV398" s="13"/>
    </row>
    <row r="399" spans="19:25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  <c r="IC399" s="13"/>
      <c r="ID399" s="13"/>
      <c r="IE399" s="13"/>
      <c r="IF399" s="13"/>
      <c r="IG399" s="13"/>
      <c r="IH399" s="13"/>
      <c r="II399" s="13"/>
      <c r="IJ399" s="13"/>
      <c r="IK399" s="13"/>
      <c r="IL399" s="13"/>
      <c r="IM399" s="13"/>
      <c r="IN399" s="13"/>
      <c r="IO399" s="13"/>
      <c r="IP399" s="13"/>
      <c r="IQ399" s="13"/>
      <c r="IR399" s="13"/>
      <c r="IS399" s="13"/>
      <c r="IT399" s="13"/>
      <c r="IU399" s="13"/>
      <c r="IV399" s="13"/>
    </row>
    <row r="400" spans="19:25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  <c r="IC400" s="13"/>
      <c r="ID400" s="13"/>
      <c r="IE400" s="13"/>
      <c r="IF400" s="13"/>
      <c r="IG400" s="13"/>
      <c r="IH400" s="13"/>
      <c r="II400" s="13"/>
      <c r="IJ400" s="13"/>
      <c r="IK400" s="13"/>
      <c r="IL400" s="13"/>
      <c r="IM400" s="13"/>
      <c r="IN400" s="13"/>
      <c r="IO400" s="13"/>
      <c r="IP400" s="13"/>
      <c r="IQ400" s="13"/>
      <c r="IR400" s="13"/>
      <c r="IS400" s="13"/>
      <c r="IT400" s="13"/>
      <c r="IU400" s="13"/>
      <c r="IV400" s="13"/>
    </row>
    <row r="401" spans="19:25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  <c r="IC401" s="13"/>
      <c r="ID401" s="13"/>
      <c r="IE401" s="13"/>
      <c r="IF401" s="13"/>
      <c r="IG401" s="13"/>
      <c r="IH401" s="13"/>
      <c r="II401" s="13"/>
      <c r="IJ401" s="13"/>
      <c r="IK401" s="13"/>
      <c r="IL401" s="13"/>
      <c r="IM401" s="13"/>
      <c r="IN401" s="13"/>
      <c r="IO401" s="13"/>
      <c r="IP401" s="13"/>
      <c r="IQ401" s="13"/>
      <c r="IR401" s="13"/>
      <c r="IS401" s="13"/>
      <c r="IT401" s="13"/>
      <c r="IU401" s="13"/>
      <c r="IV401" s="13"/>
    </row>
    <row r="402" spans="19:25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  <c r="IC402" s="13"/>
      <c r="ID402" s="13"/>
      <c r="IE402" s="13"/>
      <c r="IF402" s="13"/>
      <c r="IG402" s="13"/>
      <c r="IH402" s="13"/>
      <c r="II402" s="13"/>
      <c r="IJ402" s="13"/>
      <c r="IK402" s="13"/>
      <c r="IL402" s="13"/>
      <c r="IM402" s="13"/>
      <c r="IN402" s="13"/>
      <c r="IO402" s="13"/>
      <c r="IP402" s="13"/>
      <c r="IQ402" s="13"/>
      <c r="IR402" s="13"/>
      <c r="IS402" s="13"/>
      <c r="IT402" s="13"/>
      <c r="IU402" s="13"/>
      <c r="IV402" s="13"/>
    </row>
    <row r="403" spans="19:25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  <c r="IC403" s="13"/>
      <c r="ID403" s="13"/>
      <c r="IE403" s="13"/>
      <c r="IF403" s="13"/>
      <c r="IG403" s="13"/>
      <c r="IH403" s="13"/>
      <c r="II403" s="13"/>
      <c r="IJ403" s="13"/>
      <c r="IK403" s="13"/>
      <c r="IL403" s="13"/>
      <c r="IM403" s="13"/>
      <c r="IN403" s="13"/>
      <c r="IO403" s="13"/>
      <c r="IP403" s="13"/>
      <c r="IQ403" s="13"/>
      <c r="IR403" s="13"/>
      <c r="IS403" s="13"/>
      <c r="IT403" s="13"/>
      <c r="IU403" s="13"/>
      <c r="IV403" s="13"/>
    </row>
    <row r="404" spans="19:25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  <c r="IC404" s="13"/>
      <c r="ID404" s="13"/>
      <c r="IE404" s="13"/>
      <c r="IF404" s="13"/>
      <c r="IG404" s="13"/>
      <c r="IH404" s="13"/>
      <c r="II404" s="13"/>
      <c r="IJ404" s="13"/>
      <c r="IK404" s="13"/>
      <c r="IL404" s="13"/>
      <c r="IM404" s="13"/>
      <c r="IN404" s="13"/>
      <c r="IO404" s="13"/>
      <c r="IP404" s="13"/>
      <c r="IQ404" s="13"/>
      <c r="IR404" s="13"/>
      <c r="IS404" s="13"/>
      <c r="IT404" s="13"/>
      <c r="IU404" s="13"/>
      <c r="IV404" s="13"/>
    </row>
    <row r="405" spans="19:25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  <c r="IC405" s="13"/>
      <c r="ID405" s="13"/>
      <c r="IE405" s="13"/>
      <c r="IF405" s="13"/>
      <c r="IG405" s="13"/>
      <c r="IH405" s="13"/>
      <c r="II405" s="13"/>
      <c r="IJ405" s="13"/>
      <c r="IK405" s="13"/>
      <c r="IL405" s="13"/>
      <c r="IM405" s="13"/>
      <c r="IN405" s="13"/>
      <c r="IO405" s="13"/>
      <c r="IP405" s="13"/>
      <c r="IQ405" s="13"/>
      <c r="IR405" s="13"/>
      <c r="IS405" s="13"/>
      <c r="IT405" s="13"/>
      <c r="IU405" s="13"/>
      <c r="IV405" s="13"/>
    </row>
    <row r="406" spans="19:25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  <c r="IC406" s="13"/>
      <c r="ID406" s="13"/>
      <c r="IE406" s="13"/>
      <c r="IF406" s="13"/>
      <c r="IG406" s="13"/>
      <c r="IH406" s="13"/>
      <c r="II406" s="13"/>
      <c r="IJ406" s="13"/>
      <c r="IK406" s="13"/>
      <c r="IL406" s="13"/>
      <c r="IM406" s="13"/>
      <c r="IN406" s="13"/>
      <c r="IO406" s="13"/>
      <c r="IP406" s="13"/>
      <c r="IQ406" s="13"/>
      <c r="IR406" s="13"/>
      <c r="IS406" s="13"/>
      <c r="IT406" s="13"/>
      <c r="IU406" s="13"/>
      <c r="IV406" s="13"/>
    </row>
    <row r="407" spans="19:25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  <c r="IC407" s="13"/>
      <c r="ID407" s="13"/>
      <c r="IE407" s="13"/>
      <c r="IF407" s="13"/>
      <c r="IG407" s="13"/>
      <c r="IH407" s="13"/>
      <c r="II407" s="13"/>
      <c r="IJ407" s="13"/>
      <c r="IK407" s="13"/>
      <c r="IL407" s="13"/>
      <c r="IM407" s="13"/>
      <c r="IN407" s="13"/>
      <c r="IO407" s="13"/>
      <c r="IP407" s="13"/>
      <c r="IQ407" s="13"/>
      <c r="IR407" s="13"/>
      <c r="IS407" s="13"/>
      <c r="IT407" s="13"/>
      <c r="IU407" s="13"/>
      <c r="IV407" s="13"/>
    </row>
    <row r="408" spans="19:25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  <c r="IC408" s="13"/>
      <c r="ID408" s="13"/>
      <c r="IE408" s="13"/>
      <c r="IF408" s="13"/>
      <c r="IG408" s="13"/>
      <c r="IH408" s="13"/>
      <c r="II408" s="13"/>
      <c r="IJ408" s="13"/>
      <c r="IK408" s="13"/>
      <c r="IL408" s="13"/>
      <c r="IM408" s="13"/>
      <c r="IN408" s="13"/>
      <c r="IO408" s="13"/>
      <c r="IP408" s="13"/>
      <c r="IQ408" s="13"/>
      <c r="IR408" s="13"/>
      <c r="IS408" s="13"/>
      <c r="IT408" s="13"/>
      <c r="IU408" s="13"/>
      <c r="IV408" s="13"/>
    </row>
    <row r="409" spans="19:25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  <c r="IC409" s="13"/>
      <c r="ID409" s="13"/>
      <c r="IE409" s="13"/>
      <c r="IF409" s="13"/>
      <c r="IG409" s="13"/>
      <c r="IH409" s="13"/>
      <c r="II409" s="13"/>
      <c r="IJ409" s="13"/>
      <c r="IK409" s="13"/>
      <c r="IL409" s="13"/>
      <c r="IM409" s="13"/>
      <c r="IN409" s="13"/>
      <c r="IO409" s="13"/>
      <c r="IP409" s="13"/>
      <c r="IQ409" s="13"/>
      <c r="IR409" s="13"/>
      <c r="IS409" s="13"/>
      <c r="IT409" s="13"/>
      <c r="IU409" s="13"/>
      <c r="IV409" s="13"/>
    </row>
    <row r="410" spans="19:25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  <c r="IC410" s="13"/>
      <c r="ID410" s="13"/>
      <c r="IE410" s="13"/>
      <c r="IF410" s="13"/>
      <c r="IG410" s="13"/>
      <c r="IH410" s="13"/>
      <c r="II410" s="13"/>
      <c r="IJ410" s="13"/>
      <c r="IK410" s="13"/>
      <c r="IL410" s="13"/>
      <c r="IM410" s="13"/>
      <c r="IN410" s="13"/>
      <c r="IO410" s="13"/>
      <c r="IP410" s="13"/>
      <c r="IQ410" s="13"/>
      <c r="IR410" s="13"/>
      <c r="IS410" s="13"/>
      <c r="IT410" s="13"/>
      <c r="IU410" s="13"/>
      <c r="IV410" s="13"/>
    </row>
    <row r="411" spans="19:25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  <c r="IL411" s="13"/>
      <c r="IM411" s="13"/>
      <c r="IN411" s="13"/>
      <c r="IO411" s="13"/>
      <c r="IP411" s="13"/>
      <c r="IQ411" s="13"/>
      <c r="IR411" s="13"/>
      <c r="IS411" s="13"/>
      <c r="IT411" s="13"/>
      <c r="IU411" s="13"/>
      <c r="IV411" s="13"/>
    </row>
    <row r="412" spans="19:25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  <c r="IK412" s="13"/>
      <c r="IL412" s="13"/>
      <c r="IM412" s="13"/>
      <c r="IN412" s="13"/>
      <c r="IO412" s="13"/>
      <c r="IP412" s="13"/>
      <c r="IQ412" s="13"/>
      <c r="IR412" s="13"/>
      <c r="IS412" s="13"/>
      <c r="IT412" s="13"/>
      <c r="IU412" s="13"/>
      <c r="IV412" s="13"/>
    </row>
    <row r="413" spans="19:25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  <c r="IM413" s="13"/>
      <c r="IN413" s="13"/>
      <c r="IO413" s="13"/>
      <c r="IP413" s="13"/>
      <c r="IQ413" s="13"/>
      <c r="IR413" s="13"/>
      <c r="IS413" s="13"/>
      <c r="IT413" s="13"/>
      <c r="IU413" s="13"/>
      <c r="IV413" s="13"/>
    </row>
    <row r="414" spans="19:25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</row>
    <row r="415" spans="19:25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9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</row>
    <row r="426" spans="19:25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</row>
    <row r="427" spans="19:256"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  <c r="IU427"/>
      <c r="IV427"/>
    </row>
  </sheetData>
  <sortState xmlns:xlrd2="http://schemas.microsoft.com/office/spreadsheetml/2017/richdata2" ref="A4:S8">
    <sortCondition ref="L3:L8"/>
  </sortState>
  <mergeCells count="2">
    <mergeCell ref="A1:R1"/>
    <mergeCell ref="A15:P15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46"/>
  <sheetViews>
    <sheetView topLeftCell="A18" zoomScaleNormal="100" workbookViewId="0">
      <selection activeCell="J4" sqref="J4:J37"/>
    </sheetView>
  </sheetViews>
  <sheetFormatPr defaultColWidth="9.140625" defaultRowHeight="22.5" customHeight="1"/>
  <cols>
    <col min="1" max="1" width="9.425781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140625" style="13" bestFit="1" customWidth="1"/>
    <col min="11" max="11" width="18" style="13" bestFit="1" customWidth="1"/>
    <col min="12" max="12" width="37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45425</v>
      </c>
      <c r="B4" s="32">
        <v>1.17</v>
      </c>
      <c r="C4" s="33">
        <v>8.3282699999999998</v>
      </c>
      <c r="D4" s="33">
        <v>99.156959999999998</v>
      </c>
      <c r="E4" s="34">
        <v>517282.76701000001</v>
      </c>
      <c r="F4" s="34">
        <v>920592.32813499996</v>
      </c>
      <c r="G4" s="29" t="s">
        <v>49</v>
      </c>
      <c r="H4" s="29" t="s">
        <v>69</v>
      </c>
      <c r="I4" s="29" t="s">
        <v>70</v>
      </c>
      <c r="J4" s="29" t="s">
        <v>71</v>
      </c>
      <c r="K4" s="29" t="s">
        <v>61</v>
      </c>
      <c r="L4" s="29" t="s">
        <v>72</v>
      </c>
      <c r="M4" s="29" t="s">
        <v>57</v>
      </c>
    </row>
    <row r="5" spans="1:13" s="28" customFormat="1" ht="18.75">
      <c r="A5" s="31">
        <v>45425</v>
      </c>
      <c r="B5" s="32">
        <v>1.17</v>
      </c>
      <c r="C5" s="33">
        <v>18.094830000000002</v>
      </c>
      <c r="D5" s="33">
        <v>98.32687</v>
      </c>
      <c r="E5" s="34">
        <v>428777.54912099999</v>
      </c>
      <c r="F5" s="34">
        <v>2000807.1632600001</v>
      </c>
      <c r="G5" s="29" t="s">
        <v>49</v>
      </c>
      <c r="H5" s="29" t="s">
        <v>90</v>
      </c>
      <c r="I5" s="29" t="s">
        <v>91</v>
      </c>
      <c r="J5" s="29" t="s">
        <v>92</v>
      </c>
      <c r="K5" s="29" t="s">
        <v>53</v>
      </c>
      <c r="L5" s="29" t="s">
        <v>93</v>
      </c>
      <c r="M5" s="29" t="s">
        <v>57</v>
      </c>
    </row>
    <row r="6" spans="1:13" s="28" customFormat="1" ht="18.75">
      <c r="A6" s="31">
        <v>45425</v>
      </c>
      <c r="B6" s="32">
        <v>1.17</v>
      </c>
      <c r="C6" s="33">
        <v>18.095179999999999</v>
      </c>
      <c r="D6" s="33">
        <v>98.329139999999995</v>
      </c>
      <c r="E6" s="34">
        <v>429017.88275400002</v>
      </c>
      <c r="F6" s="34">
        <v>2000845.01343</v>
      </c>
      <c r="G6" s="29" t="s">
        <v>49</v>
      </c>
      <c r="H6" s="29" t="s">
        <v>90</v>
      </c>
      <c r="I6" s="29" t="s">
        <v>91</v>
      </c>
      <c r="J6" s="29" t="s">
        <v>92</v>
      </c>
      <c r="K6" s="29" t="s">
        <v>53</v>
      </c>
      <c r="L6" s="29" t="s">
        <v>93</v>
      </c>
      <c r="M6" s="29" t="s">
        <v>57</v>
      </c>
    </row>
    <row r="7" spans="1:13" s="28" customFormat="1" ht="18.75">
      <c r="A7" s="31">
        <v>45425</v>
      </c>
      <c r="B7" s="32">
        <v>1.17</v>
      </c>
      <c r="C7" s="33">
        <v>12.632490000000001</v>
      </c>
      <c r="D7" s="33">
        <v>102.44016999999999</v>
      </c>
      <c r="E7" s="34">
        <v>873802.53893100005</v>
      </c>
      <c r="F7" s="34">
        <v>1398951.12903</v>
      </c>
      <c r="G7" s="29" t="s">
        <v>49</v>
      </c>
      <c r="H7" s="29" t="s">
        <v>86</v>
      </c>
      <c r="I7" s="29" t="s">
        <v>87</v>
      </c>
      <c r="J7" s="29" t="s">
        <v>88</v>
      </c>
      <c r="K7" s="29" t="s">
        <v>84</v>
      </c>
      <c r="L7" s="29" t="s">
        <v>89</v>
      </c>
      <c r="M7" s="29" t="s">
        <v>57</v>
      </c>
    </row>
    <row r="8" spans="1:13" s="28" customFormat="1" ht="18.75">
      <c r="A8" s="31">
        <v>45425</v>
      </c>
      <c r="B8" s="32">
        <v>1.17</v>
      </c>
      <c r="C8" s="33">
        <v>12.633699999999999</v>
      </c>
      <c r="D8" s="33">
        <v>102.43939</v>
      </c>
      <c r="E8" s="34">
        <v>873715.93105000001</v>
      </c>
      <c r="F8" s="34">
        <v>1399084.03905</v>
      </c>
      <c r="G8" s="29" t="s">
        <v>49</v>
      </c>
      <c r="H8" s="29" t="s">
        <v>86</v>
      </c>
      <c r="I8" s="29" t="s">
        <v>87</v>
      </c>
      <c r="J8" s="29" t="s">
        <v>88</v>
      </c>
      <c r="K8" s="29" t="s">
        <v>84</v>
      </c>
      <c r="L8" s="29" t="s">
        <v>89</v>
      </c>
      <c r="M8" s="29" t="s">
        <v>57</v>
      </c>
    </row>
    <row r="9" spans="1:13" s="28" customFormat="1" ht="18.75">
      <c r="A9" s="31">
        <v>45425</v>
      </c>
      <c r="B9" s="32">
        <v>2.67</v>
      </c>
      <c r="C9" s="33">
        <v>17.704560000000001</v>
      </c>
      <c r="D9" s="33">
        <v>98.009309999999999</v>
      </c>
      <c r="E9" s="34">
        <v>394945.40583100001</v>
      </c>
      <c r="F9" s="34">
        <v>1957775.9264400001</v>
      </c>
      <c r="G9" s="29" t="s">
        <v>49</v>
      </c>
      <c r="H9" s="29" t="s">
        <v>77</v>
      </c>
      <c r="I9" s="29" t="s">
        <v>78</v>
      </c>
      <c r="J9" s="29" t="s">
        <v>79</v>
      </c>
      <c r="K9" s="29" t="s">
        <v>53</v>
      </c>
      <c r="L9" s="29" t="s">
        <v>80</v>
      </c>
      <c r="M9" s="29" t="s">
        <v>57</v>
      </c>
    </row>
    <row r="10" spans="1:13" s="28" customFormat="1" ht="18.75">
      <c r="A10" s="31">
        <v>45425</v>
      </c>
      <c r="B10" s="32">
        <v>1.17</v>
      </c>
      <c r="C10" s="33">
        <v>17.303599999999999</v>
      </c>
      <c r="D10" s="33">
        <v>100.25011000000001</v>
      </c>
      <c r="E10" s="34">
        <v>632858.38304800005</v>
      </c>
      <c r="F10" s="34">
        <v>1913572.4323400001</v>
      </c>
      <c r="G10" s="29" t="s">
        <v>49</v>
      </c>
      <c r="H10" s="29" t="s">
        <v>73</v>
      </c>
      <c r="I10" s="29" t="s">
        <v>74</v>
      </c>
      <c r="J10" s="29" t="s">
        <v>75</v>
      </c>
      <c r="K10" s="29" t="s">
        <v>53</v>
      </c>
      <c r="L10" s="29" t="s">
        <v>76</v>
      </c>
      <c r="M10" s="29" t="s">
        <v>57</v>
      </c>
    </row>
    <row r="11" spans="1:13" s="28" customFormat="1" ht="18.75">
      <c r="A11" s="31">
        <v>45425</v>
      </c>
      <c r="B11" s="32">
        <v>1.17</v>
      </c>
      <c r="C11" s="33">
        <v>14.63111</v>
      </c>
      <c r="D11" s="33">
        <v>101.07513</v>
      </c>
      <c r="E11" s="34">
        <v>723512.75205100002</v>
      </c>
      <c r="F11" s="34">
        <v>1618548.4999599999</v>
      </c>
      <c r="G11" s="29" t="s">
        <v>49</v>
      </c>
      <c r="H11" s="29" t="s">
        <v>81</v>
      </c>
      <c r="I11" s="29" t="s">
        <v>82</v>
      </c>
      <c r="J11" s="29" t="s">
        <v>83</v>
      </c>
      <c r="K11" s="29" t="s">
        <v>84</v>
      </c>
      <c r="L11" s="29" t="s">
        <v>85</v>
      </c>
      <c r="M11" s="29" t="s">
        <v>57</v>
      </c>
    </row>
    <row r="12" spans="1:13" s="28" customFormat="1" ht="18.75">
      <c r="A12" s="31">
        <v>45425</v>
      </c>
      <c r="B12" s="32">
        <v>1.17</v>
      </c>
      <c r="C12" s="33">
        <v>14.633279999999999</v>
      </c>
      <c r="D12" s="33">
        <v>101.07818</v>
      </c>
      <c r="E12" s="34">
        <v>723839.193462</v>
      </c>
      <c r="F12" s="34">
        <v>1618791.65277</v>
      </c>
      <c r="G12" s="29" t="s">
        <v>49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57</v>
      </c>
    </row>
    <row r="13" spans="1:13" s="13" customFormat="1" ht="20.25" customHeight="1">
      <c r="A13" s="31">
        <v>45425</v>
      </c>
      <c r="B13" s="29">
        <v>14.07</v>
      </c>
      <c r="C13" s="33">
        <v>17.637149999999998</v>
      </c>
      <c r="D13" s="33">
        <v>98.110370000000003</v>
      </c>
      <c r="E13" s="34">
        <v>405627.58539700002</v>
      </c>
      <c r="F13" s="34">
        <v>1950263.9731300001</v>
      </c>
      <c r="G13" s="29" t="s">
        <v>49</v>
      </c>
      <c r="H13" s="29" t="s">
        <v>143</v>
      </c>
      <c r="I13" s="29" t="s">
        <v>144</v>
      </c>
      <c r="J13" s="29" t="s">
        <v>92</v>
      </c>
      <c r="K13" s="29" t="s">
        <v>53</v>
      </c>
      <c r="L13" s="29" t="s">
        <v>145</v>
      </c>
      <c r="M13" s="29" t="s">
        <v>57</v>
      </c>
    </row>
    <row r="14" spans="1:13" s="13" customFormat="1" ht="18.75">
      <c r="A14" s="31">
        <v>45425</v>
      </c>
      <c r="B14" s="29">
        <v>14.07</v>
      </c>
      <c r="C14" s="33">
        <v>18.096889999999998</v>
      </c>
      <c r="D14" s="33">
        <v>98.334339999999997</v>
      </c>
      <c r="E14" s="34">
        <v>429568.78549600003</v>
      </c>
      <c r="F14" s="34">
        <v>2001032.22012</v>
      </c>
      <c r="G14" s="29" t="s">
        <v>49</v>
      </c>
      <c r="H14" s="29" t="s">
        <v>90</v>
      </c>
      <c r="I14" s="29" t="s">
        <v>91</v>
      </c>
      <c r="J14" s="29" t="s">
        <v>92</v>
      </c>
      <c r="K14" s="29" t="s">
        <v>53</v>
      </c>
      <c r="L14" s="29" t="s">
        <v>93</v>
      </c>
      <c r="M14" s="29" t="s">
        <v>57</v>
      </c>
    </row>
    <row r="15" spans="1:13" s="13" customFormat="1" ht="18.75">
      <c r="A15" s="31">
        <v>45425</v>
      </c>
      <c r="B15" s="29">
        <v>14.07</v>
      </c>
      <c r="C15" s="33">
        <v>18.46349</v>
      </c>
      <c r="D15" s="33">
        <v>98.139600000000002</v>
      </c>
      <c r="E15" s="34">
        <v>409153.974812</v>
      </c>
      <c r="F15" s="34">
        <v>2041681.54538</v>
      </c>
      <c r="G15" s="29" t="s">
        <v>49</v>
      </c>
      <c r="H15" s="29" t="s">
        <v>146</v>
      </c>
      <c r="I15" s="29" t="s">
        <v>147</v>
      </c>
      <c r="J15" s="29" t="s">
        <v>92</v>
      </c>
      <c r="K15" s="29" t="s">
        <v>53</v>
      </c>
      <c r="L15" s="29" t="s">
        <v>148</v>
      </c>
      <c r="M15" s="29" t="s">
        <v>57</v>
      </c>
    </row>
    <row r="16" spans="1:13" s="13" customFormat="1" ht="18.75">
      <c r="A16" s="31">
        <v>45425</v>
      </c>
      <c r="B16" s="29">
        <v>14.07</v>
      </c>
      <c r="C16" s="33">
        <v>18.780850000000001</v>
      </c>
      <c r="D16" s="33">
        <v>98.111729999999994</v>
      </c>
      <c r="E16" s="34">
        <v>406384.97610899998</v>
      </c>
      <c r="F16" s="34">
        <v>2076812.91533</v>
      </c>
      <c r="G16" s="29" t="s">
        <v>49</v>
      </c>
      <c r="H16" s="29" t="s">
        <v>149</v>
      </c>
      <c r="I16" s="29" t="s">
        <v>147</v>
      </c>
      <c r="J16" s="29" t="s">
        <v>92</v>
      </c>
      <c r="K16" s="29" t="s">
        <v>53</v>
      </c>
      <c r="L16" s="29" t="s">
        <v>148</v>
      </c>
      <c r="M16" s="29" t="s">
        <v>57</v>
      </c>
    </row>
    <row r="17" spans="1:13" s="13" customFormat="1" ht="18.75">
      <c r="A17" s="31">
        <v>45425</v>
      </c>
      <c r="B17" s="29">
        <v>14.07</v>
      </c>
      <c r="C17" s="33">
        <v>19.89723</v>
      </c>
      <c r="D17" s="33">
        <v>100.3712</v>
      </c>
      <c r="E17" s="34">
        <v>643538.144325</v>
      </c>
      <c r="F17" s="34">
        <v>2200693.47193</v>
      </c>
      <c r="G17" s="29" t="s">
        <v>49</v>
      </c>
      <c r="H17" s="29" t="s">
        <v>150</v>
      </c>
      <c r="I17" s="29" t="s">
        <v>151</v>
      </c>
      <c r="J17" s="29" t="s">
        <v>152</v>
      </c>
      <c r="K17" s="29" t="s">
        <v>53</v>
      </c>
      <c r="L17" s="29" t="s">
        <v>153</v>
      </c>
      <c r="M17" s="29" t="s">
        <v>57</v>
      </c>
    </row>
    <row r="18" spans="1:13" s="13" customFormat="1" ht="18.75">
      <c r="A18" s="31">
        <v>45425</v>
      </c>
      <c r="B18" s="29">
        <v>14.07</v>
      </c>
      <c r="C18" s="33">
        <v>19.899840000000001</v>
      </c>
      <c r="D18" s="33">
        <v>100.37076999999999</v>
      </c>
      <c r="E18" s="34">
        <v>643490.77220899996</v>
      </c>
      <c r="F18" s="34">
        <v>2200981.9885100001</v>
      </c>
      <c r="G18" s="29" t="s">
        <v>49</v>
      </c>
      <c r="H18" s="29" t="s">
        <v>150</v>
      </c>
      <c r="I18" s="29" t="s">
        <v>151</v>
      </c>
      <c r="J18" s="29" t="s">
        <v>152</v>
      </c>
      <c r="K18" s="29" t="s">
        <v>53</v>
      </c>
      <c r="L18" s="29" t="s">
        <v>153</v>
      </c>
      <c r="M18" s="29" t="s">
        <v>57</v>
      </c>
    </row>
    <row r="19" spans="1:13" s="13" customFormat="1" ht="18.75">
      <c r="A19" s="31">
        <v>45425</v>
      </c>
      <c r="B19" s="29">
        <v>14.07</v>
      </c>
      <c r="C19" s="33">
        <v>19.928789999999999</v>
      </c>
      <c r="D19" s="33">
        <v>100.44489</v>
      </c>
      <c r="E19" s="34">
        <v>651223.28590999998</v>
      </c>
      <c r="F19" s="34">
        <v>2204251.26694</v>
      </c>
      <c r="G19" s="29" t="s">
        <v>49</v>
      </c>
      <c r="H19" s="29" t="s">
        <v>150</v>
      </c>
      <c r="I19" s="29" t="s">
        <v>151</v>
      </c>
      <c r="J19" s="29" t="s">
        <v>152</v>
      </c>
      <c r="K19" s="29" t="s">
        <v>53</v>
      </c>
      <c r="L19" s="29" t="s">
        <v>153</v>
      </c>
      <c r="M19" s="29" t="s">
        <v>142</v>
      </c>
    </row>
    <row r="20" spans="1:13" s="13" customFormat="1" ht="18.75">
      <c r="A20" s="31">
        <v>45425</v>
      </c>
      <c r="B20" s="29">
        <v>14.07</v>
      </c>
      <c r="C20" s="33">
        <v>19.958729999999999</v>
      </c>
      <c r="D20" s="33">
        <v>100.47207</v>
      </c>
      <c r="E20" s="34">
        <v>654039.39567600004</v>
      </c>
      <c r="F20" s="34">
        <v>2207589.9428699999</v>
      </c>
      <c r="G20" s="29" t="s">
        <v>49</v>
      </c>
      <c r="H20" s="29" t="s">
        <v>150</v>
      </c>
      <c r="I20" s="29" t="s">
        <v>151</v>
      </c>
      <c r="J20" s="29" t="s">
        <v>152</v>
      </c>
      <c r="K20" s="29" t="s">
        <v>53</v>
      </c>
      <c r="L20" s="29" t="s">
        <v>153</v>
      </c>
      <c r="M20" s="29" t="s">
        <v>142</v>
      </c>
    </row>
    <row r="21" spans="1:13" s="13" customFormat="1" ht="18.75">
      <c r="A21" s="31">
        <v>45425</v>
      </c>
      <c r="B21" s="29">
        <v>14.07</v>
      </c>
      <c r="C21" s="33">
        <v>19.959040000000002</v>
      </c>
      <c r="D21" s="33">
        <v>100.47514</v>
      </c>
      <c r="E21" s="34">
        <v>654360.39776700002</v>
      </c>
      <c r="F21" s="34">
        <v>2207627.07748</v>
      </c>
      <c r="G21" s="29" t="s">
        <v>49</v>
      </c>
      <c r="H21" s="29" t="s">
        <v>150</v>
      </c>
      <c r="I21" s="29" t="s">
        <v>151</v>
      </c>
      <c r="J21" s="29" t="s">
        <v>152</v>
      </c>
      <c r="K21" s="29" t="s">
        <v>53</v>
      </c>
      <c r="L21" s="29" t="s">
        <v>153</v>
      </c>
      <c r="M21" s="29" t="s">
        <v>57</v>
      </c>
    </row>
    <row r="22" spans="1:13" s="13" customFormat="1" ht="18.75">
      <c r="A22" s="31">
        <v>45425</v>
      </c>
      <c r="B22" s="29">
        <v>14.07</v>
      </c>
      <c r="C22" s="33">
        <v>20.11965</v>
      </c>
      <c r="D22" s="33">
        <v>100.28804</v>
      </c>
      <c r="E22" s="34">
        <v>634642.33772099996</v>
      </c>
      <c r="F22" s="34">
        <v>2225242.5158199999</v>
      </c>
      <c r="G22" s="29" t="s">
        <v>49</v>
      </c>
      <c r="H22" s="29" t="s">
        <v>154</v>
      </c>
      <c r="I22" s="29" t="s">
        <v>155</v>
      </c>
      <c r="J22" s="29" t="s">
        <v>152</v>
      </c>
      <c r="K22" s="29" t="s">
        <v>53</v>
      </c>
      <c r="L22" s="29" t="s">
        <v>156</v>
      </c>
      <c r="M22" s="29" t="s">
        <v>57</v>
      </c>
    </row>
    <row r="23" spans="1:13" s="13" customFormat="1" ht="18.75">
      <c r="A23" s="31">
        <v>45425</v>
      </c>
      <c r="B23" s="29">
        <v>14.07</v>
      </c>
      <c r="C23" s="33">
        <v>20.254639999999998</v>
      </c>
      <c r="D23" s="33">
        <v>99.617819999999995</v>
      </c>
      <c r="E23" s="34">
        <v>564523.600997</v>
      </c>
      <c r="F23" s="34">
        <v>2239780.6140899998</v>
      </c>
      <c r="G23" s="29" t="s">
        <v>49</v>
      </c>
      <c r="H23" s="29" t="s">
        <v>157</v>
      </c>
      <c r="I23" s="29" t="s">
        <v>158</v>
      </c>
      <c r="J23" s="29" t="s">
        <v>152</v>
      </c>
      <c r="K23" s="29" t="s">
        <v>53</v>
      </c>
      <c r="L23" s="29" t="s">
        <v>159</v>
      </c>
      <c r="M23" s="29" t="s">
        <v>57</v>
      </c>
    </row>
    <row r="24" spans="1:13" s="13" customFormat="1" ht="18.75">
      <c r="A24" s="31">
        <v>45425</v>
      </c>
      <c r="B24" s="29">
        <v>14.07</v>
      </c>
      <c r="C24" s="33">
        <v>18.343920000000001</v>
      </c>
      <c r="D24" s="33">
        <v>100.42001</v>
      </c>
      <c r="E24" s="34">
        <v>650044.27596100001</v>
      </c>
      <c r="F24" s="34">
        <v>2028821.44948</v>
      </c>
      <c r="G24" s="29" t="s">
        <v>49</v>
      </c>
      <c r="H24" s="29" t="s">
        <v>160</v>
      </c>
      <c r="I24" s="29" t="s">
        <v>161</v>
      </c>
      <c r="J24" s="29" t="s">
        <v>162</v>
      </c>
      <c r="K24" s="29" t="s">
        <v>53</v>
      </c>
      <c r="L24" s="29" t="s">
        <v>163</v>
      </c>
      <c r="M24" s="29" t="s">
        <v>57</v>
      </c>
    </row>
    <row r="25" spans="1:13" s="13" customFormat="1" ht="18.75">
      <c r="A25" s="31">
        <v>45425</v>
      </c>
      <c r="B25" s="29">
        <v>14.07</v>
      </c>
      <c r="C25" s="33">
        <v>19.084569999999999</v>
      </c>
      <c r="D25" s="33">
        <v>97.933030000000002</v>
      </c>
      <c r="E25" s="34">
        <v>387753.24139600003</v>
      </c>
      <c r="F25" s="34">
        <v>2110526.72805</v>
      </c>
      <c r="G25" s="29" t="s">
        <v>49</v>
      </c>
      <c r="H25" s="29" t="s">
        <v>164</v>
      </c>
      <c r="I25" s="29" t="s">
        <v>165</v>
      </c>
      <c r="J25" s="29" t="s">
        <v>52</v>
      </c>
      <c r="K25" s="29" t="s">
        <v>53</v>
      </c>
      <c r="L25" s="29" t="s">
        <v>166</v>
      </c>
      <c r="M25" s="29" t="s">
        <v>57</v>
      </c>
    </row>
    <row r="26" spans="1:13" s="13" customFormat="1" ht="18.75">
      <c r="A26" s="31">
        <v>45425</v>
      </c>
      <c r="B26" s="29">
        <v>14.07</v>
      </c>
      <c r="C26" s="33">
        <v>19.11364</v>
      </c>
      <c r="D26" s="33">
        <v>97.892359999999996</v>
      </c>
      <c r="E26" s="34">
        <v>383494.63738700002</v>
      </c>
      <c r="F26" s="34">
        <v>2113770.32284</v>
      </c>
      <c r="G26" s="29" t="s">
        <v>49</v>
      </c>
      <c r="H26" s="29" t="s">
        <v>164</v>
      </c>
      <c r="I26" s="29" t="s">
        <v>165</v>
      </c>
      <c r="J26" s="29" t="s">
        <v>52</v>
      </c>
      <c r="K26" s="29" t="s">
        <v>53</v>
      </c>
      <c r="L26" s="29" t="s">
        <v>166</v>
      </c>
      <c r="M26" s="29" t="s">
        <v>57</v>
      </c>
    </row>
    <row r="27" spans="1:13" s="13" customFormat="1" ht="18.75">
      <c r="A27" s="31">
        <v>45425</v>
      </c>
      <c r="B27" s="29">
        <v>14.07</v>
      </c>
      <c r="C27" s="33">
        <v>16.554010000000002</v>
      </c>
      <c r="D27" s="33">
        <v>98.596029999999999</v>
      </c>
      <c r="E27" s="34">
        <v>456899.41802899999</v>
      </c>
      <c r="F27" s="34">
        <v>1830261.7590999999</v>
      </c>
      <c r="G27" s="29" t="s">
        <v>49</v>
      </c>
      <c r="H27" s="29" t="s">
        <v>167</v>
      </c>
      <c r="I27" s="29" t="s">
        <v>138</v>
      </c>
      <c r="J27" s="29" t="s">
        <v>79</v>
      </c>
      <c r="K27" s="29" t="s">
        <v>53</v>
      </c>
      <c r="L27" s="29" t="s">
        <v>168</v>
      </c>
      <c r="M27" s="29" t="s">
        <v>57</v>
      </c>
    </row>
    <row r="28" spans="1:13" s="13" customFormat="1" ht="18.75">
      <c r="A28" s="31">
        <v>45425</v>
      </c>
      <c r="B28" s="29">
        <v>14.07</v>
      </c>
      <c r="C28" s="33">
        <v>17.530249999999999</v>
      </c>
      <c r="D28" s="33">
        <v>97.973889999999997</v>
      </c>
      <c r="E28" s="34">
        <v>391084.52794499998</v>
      </c>
      <c r="F28" s="34">
        <v>1938509.2620399999</v>
      </c>
      <c r="G28" s="29" t="s">
        <v>49</v>
      </c>
      <c r="H28" s="29" t="s">
        <v>78</v>
      </c>
      <c r="I28" s="29" t="s">
        <v>78</v>
      </c>
      <c r="J28" s="29" t="s">
        <v>79</v>
      </c>
      <c r="K28" s="29" t="s">
        <v>53</v>
      </c>
      <c r="L28" s="29" t="s">
        <v>80</v>
      </c>
      <c r="M28" s="29" t="s">
        <v>57</v>
      </c>
    </row>
    <row r="29" spans="1:13" s="13" customFormat="1" ht="18.75">
      <c r="A29" s="31">
        <v>45425</v>
      </c>
      <c r="B29" s="29">
        <v>14.07</v>
      </c>
      <c r="C29" s="33">
        <v>17.53078</v>
      </c>
      <c r="D29" s="33">
        <v>97.978390000000005</v>
      </c>
      <c r="E29" s="34">
        <v>391562.53297100001</v>
      </c>
      <c r="F29" s="34">
        <v>1938565.3326000001</v>
      </c>
      <c r="G29" s="29" t="s">
        <v>49</v>
      </c>
      <c r="H29" s="29" t="s">
        <v>78</v>
      </c>
      <c r="I29" s="29" t="s">
        <v>78</v>
      </c>
      <c r="J29" s="29" t="s">
        <v>79</v>
      </c>
      <c r="K29" s="29" t="s">
        <v>53</v>
      </c>
      <c r="L29" s="29" t="s">
        <v>80</v>
      </c>
      <c r="M29" s="29" t="s">
        <v>57</v>
      </c>
    </row>
    <row r="30" spans="1:13" s="13" customFormat="1" ht="18.75">
      <c r="A30" s="31">
        <v>45425</v>
      </c>
      <c r="B30" s="29">
        <v>14.07</v>
      </c>
      <c r="C30" s="33">
        <v>17.569710000000001</v>
      </c>
      <c r="D30" s="33">
        <v>97.92801</v>
      </c>
      <c r="E30" s="34">
        <v>386238.81588100002</v>
      </c>
      <c r="F30" s="34">
        <v>1942902.2551299999</v>
      </c>
      <c r="G30" s="29" t="s">
        <v>49</v>
      </c>
      <c r="H30" s="29" t="s">
        <v>78</v>
      </c>
      <c r="I30" s="29" t="s">
        <v>78</v>
      </c>
      <c r="J30" s="29" t="s">
        <v>79</v>
      </c>
      <c r="K30" s="29" t="s">
        <v>53</v>
      </c>
      <c r="L30" s="29" t="s">
        <v>80</v>
      </c>
      <c r="M30" s="29" t="s">
        <v>57</v>
      </c>
    </row>
    <row r="31" spans="1:13" s="13" customFormat="1" ht="18.75">
      <c r="A31" s="31">
        <v>45425</v>
      </c>
      <c r="B31" s="29">
        <v>14.07</v>
      </c>
      <c r="C31" s="33">
        <v>18.185379999999999</v>
      </c>
      <c r="D31" s="33">
        <v>100.52106000000001</v>
      </c>
      <c r="E31" s="34">
        <v>660869.62366399996</v>
      </c>
      <c r="F31" s="34">
        <v>2011361.9979699999</v>
      </c>
      <c r="G31" s="29" t="s">
        <v>49</v>
      </c>
      <c r="H31" s="29" t="s">
        <v>169</v>
      </c>
      <c r="I31" s="29" t="s">
        <v>170</v>
      </c>
      <c r="J31" s="29" t="s">
        <v>105</v>
      </c>
      <c r="K31" s="29" t="s">
        <v>53</v>
      </c>
      <c r="L31" s="29" t="s">
        <v>171</v>
      </c>
      <c r="M31" s="29" t="s">
        <v>57</v>
      </c>
    </row>
    <row r="32" spans="1:13" s="13" customFormat="1" ht="18.75">
      <c r="A32" s="31">
        <v>45425</v>
      </c>
      <c r="B32" s="29">
        <v>14.07</v>
      </c>
      <c r="C32" s="33">
        <v>18.21574</v>
      </c>
      <c r="D32" s="33">
        <v>100.51866</v>
      </c>
      <c r="E32" s="34">
        <v>660587.92463499994</v>
      </c>
      <c r="F32" s="34">
        <v>2014719.8343199999</v>
      </c>
      <c r="G32" s="29" t="s">
        <v>49</v>
      </c>
      <c r="H32" s="29" t="s">
        <v>172</v>
      </c>
      <c r="I32" s="29" t="s">
        <v>170</v>
      </c>
      <c r="J32" s="29" t="s">
        <v>105</v>
      </c>
      <c r="K32" s="29" t="s">
        <v>53</v>
      </c>
      <c r="L32" s="29" t="s">
        <v>171</v>
      </c>
      <c r="M32" s="29" t="s">
        <v>57</v>
      </c>
    </row>
    <row r="33" spans="1:13" s="13" customFormat="1" ht="18.75">
      <c r="A33" s="31">
        <v>45425</v>
      </c>
      <c r="B33" s="29">
        <v>14.07</v>
      </c>
      <c r="C33" s="33">
        <v>18.513449999999999</v>
      </c>
      <c r="D33" s="33">
        <v>100.93701</v>
      </c>
      <c r="E33" s="34">
        <v>704486.62012900005</v>
      </c>
      <c r="F33" s="34">
        <v>2048091.0204700001</v>
      </c>
      <c r="G33" s="29" t="s">
        <v>49</v>
      </c>
      <c r="H33" s="29" t="s">
        <v>173</v>
      </c>
      <c r="I33" s="29" t="s">
        <v>174</v>
      </c>
      <c r="J33" s="29" t="s">
        <v>105</v>
      </c>
      <c r="K33" s="29" t="s">
        <v>53</v>
      </c>
      <c r="L33" s="29" t="s">
        <v>175</v>
      </c>
      <c r="M33" s="29" t="s">
        <v>57</v>
      </c>
    </row>
    <row r="34" spans="1:13" s="13" customFormat="1" ht="18.75">
      <c r="A34" s="31">
        <v>45425</v>
      </c>
      <c r="B34" s="29">
        <v>14.07</v>
      </c>
      <c r="C34" s="33">
        <v>18.513829999999999</v>
      </c>
      <c r="D34" s="33">
        <v>100.94077</v>
      </c>
      <c r="E34" s="34">
        <v>704883.22582199995</v>
      </c>
      <c r="F34" s="34">
        <v>2048137.35194</v>
      </c>
      <c r="G34" s="29" t="s">
        <v>49</v>
      </c>
      <c r="H34" s="29" t="s">
        <v>173</v>
      </c>
      <c r="I34" s="29" t="s">
        <v>174</v>
      </c>
      <c r="J34" s="29" t="s">
        <v>105</v>
      </c>
      <c r="K34" s="29" t="s">
        <v>53</v>
      </c>
      <c r="L34" s="29" t="s">
        <v>175</v>
      </c>
      <c r="M34" s="29" t="s">
        <v>57</v>
      </c>
    </row>
    <row r="35" spans="1:13" s="13" customFormat="1" ht="18.75">
      <c r="A35" s="31">
        <v>45425</v>
      </c>
      <c r="B35" s="29">
        <v>14.07</v>
      </c>
      <c r="C35" s="33">
        <v>18.999919999999999</v>
      </c>
      <c r="D35" s="33">
        <v>100.79949999999999</v>
      </c>
      <c r="E35" s="34">
        <v>689421.97929000005</v>
      </c>
      <c r="F35" s="34">
        <v>2101787.25838</v>
      </c>
      <c r="G35" s="29" t="s">
        <v>49</v>
      </c>
      <c r="H35" s="29" t="s">
        <v>176</v>
      </c>
      <c r="I35" s="29" t="s">
        <v>177</v>
      </c>
      <c r="J35" s="29" t="s">
        <v>105</v>
      </c>
      <c r="K35" s="29" t="s">
        <v>53</v>
      </c>
      <c r="L35" s="29" t="s">
        <v>178</v>
      </c>
      <c r="M35" s="29" t="s">
        <v>142</v>
      </c>
    </row>
    <row r="36" spans="1:13" s="13" customFormat="1" ht="18.75">
      <c r="A36" s="31">
        <v>45425</v>
      </c>
      <c r="B36" s="29">
        <v>14.07</v>
      </c>
      <c r="C36" s="33">
        <v>19.001080000000002</v>
      </c>
      <c r="D36" s="33">
        <v>100.79701</v>
      </c>
      <c r="E36" s="34">
        <v>689158.49291699997</v>
      </c>
      <c r="F36" s="34">
        <v>2101912.9801099999</v>
      </c>
      <c r="G36" s="29" t="s">
        <v>49</v>
      </c>
      <c r="H36" s="29" t="s">
        <v>176</v>
      </c>
      <c r="I36" s="29" t="s">
        <v>177</v>
      </c>
      <c r="J36" s="29" t="s">
        <v>105</v>
      </c>
      <c r="K36" s="29" t="s">
        <v>53</v>
      </c>
      <c r="L36" s="29" t="s">
        <v>178</v>
      </c>
      <c r="M36" s="29" t="s">
        <v>57</v>
      </c>
    </row>
    <row r="37" spans="1:13" s="13" customFormat="1" ht="18.75">
      <c r="A37" s="31">
        <v>45425</v>
      </c>
      <c r="B37" s="29">
        <v>14.07</v>
      </c>
      <c r="C37" s="33">
        <v>19.318919999999999</v>
      </c>
      <c r="D37" s="33">
        <v>100.74966000000001</v>
      </c>
      <c r="E37" s="34">
        <v>683820.32461500005</v>
      </c>
      <c r="F37" s="34">
        <v>2137044.5863800002</v>
      </c>
      <c r="G37" s="29" t="s">
        <v>49</v>
      </c>
      <c r="H37" s="29" t="s">
        <v>179</v>
      </c>
      <c r="I37" s="29" t="s">
        <v>180</v>
      </c>
      <c r="J37" s="29" t="s">
        <v>105</v>
      </c>
      <c r="K37" s="29" t="s">
        <v>53</v>
      </c>
      <c r="L37" s="29" t="s">
        <v>181</v>
      </c>
      <c r="M37" s="29" t="s">
        <v>57</v>
      </c>
    </row>
    <row r="38" spans="1:13" s="13" customFormat="1" ht="21.75">
      <c r="A38" s="27"/>
      <c r="B38" s="15"/>
      <c r="C38" s="16"/>
      <c r="D38" s="16"/>
      <c r="E38" s="17"/>
      <c r="F38" s="17"/>
      <c r="G38" s="18"/>
      <c r="H38" s="18"/>
      <c r="I38" s="18"/>
      <c r="J38" s="18"/>
      <c r="K38" s="18"/>
      <c r="L38" s="18"/>
      <c r="M38" s="17"/>
    </row>
    <row r="39" spans="1:13" s="13" customFormat="1" ht="18.75">
      <c r="B39" s="19"/>
      <c r="C39" s="20"/>
      <c r="D39" s="20"/>
      <c r="E39" s="21"/>
      <c r="F39" s="21"/>
      <c r="M39" s="14"/>
    </row>
    <row r="40" spans="1:13" s="13" customFormat="1" ht="18.75">
      <c r="A40" s="37" t="s">
        <v>45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3" s="13" customFormat="1" ht="18.75">
      <c r="B41" s="19"/>
      <c r="C41" s="20"/>
      <c r="D41" s="20"/>
      <c r="E41" s="21"/>
      <c r="F41" s="21"/>
      <c r="M41" s="14"/>
    </row>
    <row r="42" spans="1:13" s="13" customFormat="1" ht="18.75">
      <c r="B42" s="19"/>
      <c r="C42" s="20"/>
      <c r="D42" s="20"/>
      <c r="E42" s="21"/>
      <c r="F42" s="21"/>
      <c r="M42" s="14"/>
    </row>
    <row r="43" spans="1:13" s="13" customFormat="1" ht="18.75">
      <c r="B43" s="19"/>
      <c r="C43" s="20"/>
      <c r="D43" s="20"/>
      <c r="E43" s="21"/>
      <c r="F43" s="21"/>
      <c r="M43" s="14"/>
    </row>
    <row r="44" spans="1:13" s="13" customFormat="1" ht="18.75">
      <c r="B44" s="19"/>
      <c r="C44" s="20"/>
      <c r="D44" s="20"/>
      <c r="E44" s="21"/>
      <c r="F44" s="21"/>
      <c r="M44" s="14"/>
    </row>
    <row r="45" spans="1:13" s="13" customFormat="1" ht="18.75">
      <c r="B45" s="19"/>
      <c r="C45" s="20"/>
      <c r="D45" s="20"/>
      <c r="E45" s="21"/>
      <c r="F45" s="21"/>
      <c r="M45" s="14"/>
    </row>
    <row r="46" spans="1:13" s="13" customFormat="1" ht="18.75">
      <c r="B46" s="19"/>
      <c r="C46" s="20"/>
      <c r="D46" s="20"/>
      <c r="E46" s="21"/>
      <c r="F46" s="21"/>
      <c r="M46" s="14"/>
    </row>
    <row r="47" spans="1:13" s="13" customFormat="1" ht="18.75">
      <c r="B47" s="19"/>
      <c r="C47" s="20"/>
      <c r="D47" s="20"/>
      <c r="E47" s="21"/>
      <c r="F47" s="21"/>
      <c r="M47" s="14"/>
    </row>
    <row r="48" spans="1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ht="22.5" customHeight="1">
      <c r="M331" s="14"/>
    </row>
    <row r="332" spans="2:13" ht="22.5" customHeight="1">
      <c r="M332" s="14"/>
    </row>
    <row r="333" spans="2:13" ht="22.5" customHeight="1">
      <c r="M333" s="14"/>
    </row>
    <row r="334" spans="2:13" ht="22.5" customHeight="1">
      <c r="M334" s="14"/>
    </row>
    <row r="335" spans="2:13" ht="22.5" customHeight="1">
      <c r="M335" s="14"/>
    </row>
    <row r="336" spans="2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</sheetData>
  <sortState xmlns:xlrd2="http://schemas.microsoft.com/office/spreadsheetml/2017/richdata2" ref="A4:M12">
    <sortCondition ref="J3:J12"/>
  </sortState>
  <mergeCells count="2">
    <mergeCell ref="A1:M1"/>
    <mergeCell ref="A40:M40"/>
  </mergeCells>
  <conditionalFormatting sqref="E3:E12 E38">
    <cfRule type="duplicateValues" dxfId="1" priority="136"/>
  </conditionalFormatting>
  <conditionalFormatting sqref="E13:E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5"/>
  <sheetViews>
    <sheetView tabSelected="1" topLeftCell="A23" zoomScaleNormal="100" workbookViewId="0">
      <selection activeCell="J29" sqref="J29"/>
    </sheetView>
  </sheetViews>
  <sheetFormatPr defaultColWidth="7.85546875" defaultRowHeight="18.75"/>
  <cols>
    <col min="1" max="1" width="9.425781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28515625" style="21" bestFit="1" customWidth="1"/>
    <col min="9" max="9" width="11.140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45425</v>
      </c>
      <c r="B4" s="32">
        <v>1.17</v>
      </c>
      <c r="C4" s="33">
        <v>17.443619999999999</v>
      </c>
      <c r="D4" s="33">
        <v>104.28358</v>
      </c>
      <c r="E4" s="34">
        <v>1061719.08302</v>
      </c>
      <c r="F4" s="34">
        <v>1936411.22569</v>
      </c>
      <c r="G4" s="29" t="s">
        <v>49</v>
      </c>
      <c r="H4" s="29" t="s">
        <v>94</v>
      </c>
      <c r="I4" s="29" t="s">
        <v>95</v>
      </c>
      <c r="J4" s="29" t="s">
        <v>96</v>
      </c>
      <c r="K4" s="29" t="s">
        <v>97</v>
      </c>
      <c r="L4" s="29" t="s">
        <v>57</v>
      </c>
    </row>
    <row r="5" spans="1:12" s="28" customFormat="1">
      <c r="A5" s="31">
        <v>45425</v>
      </c>
      <c r="B5" s="32">
        <v>1.17</v>
      </c>
      <c r="C5" s="33">
        <v>17.444099999999999</v>
      </c>
      <c r="D5" s="33">
        <v>104.27979000000001</v>
      </c>
      <c r="E5" s="34">
        <v>1061313.7324900001</v>
      </c>
      <c r="F5" s="34">
        <v>1936453.3219900001</v>
      </c>
      <c r="G5" s="29" t="s">
        <v>49</v>
      </c>
      <c r="H5" s="29" t="s">
        <v>94</v>
      </c>
      <c r="I5" s="29" t="s">
        <v>95</v>
      </c>
      <c r="J5" s="29" t="s">
        <v>96</v>
      </c>
      <c r="K5" s="29" t="s">
        <v>97</v>
      </c>
      <c r="L5" s="29" t="s">
        <v>57</v>
      </c>
    </row>
    <row r="6" spans="1:12" s="28" customFormat="1">
      <c r="A6" s="31">
        <v>45425</v>
      </c>
      <c r="B6" s="32">
        <v>1.17</v>
      </c>
      <c r="C6" s="33">
        <v>8.2272700000000007</v>
      </c>
      <c r="D6" s="33">
        <v>99.371719999999996</v>
      </c>
      <c r="E6" s="34">
        <v>540940.51315200003</v>
      </c>
      <c r="F6" s="34">
        <v>909442.04526000004</v>
      </c>
      <c r="G6" s="29" t="s">
        <v>49</v>
      </c>
      <c r="H6" s="29" t="s">
        <v>98</v>
      </c>
      <c r="I6" s="29" t="s">
        <v>99</v>
      </c>
      <c r="J6" s="29" t="s">
        <v>100</v>
      </c>
      <c r="K6" s="29" t="s">
        <v>61</v>
      </c>
      <c r="L6" s="29" t="s">
        <v>57</v>
      </c>
    </row>
    <row r="7" spans="1:12" s="28" customFormat="1">
      <c r="A7" s="31">
        <v>45425</v>
      </c>
      <c r="B7" s="32">
        <v>1.17</v>
      </c>
      <c r="C7" s="33">
        <v>6.3256199999999998</v>
      </c>
      <c r="D7" s="33">
        <v>101.89842</v>
      </c>
      <c r="E7" s="34">
        <v>820705.41309299995</v>
      </c>
      <c r="F7" s="34">
        <v>700093.84734700003</v>
      </c>
      <c r="G7" s="29" t="s">
        <v>49</v>
      </c>
      <c r="H7" s="29" t="s">
        <v>101</v>
      </c>
      <c r="I7" s="29" t="s">
        <v>102</v>
      </c>
      <c r="J7" s="29" t="s">
        <v>60</v>
      </c>
      <c r="K7" s="29" t="s">
        <v>61</v>
      </c>
      <c r="L7" s="29" t="s">
        <v>57</v>
      </c>
    </row>
    <row r="8" spans="1:12" s="28" customFormat="1">
      <c r="A8" s="31">
        <v>45425</v>
      </c>
      <c r="B8" s="32">
        <v>1.17</v>
      </c>
      <c r="C8" s="33">
        <v>19.185659999999999</v>
      </c>
      <c r="D8" s="33">
        <v>100.9423</v>
      </c>
      <c r="E8" s="34">
        <v>704229.95061099995</v>
      </c>
      <c r="F8" s="34">
        <v>2122508.4380199998</v>
      </c>
      <c r="G8" s="29" t="s">
        <v>49</v>
      </c>
      <c r="H8" s="29" t="s">
        <v>103</v>
      </c>
      <c r="I8" s="29" t="s">
        <v>104</v>
      </c>
      <c r="J8" s="29" t="s">
        <v>105</v>
      </c>
      <c r="K8" s="29" t="s">
        <v>53</v>
      </c>
      <c r="L8" s="29" t="s">
        <v>57</v>
      </c>
    </row>
    <row r="9" spans="1:12" s="28" customFormat="1">
      <c r="A9" s="31">
        <v>45425</v>
      </c>
      <c r="B9" s="32">
        <v>1.17</v>
      </c>
      <c r="C9" s="33">
        <v>19.19088</v>
      </c>
      <c r="D9" s="33">
        <v>100.943</v>
      </c>
      <c r="E9" s="34">
        <v>704297.13361899997</v>
      </c>
      <c r="F9" s="34">
        <v>2123087.1142000002</v>
      </c>
      <c r="G9" s="29" t="s">
        <v>49</v>
      </c>
      <c r="H9" s="29" t="s">
        <v>106</v>
      </c>
      <c r="I9" s="29" t="s">
        <v>104</v>
      </c>
      <c r="J9" s="29" t="s">
        <v>105</v>
      </c>
      <c r="K9" s="29" t="s">
        <v>53</v>
      </c>
      <c r="L9" s="29" t="s">
        <v>57</v>
      </c>
    </row>
    <row r="10" spans="1:12" s="28" customFormat="1">
      <c r="A10" s="31">
        <v>45425</v>
      </c>
      <c r="B10" s="32">
        <v>1.17</v>
      </c>
      <c r="C10" s="33">
        <v>18.03049</v>
      </c>
      <c r="D10" s="33">
        <v>104.0441</v>
      </c>
      <c r="E10" s="34">
        <v>1034451.78853</v>
      </c>
      <c r="F10" s="34">
        <v>2000853.9619100001</v>
      </c>
      <c r="G10" s="29" t="s">
        <v>49</v>
      </c>
      <c r="H10" s="29" t="s">
        <v>107</v>
      </c>
      <c r="I10" s="29" t="s">
        <v>107</v>
      </c>
      <c r="J10" s="29" t="s">
        <v>108</v>
      </c>
      <c r="K10" s="29" t="s">
        <v>97</v>
      </c>
      <c r="L10" s="29" t="s">
        <v>57</v>
      </c>
    </row>
    <row r="11" spans="1:12" s="28" customFormat="1">
      <c r="A11" s="31">
        <v>45425</v>
      </c>
      <c r="B11" s="32">
        <v>1.17</v>
      </c>
      <c r="C11" s="33">
        <v>14.16473</v>
      </c>
      <c r="D11" s="33">
        <v>100.54049000000001</v>
      </c>
      <c r="E11" s="34">
        <v>666257.28168899997</v>
      </c>
      <c r="F11" s="34">
        <v>1566491.78721</v>
      </c>
      <c r="G11" s="29" t="s">
        <v>49</v>
      </c>
      <c r="H11" s="29" t="s">
        <v>109</v>
      </c>
      <c r="I11" s="29" t="s">
        <v>110</v>
      </c>
      <c r="J11" s="29" t="s">
        <v>111</v>
      </c>
      <c r="K11" s="29" t="s">
        <v>84</v>
      </c>
      <c r="L11" s="29" t="s">
        <v>57</v>
      </c>
    </row>
    <row r="12" spans="1:12" s="28" customFormat="1">
      <c r="A12" s="31">
        <v>45425</v>
      </c>
      <c r="B12" s="32">
        <v>1.17</v>
      </c>
      <c r="C12" s="33">
        <v>14.165940000000001</v>
      </c>
      <c r="D12" s="33">
        <v>100.54044</v>
      </c>
      <c r="E12" s="34">
        <v>666251.00331099995</v>
      </c>
      <c r="F12" s="34">
        <v>1566625.61638</v>
      </c>
      <c r="G12" s="29" t="s">
        <v>49</v>
      </c>
      <c r="H12" s="29" t="s">
        <v>109</v>
      </c>
      <c r="I12" s="29" t="s">
        <v>110</v>
      </c>
      <c r="J12" s="29" t="s">
        <v>111</v>
      </c>
      <c r="K12" s="29" t="s">
        <v>84</v>
      </c>
      <c r="L12" s="29" t="s">
        <v>57</v>
      </c>
    </row>
    <row r="13" spans="1:12" s="28" customFormat="1">
      <c r="A13" s="31">
        <v>45425</v>
      </c>
      <c r="B13" s="32">
        <v>1.17</v>
      </c>
      <c r="C13" s="33">
        <v>14.27333</v>
      </c>
      <c r="D13" s="33">
        <v>100.69482000000001</v>
      </c>
      <c r="E13" s="34">
        <v>682830.11903099995</v>
      </c>
      <c r="F13" s="34">
        <v>1578622.4159899999</v>
      </c>
      <c r="G13" s="29" t="s">
        <v>49</v>
      </c>
      <c r="H13" s="29" t="s">
        <v>112</v>
      </c>
      <c r="I13" s="29" t="s">
        <v>113</v>
      </c>
      <c r="J13" s="29" t="s">
        <v>111</v>
      </c>
      <c r="K13" s="29" t="s">
        <v>84</v>
      </c>
      <c r="L13" s="29" t="s">
        <v>57</v>
      </c>
    </row>
    <row r="14" spans="1:12" s="28" customFormat="1">
      <c r="A14" s="31">
        <v>45425</v>
      </c>
      <c r="B14" s="32">
        <v>1.17</v>
      </c>
      <c r="C14" s="33">
        <v>14.27402</v>
      </c>
      <c r="D14" s="33">
        <v>100.68899999999999</v>
      </c>
      <c r="E14" s="34">
        <v>682201.56552099995</v>
      </c>
      <c r="F14" s="34">
        <v>1578694.1841899999</v>
      </c>
      <c r="G14" s="29" t="s">
        <v>49</v>
      </c>
      <c r="H14" s="29" t="s">
        <v>112</v>
      </c>
      <c r="I14" s="29" t="s">
        <v>113</v>
      </c>
      <c r="J14" s="29" t="s">
        <v>111</v>
      </c>
      <c r="K14" s="29" t="s">
        <v>84</v>
      </c>
      <c r="L14" s="29" t="s">
        <v>57</v>
      </c>
    </row>
    <row r="15" spans="1:12" s="28" customFormat="1">
      <c r="A15" s="31">
        <v>45425</v>
      </c>
      <c r="B15" s="32">
        <v>1.17</v>
      </c>
      <c r="C15" s="33">
        <v>6.6969200000000004</v>
      </c>
      <c r="D15" s="33">
        <v>101.04124</v>
      </c>
      <c r="E15" s="34">
        <v>725646.14051299996</v>
      </c>
      <c r="F15" s="34">
        <v>740713.52522399998</v>
      </c>
      <c r="G15" s="29" t="s">
        <v>49</v>
      </c>
      <c r="H15" s="29" t="s">
        <v>114</v>
      </c>
      <c r="I15" s="29" t="s">
        <v>115</v>
      </c>
      <c r="J15" s="29" t="s">
        <v>116</v>
      </c>
      <c r="K15" s="29" t="s">
        <v>61</v>
      </c>
      <c r="L15" s="29" t="s">
        <v>57</v>
      </c>
    </row>
    <row r="16" spans="1:12" s="28" customFormat="1">
      <c r="A16" s="31">
        <v>45425</v>
      </c>
      <c r="B16" s="32">
        <v>1.17</v>
      </c>
      <c r="C16" s="33">
        <v>14.628360000000001</v>
      </c>
      <c r="D16" s="33">
        <v>101.09689</v>
      </c>
      <c r="E16" s="34">
        <v>725860.25584300002</v>
      </c>
      <c r="F16" s="34">
        <v>1618265.7409600001</v>
      </c>
      <c r="G16" s="29" t="s">
        <v>49</v>
      </c>
      <c r="H16" s="29" t="s">
        <v>81</v>
      </c>
      <c r="I16" s="29" t="s">
        <v>82</v>
      </c>
      <c r="J16" s="29" t="s">
        <v>83</v>
      </c>
      <c r="K16" s="29" t="s">
        <v>84</v>
      </c>
      <c r="L16" s="29" t="s">
        <v>57</v>
      </c>
    </row>
    <row r="17" spans="1:12" s="28" customFormat="1">
      <c r="A17" s="31">
        <v>45425</v>
      </c>
      <c r="B17" s="32">
        <v>1.17</v>
      </c>
      <c r="C17" s="33">
        <v>14.64528</v>
      </c>
      <c r="D17" s="33">
        <v>101.04176</v>
      </c>
      <c r="E17" s="34">
        <v>719902.98604600003</v>
      </c>
      <c r="F17" s="34">
        <v>1620083.9455899999</v>
      </c>
      <c r="G17" s="29" t="s">
        <v>49</v>
      </c>
      <c r="H17" s="29" t="s">
        <v>117</v>
      </c>
      <c r="I17" s="29" t="s">
        <v>82</v>
      </c>
      <c r="J17" s="29" t="s">
        <v>83</v>
      </c>
      <c r="K17" s="29" t="s">
        <v>84</v>
      </c>
      <c r="L17" s="29" t="s">
        <v>57</v>
      </c>
    </row>
    <row r="18" spans="1:12" s="28" customFormat="1">
      <c r="A18" s="31">
        <v>45425</v>
      </c>
      <c r="B18" s="32">
        <v>1.17</v>
      </c>
      <c r="C18" s="33">
        <v>14.647869999999999</v>
      </c>
      <c r="D18" s="33">
        <v>101.03919</v>
      </c>
      <c r="E18" s="34">
        <v>719623.50704099995</v>
      </c>
      <c r="F18" s="34">
        <v>1620368.0673499999</v>
      </c>
      <c r="G18" s="29" t="s">
        <v>49</v>
      </c>
      <c r="H18" s="29" t="s">
        <v>117</v>
      </c>
      <c r="I18" s="29" t="s">
        <v>82</v>
      </c>
      <c r="J18" s="29" t="s">
        <v>83</v>
      </c>
      <c r="K18" s="29" t="s">
        <v>84</v>
      </c>
      <c r="L18" s="29" t="s">
        <v>57</v>
      </c>
    </row>
    <row r="19" spans="1:12" s="28" customFormat="1">
      <c r="A19" s="31">
        <v>45425</v>
      </c>
      <c r="B19" s="32">
        <v>1.17</v>
      </c>
      <c r="C19" s="33">
        <v>14.670500000000001</v>
      </c>
      <c r="D19" s="33">
        <v>100.80229</v>
      </c>
      <c r="E19" s="34">
        <v>694081.24226099998</v>
      </c>
      <c r="F19" s="34">
        <v>1622655.61601</v>
      </c>
      <c r="G19" s="29" t="s">
        <v>49</v>
      </c>
      <c r="H19" s="29" t="s">
        <v>118</v>
      </c>
      <c r="I19" s="29" t="s">
        <v>119</v>
      </c>
      <c r="J19" s="29" t="s">
        <v>83</v>
      </c>
      <c r="K19" s="29" t="s">
        <v>84</v>
      </c>
      <c r="L19" s="29" t="s">
        <v>57</v>
      </c>
    </row>
    <row r="20" spans="1:12" s="28" customFormat="1">
      <c r="A20" s="31">
        <v>45425</v>
      </c>
      <c r="B20" s="32">
        <v>1.17</v>
      </c>
      <c r="C20" s="33">
        <v>14.671340000000001</v>
      </c>
      <c r="D20" s="33">
        <v>100.79917</v>
      </c>
      <c r="E20" s="34">
        <v>693744.42575599998</v>
      </c>
      <c r="F20" s="34">
        <v>1622745.8853500001</v>
      </c>
      <c r="G20" s="29" t="s">
        <v>49</v>
      </c>
      <c r="H20" s="29" t="s">
        <v>118</v>
      </c>
      <c r="I20" s="29" t="s">
        <v>119</v>
      </c>
      <c r="J20" s="29" t="s">
        <v>83</v>
      </c>
      <c r="K20" s="29" t="s">
        <v>84</v>
      </c>
      <c r="L20" s="29" t="s">
        <v>57</v>
      </c>
    </row>
    <row r="21" spans="1:12" s="28" customFormat="1">
      <c r="A21" s="31">
        <v>45425</v>
      </c>
      <c r="B21" s="32">
        <v>1.17</v>
      </c>
      <c r="C21" s="33">
        <v>8.9085000000000001</v>
      </c>
      <c r="D21" s="33">
        <v>98.966120000000004</v>
      </c>
      <c r="E21" s="34">
        <v>496275.18287399999</v>
      </c>
      <c r="F21" s="34">
        <v>984736.38784500002</v>
      </c>
      <c r="G21" s="29" t="s">
        <v>49</v>
      </c>
      <c r="H21" s="29" t="s">
        <v>120</v>
      </c>
      <c r="I21" s="29" t="s">
        <v>121</v>
      </c>
      <c r="J21" s="29" t="s">
        <v>122</v>
      </c>
      <c r="K21" s="29" t="s">
        <v>61</v>
      </c>
      <c r="L21" s="29" t="s">
        <v>57</v>
      </c>
    </row>
    <row r="22" spans="1:12" s="28" customFormat="1">
      <c r="A22" s="31">
        <v>45425</v>
      </c>
      <c r="B22" s="32">
        <v>1.17</v>
      </c>
      <c r="C22" s="33">
        <v>8.9137199999999996</v>
      </c>
      <c r="D22" s="33">
        <v>98.966809999999995</v>
      </c>
      <c r="E22" s="34">
        <v>496351.09428299998</v>
      </c>
      <c r="F22" s="34">
        <v>985313.48694700003</v>
      </c>
      <c r="G22" s="29" t="s">
        <v>49</v>
      </c>
      <c r="H22" s="29" t="s">
        <v>120</v>
      </c>
      <c r="I22" s="29" t="s">
        <v>121</v>
      </c>
      <c r="J22" s="29" t="s">
        <v>122</v>
      </c>
      <c r="K22" s="29" t="s">
        <v>61</v>
      </c>
      <c r="L22" s="29" t="s">
        <v>57</v>
      </c>
    </row>
    <row r="23" spans="1:12" s="28" customFormat="1">
      <c r="A23" s="31">
        <v>45425</v>
      </c>
      <c r="B23" s="32">
        <v>1.17</v>
      </c>
      <c r="C23" s="33">
        <v>9.4542900000000003</v>
      </c>
      <c r="D23" s="33">
        <v>99.070250000000001</v>
      </c>
      <c r="E23" s="34">
        <v>507711.58496000001</v>
      </c>
      <c r="F23" s="34">
        <v>1045078.6180200001</v>
      </c>
      <c r="G23" s="29" t="s">
        <v>49</v>
      </c>
      <c r="H23" s="29" t="s">
        <v>123</v>
      </c>
      <c r="I23" s="29" t="s">
        <v>124</v>
      </c>
      <c r="J23" s="29" t="s">
        <v>122</v>
      </c>
      <c r="K23" s="29" t="s">
        <v>61</v>
      </c>
      <c r="L23" s="29" t="s">
        <v>57</v>
      </c>
    </row>
    <row r="24" spans="1:12" s="28" customFormat="1">
      <c r="A24" s="31">
        <v>45425</v>
      </c>
      <c r="B24" s="32">
        <v>1.17</v>
      </c>
      <c r="C24" s="33">
        <v>9.4545100000000009</v>
      </c>
      <c r="D24" s="33">
        <v>99.070149999999998</v>
      </c>
      <c r="E24" s="34">
        <v>507700.60271800001</v>
      </c>
      <c r="F24" s="34">
        <v>1045102.93903</v>
      </c>
      <c r="G24" s="29" t="s">
        <v>49</v>
      </c>
      <c r="H24" s="29" t="s">
        <v>123</v>
      </c>
      <c r="I24" s="29" t="s">
        <v>124</v>
      </c>
      <c r="J24" s="29" t="s">
        <v>122</v>
      </c>
      <c r="K24" s="29" t="s">
        <v>61</v>
      </c>
      <c r="L24" s="29" t="s">
        <v>57</v>
      </c>
    </row>
    <row r="25" spans="1:12" s="28" customFormat="1">
      <c r="A25" s="31">
        <v>45425</v>
      </c>
      <c r="B25" s="32">
        <v>1.17</v>
      </c>
      <c r="C25" s="33">
        <v>17.966090000000001</v>
      </c>
      <c r="D25" s="33">
        <v>102.35333</v>
      </c>
      <c r="E25" s="34">
        <v>855225.43061699998</v>
      </c>
      <c r="F25" s="34">
        <v>1989642.89164</v>
      </c>
      <c r="G25" s="29" t="s">
        <v>49</v>
      </c>
      <c r="H25" s="29" t="s">
        <v>125</v>
      </c>
      <c r="I25" s="29" t="s">
        <v>126</v>
      </c>
      <c r="J25" s="29" t="s">
        <v>127</v>
      </c>
      <c r="K25" s="29" t="s">
        <v>97</v>
      </c>
      <c r="L25" s="29" t="s">
        <v>57</v>
      </c>
    </row>
    <row r="26" spans="1:12" s="28" customFormat="1">
      <c r="A26" s="31">
        <v>45425</v>
      </c>
      <c r="B26" s="32">
        <v>1.17</v>
      </c>
      <c r="C26" s="33">
        <v>17.434840000000001</v>
      </c>
      <c r="D26" s="33">
        <v>102.67752</v>
      </c>
      <c r="E26" s="34">
        <v>890754.85020800005</v>
      </c>
      <c r="F26" s="34">
        <v>1931421.2600400001</v>
      </c>
      <c r="G26" s="29" t="s">
        <v>49</v>
      </c>
      <c r="H26" s="29" t="s">
        <v>128</v>
      </c>
      <c r="I26" s="29" t="s">
        <v>129</v>
      </c>
      <c r="J26" s="29" t="s">
        <v>130</v>
      </c>
      <c r="K26" s="29" t="s">
        <v>97</v>
      </c>
      <c r="L26" s="29" t="s">
        <v>57</v>
      </c>
    </row>
    <row r="27" spans="1:12" s="28" customFormat="1">
      <c r="A27" s="31">
        <v>45425</v>
      </c>
      <c r="B27" s="32">
        <v>1.17</v>
      </c>
      <c r="C27" s="33">
        <v>17.49736</v>
      </c>
      <c r="D27" s="33">
        <v>102.84486</v>
      </c>
      <c r="E27" s="34">
        <v>908417.36489099998</v>
      </c>
      <c r="F27" s="34">
        <v>1938701.3846</v>
      </c>
      <c r="G27" s="29" t="s">
        <v>49</v>
      </c>
      <c r="H27" s="29" t="s">
        <v>131</v>
      </c>
      <c r="I27" s="29" t="s">
        <v>129</v>
      </c>
      <c r="J27" s="29" t="s">
        <v>130</v>
      </c>
      <c r="K27" s="29" t="s">
        <v>97</v>
      </c>
      <c r="L27" s="29" t="s">
        <v>57</v>
      </c>
    </row>
    <row r="28" spans="1:12" s="28" customFormat="1">
      <c r="A28" s="31">
        <v>45425</v>
      </c>
      <c r="B28" s="32">
        <v>1.17</v>
      </c>
      <c r="C28" s="33">
        <v>17.49794</v>
      </c>
      <c r="D28" s="33">
        <v>102.84016</v>
      </c>
      <c r="E28" s="34">
        <v>907916.19600999996</v>
      </c>
      <c r="F28" s="34">
        <v>1938755.57461</v>
      </c>
      <c r="G28" s="29" t="s">
        <v>49</v>
      </c>
      <c r="H28" s="29" t="s">
        <v>131</v>
      </c>
      <c r="I28" s="29" t="s">
        <v>129</v>
      </c>
      <c r="J28" s="29" t="s">
        <v>130</v>
      </c>
      <c r="K28" s="29" t="s">
        <v>97</v>
      </c>
      <c r="L28" s="29" t="s">
        <v>57</v>
      </c>
    </row>
    <row r="29" spans="1:12" s="28" customFormat="1">
      <c r="A29" s="31">
        <v>45425</v>
      </c>
      <c r="B29" s="32">
        <v>1.17</v>
      </c>
      <c r="C29" s="33">
        <v>17.498950000000001</v>
      </c>
      <c r="D29" s="33">
        <v>102.84180000000001</v>
      </c>
      <c r="E29" s="34">
        <v>908088.35805100005</v>
      </c>
      <c r="F29" s="34">
        <v>1938871.0398899999</v>
      </c>
      <c r="G29" s="29" t="s">
        <v>49</v>
      </c>
      <c r="H29" s="29" t="s">
        <v>131</v>
      </c>
      <c r="I29" s="29" t="s">
        <v>129</v>
      </c>
      <c r="J29" s="29" t="s">
        <v>130</v>
      </c>
      <c r="K29" s="29" t="s">
        <v>97</v>
      </c>
      <c r="L29" s="29" t="s">
        <v>57</v>
      </c>
    </row>
    <row r="30" spans="1:12" s="28" customFormat="1">
      <c r="A30" s="31">
        <v>45425</v>
      </c>
      <c r="B30" s="32">
        <v>1.17</v>
      </c>
      <c r="C30" s="33">
        <v>17.5684</v>
      </c>
      <c r="D30" s="33">
        <v>103.02094</v>
      </c>
      <c r="E30" s="34">
        <v>926979.35281700001</v>
      </c>
      <c r="F30" s="34">
        <v>1946963.7141700001</v>
      </c>
      <c r="G30" s="29" t="s">
        <v>49</v>
      </c>
      <c r="H30" s="29" t="s">
        <v>132</v>
      </c>
      <c r="I30" s="29" t="s">
        <v>133</v>
      </c>
      <c r="J30" s="29" t="s">
        <v>130</v>
      </c>
      <c r="K30" s="29" t="s">
        <v>97</v>
      </c>
      <c r="L30" s="29" t="s">
        <v>57</v>
      </c>
    </row>
    <row r="31" spans="1:12">
      <c r="A31" s="31">
        <v>45425</v>
      </c>
      <c r="B31" s="29">
        <v>14.07</v>
      </c>
      <c r="C31" s="33">
        <v>19.67699</v>
      </c>
      <c r="D31" s="33">
        <v>100.18825</v>
      </c>
      <c r="E31" s="34">
        <v>624555.68169100001</v>
      </c>
      <c r="F31" s="34">
        <v>2176172.6052700002</v>
      </c>
      <c r="G31" s="29" t="s">
        <v>49</v>
      </c>
      <c r="H31" s="29" t="s">
        <v>182</v>
      </c>
      <c r="I31" s="29" t="s">
        <v>183</v>
      </c>
      <c r="J31" s="29" t="s">
        <v>152</v>
      </c>
      <c r="K31" s="29" t="s">
        <v>53</v>
      </c>
      <c r="L31" s="29" t="s">
        <v>57</v>
      </c>
    </row>
    <row r="32" spans="1:12">
      <c r="A32" s="31">
        <v>45425</v>
      </c>
      <c r="B32" s="29">
        <v>14.07</v>
      </c>
      <c r="C32" s="33">
        <v>19.68084</v>
      </c>
      <c r="D32" s="33">
        <v>100.18584</v>
      </c>
      <c r="E32" s="34">
        <v>624300.06048500002</v>
      </c>
      <c r="F32" s="34">
        <v>2176596.9392599999</v>
      </c>
      <c r="G32" s="29" t="s">
        <v>49</v>
      </c>
      <c r="H32" s="29" t="s">
        <v>182</v>
      </c>
      <c r="I32" s="29" t="s">
        <v>183</v>
      </c>
      <c r="J32" s="29" t="s">
        <v>152</v>
      </c>
      <c r="K32" s="29" t="s">
        <v>53</v>
      </c>
      <c r="L32" s="29" t="s">
        <v>57</v>
      </c>
    </row>
    <row r="33" spans="1:12">
      <c r="A33" s="31">
        <v>45425</v>
      </c>
      <c r="B33" s="29">
        <v>14.07</v>
      </c>
      <c r="C33" s="33">
        <v>20.137370000000001</v>
      </c>
      <c r="D33" s="33">
        <v>100.5273</v>
      </c>
      <c r="E33" s="34">
        <v>659639.038375</v>
      </c>
      <c r="F33" s="34">
        <v>2227415.4206900001</v>
      </c>
      <c r="G33" s="29" t="s">
        <v>49</v>
      </c>
      <c r="H33" s="29" t="s">
        <v>184</v>
      </c>
      <c r="I33" s="29" t="s">
        <v>151</v>
      </c>
      <c r="J33" s="29" t="s">
        <v>152</v>
      </c>
      <c r="K33" s="29" t="s">
        <v>53</v>
      </c>
      <c r="L33" s="29" t="s">
        <v>57</v>
      </c>
    </row>
    <row r="34" spans="1:12">
      <c r="A34" s="31">
        <v>45425</v>
      </c>
      <c r="B34" s="29">
        <v>14.07</v>
      </c>
      <c r="C34" s="33">
        <v>20.13991</v>
      </c>
      <c r="D34" s="33">
        <v>100.38437</v>
      </c>
      <c r="E34" s="34">
        <v>644694.77875000006</v>
      </c>
      <c r="F34" s="34">
        <v>2227565.8291500001</v>
      </c>
      <c r="G34" s="29" t="s">
        <v>49</v>
      </c>
      <c r="H34" s="29" t="s">
        <v>154</v>
      </c>
      <c r="I34" s="29" t="s">
        <v>155</v>
      </c>
      <c r="J34" s="29" t="s">
        <v>152</v>
      </c>
      <c r="K34" s="29" t="s">
        <v>53</v>
      </c>
      <c r="L34" s="29" t="s">
        <v>57</v>
      </c>
    </row>
    <row r="35" spans="1:12">
      <c r="A35" s="31">
        <v>45425</v>
      </c>
      <c r="B35" s="29">
        <v>14.07</v>
      </c>
      <c r="C35" s="33">
        <v>20.266929999999999</v>
      </c>
      <c r="D35" s="33">
        <v>99.951920000000001</v>
      </c>
      <c r="E35" s="34">
        <v>599410.38315100002</v>
      </c>
      <c r="F35" s="34">
        <v>2241306.3031700002</v>
      </c>
      <c r="G35" s="29" t="s">
        <v>49</v>
      </c>
      <c r="H35" s="29" t="s">
        <v>185</v>
      </c>
      <c r="I35" s="29" t="s">
        <v>186</v>
      </c>
      <c r="J35" s="29" t="s">
        <v>152</v>
      </c>
      <c r="K35" s="29" t="s">
        <v>53</v>
      </c>
      <c r="L35" s="29" t="s">
        <v>57</v>
      </c>
    </row>
    <row r="36" spans="1:12">
      <c r="A36" s="31">
        <v>45425</v>
      </c>
      <c r="B36" s="29">
        <v>14.07</v>
      </c>
      <c r="C36" s="33">
        <v>20.26727</v>
      </c>
      <c r="D36" s="33">
        <v>99.955299999999994</v>
      </c>
      <c r="E36" s="34">
        <v>599763.16907800001</v>
      </c>
      <c r="F36" s="34">
        <v>2241345.9680599999</v>
      </c>
      <c r="G36" s="29" t="s">
        <v>49</v>
      </c>
      <c r="H36" s="29" t="s">
        <v>185</v>
      </c>
      <c r="I36" s="29" t="s">
        <v>186</v>
      </c>
      <c r="J36" s="29" t="s">
        <v>152</v>
      </c>
      <c r="K36" s="29" t="s">
        <v>53</v>
      </c>
      <c r="L36" s="29" t="s">
        <v>57</v>
      </c>
    </row>
    <row r="37" spans="1:12">
      <c r="A37" s="31">
        <v>45425</v>
      </c>
      <c r="B37" s="29">
        <v>14.07</v>
      </c>
      <c r="C37" s="33">
        <v>20.29898</v>
      </c>
      <c r="D37" s="33">
        <v>100.17721</v>
      </c>
      <c r="E37" s="34">
        <v>622914.765594</v>
      </c>
      <c r="F37" s="34">
        <v>2245005.0992000001</v>
      </c>
      <c r="G37" s="29" t="s">
        <v>49</v>
      </c>
      <c r="H37" s="29" t="s">
        <v>187</v>
      </c>
      <c r="I37" s="29" t="s">
        <v>188</v>
      </c>
      <c r="J37" s="29" t="s">
        <v>152</v>
      </c>
      <c r="K37" s="29" t="s">
        <v>53</v>
      </c>
      <c r="L37" s="29" t="s">
        <v>57</v>
      </c>
    </row>
    <row r="38" spans="1:12">
      <c r="A38" s="31">
        <v>45425</v>
      </c>
      <c r="B38" s="29">
        <v>14.07</v>
      </c>
      <c r="C38" s="33">
        <v>20.350729999999999</v>
      </c>
      <c r="D38" s="33">
        <v>99.997420000000005</v>
      </c>
      <c r="E38" s="34">
        <v>604106.32882599998</v>
      </c>
      <c r="F38" s="34">
        <v>2250609.0149400001</v>
      </c>
      <c r="G38" s="29" t="s">
        <v>49</v>
      </c>
      <c r="H38" s="29" t="s">
        <v>189</v>
      </c>
      <c r="I38" s="29" t="s">
        <v>188</v>
      </c>
      <c r="J38" s="29" t="s">
        <v>152</v>
      </c>
      <c r="K38" s="29" t="s">
        <v>53</v>
      </c>
      <c r="L38" s="29" t="s">
        <v>57</v>
      </c>
    </row>
    <row r="39" spans="1:12">
      <c r="A39" s="31">
        <v>45425</v>
      </c>
      <c r="B39" s="29">
        <v>14.07</v>
      </c>
      <c r="C39" s="33">
        <v>15.737830000000001</v>
      </c>
      <c r="D39" s="33">
        <v>101.11593999999999</v>
      </c>
      <c r="E39" s="34">
        <v>726724.83782899997</v>
      </c>
      <c r="F39" s="34">
        <v>1741071.8434599999</v>
      </c>
      <c r="G39" s="29" t="s">
        <v>49</v>
      </c>
      <c r="H39" s="29" t="s">
        <v>190</v>
      </c>
      <c r="I39" s="29" t="s">
        <v>191</v>
      </c>
      <c r="J39" s="29" t="s">
        <v>192</v>
      </c>
      <c r="K39" s="29" t="s">
        <v>53</v>
      </c>
      <c r="L39" s="29" t="s">
        <v>57</v>
      </c>
    </row>
    <row r="40" spans="1:12">
      <c r="A40" s="31">
        <v>45425</v>
      </c>
      <c r="B40" s="29">
        <v>14.07</v>
      </c>
      <c r="C40" s="33">
        <v>18.068899999999999</v>
      </c>
      <c r="D40" s="33">
        <v>100.17013</v>
      </c>
      <c r="E40" s="34">
        <v>623831.83135400002</v>
      </c>
      <c r="F40" s="34">
        <v>1998200.6297500001</v>
      </c>
      <c r="G40" s="29" t="s">
        <v>49</v>
      </c>
      <c r="H40" s="29" t="s">
        <v>193</v>
      </c>
      <c r="I40" s="29" t="s">
        <v>194</v>
      </c>
      <c r="J40" s="29" t="s">
        <v>162</v>
      </c>
      <c r="K40" s="29" t="s">
        <v>53</v>
      </c>
      <c r="L40" s="29" t="s">
        <v>57</v>
      </c>
    </row>
    <row r="41" spans="1:12">
      <c r="A41" s="31">
        <v>45425</v>
      </c>
      <c r="B41" s="29">
        <v>14.07</v>
      </c>
      <c r="C41" s="33">
        <v>18.270600000000002</v>
      </c>
      <c r="D41" s="33">
        <v>100.28033000000001</v>
      </c>
      <c r="E41" s="34">
        <v>635339.96447600005</v>
      </c>
      <c r="F41" s="34">
        <v>2020598.2180999999</v>
      </c>
      <c r="G41" s="29" t="s">
        <v>49</v>
      </c>
      <c r="H41" s="29" t="s">
        <v>195</v>
      </c>
      <c r="I41" s="29" t="s">
        <v>161</v>
      </c>
      <c r="J41" s="29" t="s">
        <v>162</v>
      </c>
      <c r="K41" s="29" t="s">
        <v>53</v>
      </c>
      <c r="L41" s="29" t="s">
        <v>57</v>
      </c>
    </row>
    <row r="42" spans="1:12">
      <c r="A42" s="31">
        <v>45425</v>
      </c>
      <c r="B42" s="29">
        <v>14.07</v>
      </c>
      <c r="C42" s="33">
        <v>18.286210000000001</v>
      </c>
      <c r="D42" s="33">
        <v>100.22083000000001</v>
      </c>
      <c r="E42" s="34">
        <v>629038.05799300002</v>
      </c>
      <c r="F42" s="34">
        <v>2022282.5642599999</v>
      </c>
      <c r="G42" s="29" t="s">
        <v>49</v>
      </c>
      <c r="H42" s="29" t="s">
        <v>196</v>
      </c>
      <c r="I42" s="29" t="s">
        <v>196</v>
      </c>
      <c r="J42" s="29" t="s">
        <v>162</v>
      </c>
      <c r="K42" s="29" t="s">
        <v>53</v>
      </c>
      <c r="L42" s="29" t="s">
        <v>57</v>
      </c>
    </row>
    <row r="43" spans="1:12">
      <c r="A43" s="31">
        <v>45425</v>
      </c>
      <c r="B43" s="29">
        <v>14.07</v>
      </c>
      <c r="C43" s="33">
        <v>18.34591</v>
      </c>
      <c r="D43" s="33">
        <v>100.3372</v>
      </c>
      <c r="E43" s="34">
        <v>641291.27989100001</v>
      </c>
      <c r="F43" s="34">
        <v>2028975.38845</v>
      </c>
      <c r="G43" s="29" t="s">
        <v>49</v>
      </c>
      <c r="H43" s="29" t="s">
        <v>161</v>
      </c>
      <c r="I43" s="29" t="s">
        <v>161</v>
      </c>
      <c r="J43" s="29" t="s">
        <v>162</v>
      </c>
      <c r="K43" s="29" t="s">
        <v>53</v>
      </c>
      <c r="L43" s="29" t="s">
        <v>57</v>
      </c>
    </row>
    <row r="44" spans="1:12">
      <c r="A44" s="31">
        <v>45425</v>
      </c>
      <c r="B44" s="29">
        <v>14.07</v>
      </c>
      <c r="C44" s="33">
        <v>19.296029999999998</v>
      </c>
      <c r="D44" s="33">
        <v>98.447429999999997</v>
      </c>
      <c r="E44" s="34">
        <v>441944.97714700003</v>
      </c>
      <c r="F44" s="34">
        <v>2133675.5538499998</v>
      </c>
      <c r="G44" s="29" t="s">
        <v>49</v>
      </c>
      <c r="H44" s="29" t="s">
        <v>197</v>
      </c>
      <c r="I44" s="29" t="s">
        <v>198</v>
      </c>
      <c r="J44" s="29" t="s">
        <v>52</v>
      </c>
      <c r="K44" s="29" t="s">
        <v>53</v>
      </c>
      <c r="L44" s="29" t="s">
        <v>57</v>
      </c>
    </row>
    <row r="45" spans="1:12">
      <c r="A45" s="31">
        <v>45425</v>
      </c>
      <c r="B45" s="29">
        <v>14.07</v>
      </c>
      <c r="C45" s="33">
        <v>16.044070000000001</v>
      </c>
      <c r="D45" s="33">
        <v>99.788780000000003</v>
      </c>
      <c r="E45" s="34">
        <v>584376.56244000001</v>
      </c>
      <c r="F45" s="34">
        <v>1773970.69</v>
      </c>
      <c r="G45" s="29" t="s">
        <v>49</v>
      </c>
      <c r="H45" s="29" t="s">
        <v>199</v>
      </c>
      <c r="I45" s="29" t="s">
        <v>200</v>
      </c>
      <c r="J45" s="29" t="s">
        <v>201</v>
      </c>
      <c r="K45" s="29" t="s">
        <v>53</v>
      </c>
      <c r="L45" s="29" t="s">
        <v>57</v>
      </c>
    </row>
    <row r="46" spans="1:12">
      <c r="A46" s="31">
        <v>45425</v>
      </c>
      <c r="B46" s="29">
        <v>14.07</v>
      </c>
      <c r="C46" s="33">
        <v>16.606929999999998</v>
      </c>
      <c r="D46" s="33">
        <v>98.688580000000002</v>
      </c>
      <c r="E46" s="34">
        <v>466782.98599000002</v>
      </c>
      <c r="F46" s="34">
        <v>1836098.30385</v>
      </c>
      <c r="G46" s="29" t="s">
        <v>49</v>
      </c>
      <c r="H46" s="29" t="s">
        <v>202</v>
      </c>
      <c r="I46" s="29" t="s">
        <v>138</v>
      </c>
      <c r="J46" s="29" t="s">
        <v>79</v>
      </c>
      <c r="K46" s="29" t="s">
        <v>53</v>
      </c>
      <c r="L46" s="29" t="s">
        <v>57</v>
      </c>
    </row>
    <row r="47" spans="1:12">
      <c r="A47" s="31">
        <v>45425</v>
      </c>
      <c r="B47" s="29">
        <v>14.07</v>
      </c>
      <c r="C47" s="33">
        <v>16.611529999999998</v>
      </c>
      <c r="D47" s="33">
        <v>98.688109999999995</v>
      </c>
      <c r="E47" s="34">
        <v>466733.64571900002</v>
      </c>
      <c r="F47" s="34">
        <v>1836607.24379</v>
      </c>
      <c r="G47" s="29" t="s">
        <v>49</v>
      </c>
      <c r="H47" s="29" t="s">
        <v>202</v>
      </c>
      <c r="I47" s="29" t="s">
        <v>138</v>
      </c>
      <c r="J47" s="29" t="s">
        <v>79</v>
      </c>
      <c r="K47" s="29" t="s">
        <v>53</v>
      </c>
      <c r="L47" s="29" t="s">
        <v>57</v>
      </c>
    </row>
    <row r="48" spans="1:12">
      <c r="A48" s="31">
        <v>45425</v>
      </c>
      <c r="B48" s="29">
        <v>14.07</v>
      </c>
      <c r="C48" s="33">
        <v>16.639119999999998</v>
      </c>
      <c r="D48" s="33">
        <v>98.606639999999999</v>
      </c>
      <c r="E48" s="34">
        <v>458049.90411100001</v>
      </c>
      <c r="F48" s="34">
        <v>1839674.6260899999</v>
      </c>
      <c r="G48" s="29" t="s">
        <v>49</v>
      </c>
      <c r="H48" s="29" t="s">
        <v>202</v>
      </c>
      <c r="I48" s="29" t="s">
        <v>138</v>
      </c>
      <c r="J48" s="29" t="s">
        <v>79</v>
      </c>
      <c r="K48" s="29" t="s">
        <v>53</v>
      </c>
      <c r="L48" s="29" t="s">
        <v>57</v>
      </c>
    </row>
    <row r="49" spans="1:12">
      <c r="A49" s="31">
        <v>45425</v>
      </c>
      <c r="B49" s="29">
        <v>14.07</v>
      </c>
      <c r="C49" s="33">
        <v>16.70861</v>
      </c>
      <c r="D49" s="33">
        <v>98.530140000000003</v>
      </c>
      <c r="E49" s="34">
        <v>449909.46590700001</v>
      </c>
      <c r="F49" s="34">
        <v>1847379.5286999999</v>
      </c>
      <c r="G49" s="29" t="s">
        <v>49</v>
      </c>
      <c r="H49" s="29" t="s">
        <v>203</v>
      </c>
      <c r="I49" s="29" t="s">
        <v>138</v>
      </c>
      <c r="J49" s="29" t="s">
        <v>79</v>
      </c>
      <c r="K49" s="29" t="s">
        <v>53</v>
      </c>
      <c r="L49" s="29" t="s">
        <v>57</v>
      </c>
    </row>
    <row r="50" spans="1:12">
      <c r="A50" s="31">
        <v>45425</v>
      </c>
      <c r="B50" s="29">
        <v>14.07</v>
      </c>
      <c r="C50" s="33">
        <v>16.709050000000001</v>
      </c>
      <c r="D50" s="33">
        <v>98.531220000000005</v>
      </c>
      <c r="E50" s="34">
        <v>450024.71851799998</v>
      </c>
      <c r="F50" s="34">
        <v>1847427.9325300001</v>
      </c>
      <c r="G50" s="29" t="s">
        <v>49</v>
      </c>
      <c r="H50" s="29" t="s">
        <v>203</v>
      </c>
      <c r="I50" s="29" t="s">
        <v>138</v>
      </c>
      <c r="J50" s="29" t="s">
        <v>79</v>
      </c>
      <c r="K50" s="29" t="s">
        <v>53</v>
      </c>
      <c r="L50" s="29" t="s">
        <v>57</v>
      </c>
    </row>
    <row r="51" spans="1:12">
      <c r="A51" s="31">
        <v>45425</v>
      </c>
      <c r="B51" s="29">
        <v>14.07</v>
      </c>
      <c r="C51" s="33">
        <v>16.728999999999999</v>
      </c>
      <c r="D51" s="33">
        <v>98.504409999999993</v>
      </c>
      <c r="E51" s="34">
        <v>447172.01541400002</v>
      </c>
      <c r="F51" s="34">
        <v>1849641.8259699999</v>
      </c>
      <c r="G51" s="29" t="s">
        <v>49</v>
      </c>
      <c r="H51" s="29" t="s">
        <v>203</v>
      </c>
      <c r="I51" s="29" t="s">
        <v>138</v>
      </c>
      <c r="J51" s="29" t="s">
        <v>79</v>
      </c>
      <c r="K51" s="29" t="s">
        <v>53</v>
      </c>
      <c r="L51" s="29" t="s">
        <v>57</v>
      </c>
    </row>
    <row r="52" spans="1:12">
      <c r="A52" s="31">
        <v>45425</v>
      </c>
      <c r="B52" s="29">
        <v>12.27</v>
      </c>
      <c r="C52" s="33">
        <v>17.016470000000002</v>
      </c>
      <c r="D52" s="33">
        <v>104.53823</v>
      </c>
      <c r="E52" s="34">
        <v>1090222.67414</v>
      </c>
      <c r="F52" s="34">
        <v>1889743.6383</v>
      </c>
      <c r="G52" s="29" t="s">
        <v>49</v>
      </c>
      <c r="H52" s="29" t="s">
        <v>204</v>
      </c>
      <c r="I52" s="29" t="s">
        <v>205</v>
      </c>
      <c r="J52" s="29" t="s">
        <v>96</v>
      </c>
      <c r="K52" s="29" t="s">
        <v>97</v>
      </c>
      <c r="L52" s="29" t="s">
        <v>57</v>
      </c>
    </row>
    <row r="53" spans="1:12">
      <c r="A53" s="31">
        <v>45425</v>
      </c>
      <c r="B53" s="29">
        <v>14.07</v>
      </c>
      <c r="C53" s="33">
        <v>15.386900000000001</v>
      </c>
      <c r="D53" s="33">
        <v>100.19828</v>
      </c>
      <c r="E53" s="34">
        <v>628597.60325199994</v>
      </c>
      <c r="F53" s="34">
        <v>1701476.42695</v>
      </c>
      <c r="G53" s="29" t="s">
        <v>49</v>
      </c>
      <c r="H53" s="29" t="s">
        <v>206</v>
      </c>
      <c r="I53" s="29" t="s">
        <v>207</v>
      </c>
      <c r="J53" s="29" t="s">
        <v>208</v>
      </c>
      <c r="K53" s="29" t="s">
        <v>53</v>
      </c>
      <c r="L53" s="29" t="s">
        <v>57</v>
      </c>
    </row>
    <row r="54" spans="1:12">
      <c r="A54" s="31">
        <v>45425</v>
      </c>
      <c r="B54" s="29">
        <v>14.07</v>
      </c>
      <c r="C54" s="33">
        <v>18.262</v>
      </c>
      <c r="D54" s="33">
        <v>100.70731000000001</v>
      </c>
      <c r="E54" s="34">
        <v>680493.12863599998</v>
      </c>
      <c r="F54" s="34">
        <v>2020015.46474</v>
      </c>
      <c r="G54" s="29" t="s">
        <v>49</v>
      </c>
      <c r="H54" s="29" t="s">
        <v>106</v>
      </c>
      <c r="I54" s="29" t="s">
        <v>209</v>
      </c>
      <c r="J54" s="29" t="s">
        <v>105</v>
      </c>
      <c r="K54" s="29" t="s">
        <v>53</v>
      </c>
      <c r="L54" s="29" t="s">
        <v>57</v>
      </c>
    </row>
    <row r="55" spans="1:12">
      <c r="A55" s="31">
        <v>45425</v>
      </c>
      <c r="B55" s="29">
        <v>14.07</v>
      </c>
      <c r="C55" s="33">
        <v>18.65503</v>
      </c>
      <c r="D55" s="33">
        <v>100.67646999999999</v>
      </c>
      <c r="E55" s="34">
        <v>676828.91746000003</v>
      </c>
      <c r="F55" s="34">
        <v>2063485.65934</v>
      </c>
      <c r="G55" s="29" t="s">
        <v>49</v>
      </c>
      <c r="H55" s="29" t="s">
        <v>210</v>
      </c>
      <c r="I55" s="29" t="s">
        <v>174</v>
      </c>
      <c r="J55" s="29" t="s">
        <v>105</v>
      </c>
      <c r="K55" s="29" t="s">
        <v>53</v>
      </c>
      <c r="L55" s="29" t="s">
        <v>57</v>
      </c>
    </row>
    <row r="56" spans="1:12">
      <c r="A56" s="31">
        <v>45425</v>
      </c>
      <c r="B56" s="29">
        <v>14.07</v>
      </c>
      <c r="C56" s="33">
        <v>18.65851</v>
      </c>
      <c r="D56" s="33">
        <v>100.67766</v>
      </c>
      <c r="E56" s="34">
        <v>676950.85483600001</v>
      </c>
      <c r="F56" s="34">
        <v>2063872.00749</v>
      </c>
      <c r="G56" s="29" t="s">
        <v>49</v>
      </c>
      <c r="H56" s="29" t="s">
        <v>210</v>
      </c>
      <c r="I56" s="29" t="s">
        <v>174</v>
      </c>
      <c r="J56" s="29" t="s">
        <v>105</v>
      </c>
      <c r="K56" s="29" t="s">
        <v>53</v>
      </c>
      <c r="L56" s="29" t="s">
        <v>57</v>
      </c>
    </row>
    <row r="57" spans="1:12">
      <c r="A57" s="31">
        <v>45425</v>
      </c>
      <c r="B57" s="29">
        <v>14.07</v>
      </c>
      <c r="C57" s="33">
        <v>19.00029</v>
      </c>
      <c r="D57" s="33">
        <v>100.80298000000001</v>
      </c>
      <c r="E57" s="34">
        <v>689787.97299399995</v>
      </c>
      <c r="F57" s="34">
        <v>2101831.9656600002</v>
      </c>
      <c r="G57" s="29" t="s">
        <v>49</v>
      </c>
      <c r="H57" s="29" t="s">
        <v>176</v>
      </c>
      <c r="I57" s="29" t="s">
        <v>177</v>
      </c>
      <c r="J57" s="29" t="s">
        <v>105</v>
      </c>
      <c r="K57" s="29" t="s">
        <v>53</v>
      </c>
      <c r="L57" s="29" t="s">
        <v>57</v>
      </c>
    </row>
    <row r="58" spans="1:12">
      <c r="A58" s="31">
        <v>45425</v>
      </c>
      <c r="B58" s="29">
        <v>14.07</v>
      </c>
      <c r="C58" s="33">
        <v>19.00142</v>
      </c>
      <c r="D58" s="33">
        <v>100.80043999999999</v>
      </c>
      <c r="E58" s="34">
        <v>689519.25371099997</v>
      </c>
      <c r="F58" s="34">
        <v>2101954.30773</v>
      </c>
      <c r="G58" s="29" t="s">
        <v>49</v>
      </c>
      <c r="H58" s="29" t="s">
        <v>176</v>
      </c>
      <c r="I58" s="29" t="s">
        <v>177</v>
      </c>
      <c r="J58" s="29" t="s">
        <v>105</v>
      </c>
      <c r="K58" s="29" t="s">
        <v>53</v>
      </c>
      <c r="L58" s="29" t="s">
        <v>142</v>
      </c>
    </row>
    <row r="59" spans="1:12">
      <c r="A59" s="31">
        <v>45425</v>
      </c>
      <c r="B59" s="29">
        <v>14.07</v>
      </c>
      <c r="C59" s="33">
        <v>19.324259999999999</v>
      </c>
      <c r="D59" s="33">
        <v>100.86109999999999</v>
      </c>
      <c r="E59" s="34">
        <v>695525.06415899994</v>
      </c>
      <c r="F59" s="34">
        <v>2137757.8322200002</v>
      </c>
      <c r="G59" s="29" t="s">
        <v>49</v>
      </c>
      <c r="H59" s="29" t="s">
        <v>211</v>
      </c>
      <c r="I59" s="29" t="s">
        <v>212</v>
      </c>
      <c r="J59" s="29" t="s">
        <v>105</v>
      </c>
      <c r="K59" s="29" t="s">
        <v>53</v>
      </c>
      <c r="L59" s="29" t="s">
        <v>57</v>
      </c>
    </row>
    <row r="60" spans="1:12">
      <c r="A60" s="31">
        <v>45425</v>
      </c>
      <c r="B60" s="29">
        <v>14.07</v>
      </c>
      <c r="C60" s="33">
        <v>19.324459999999998</v>
      </c>
      <c r="D60" s="33">
        <v>100.86255</v>
      </c>
      <c r="E60" s="34">
        <v>695677.20345999999</v>
      </c>
      <c r="F60" s="34">
        <v>2137781.6108599999</v>
      </c>
      <c r="G60" s="29" t="s">
        <v>49</v>
      </c>
      <c r="H60" s="29" t="s">
        <v>211</v>
      </c>
      <c r="I60" s="29" t="s">
        <v>212</v>
      </c>
      <c r="J60" s="29" t="s">
        <v>105</v>
      </c>
      <c r="K60" s="29" t="s">
        <v>53</v>
      </c>
      <c r="L60" s="29" t="s">
        <v>57</v>
      </c>
    </row>
    <row r="61" spans="1:12">
      <c r="A61" s="31">
        <v>45425</v>
      </c>
      <c r="B61" s="29">
        <v>14.07</v>
      </c>
      <c r="C61" s="33">
        <v>19.487590000000001</v>
      </c>
      <c r="D61" s="33">
        <v>100.71465999999999</v>
      </c>
      <c r="E61" s="34">
        <v>679956.65444900002</v>
      </c>
      <c r="F61" s="34">
        <v>2155678.13167</v>
      </c>
      <c r="G61" s="29" t="s">
        <v>49</v>
      </c>
      <c r="H61" s="29" t="s">
        <v>213</v>
      </c>
      <c r="I61" s="29" t="s">
        <v>180</v>
      </c>
      <c r="J61" s="29" t="s">
        <v>105</v>
      </c>
      <c r="K61" s="29" t="s">
        <v>53</v>
      </c>
      <c r="L61" s="29" t="s">
        <v>57</v>
      </c>
    </row>
    <row r="62" spans="1:12">
      <c r="A62" s="31">
        <v>45425</v>
      </c>
      <c r="B62" s="29">
        <v>14.07</v>
      </c>
      <c r="C62" s="33">
        <v>19.596789999999999</v>
      </c>
      <c r="D62" s="33">
        <v>100.29409</v>
      </c>
      <c r="E62" s="34">
        <v>635718.91997399996</v>
      </c>
      <c r="F62" s="34">
        <v>2167377.2163300002</v>
      </c>
      <c r="G62" s="29" t="s">
        <v>49</v>
      </c>
      <c r="H62" s="29" t="s">
        <v>214</v>
      </c>
      <c r="I62" s="29" t="s">
        <v>215</v>
      </c>
      <c r="J62" s="29" t="s">
        <v>216</v>
      </c>
      <c r="K62" s="29" t="s">
        <v>53</v>
      </c>
      <c r="L62" s="29" t="s">
        <v>57</v>
      </c>
    </row>
    <row r="63" spans="1:12">
      <c r="A63" s="31">
        <v>45425</v>
      </c>
      <c r="B63" s="29">
        <v>14.07</v>
      </c>
      <c r="C63" s="33">
        <v>19.629390000000001</v>
      </c>
      <c r="D63" s="33">
        <v>100.29755</v>
      </c>
      <c r="E63" s="34">
        <v>636054.40684900002</v>
      </c>
      <c r="F63" s="34">
        <v>2170988.05143</v>
      </c>
      <c r="G63" s="29" t="s">
        <v>49</v>
      </c>
      <c r="H63" s="29" t="s">
        <v>214</v>
      </c>
      <c r="I63" s="29" t="s">
        <v>215</v>
      </c>
      <c r="J63" s="29" t="s">
        <v>216</v>
      </c>
      <c r="K63" s="29" t="s">
        <v>53</v>
      </c>
      <c r="L63" s="29" t="s">
        <v>57</v>
      </c>
    </row>
    <row r="64" spans="1:12">
      <c r="A64" s="31">
        <v>45425</v>
      </c>
      <c r="B64" s="29">
        <v>14.07</v>
      </c>
      <c r="C64" s="33">
        <v>16.075810000000001</v>
      </c>
      <c r="D64" s="33">
        <v>100.63735</v>
      </c>
      <c r="E64" s="34">
        <v>675136.76346399996</v>
      </c>
      <c r="F64" s="34">
        <v>1778014.1735</v>
      </c>
      <c r="G64" s="29" t="s">
        <v>49</v>
      </c>
      <c r="H64" s="29" t="s">
        <v>217</v>
      </c>
      <c r="I64" s="29" t="s">
        <v>218</v>
      </c>
      <c r="J64" s="29" t="s">
        <v>219</v>
      </c>
      <c r="K64" s="29" t="s">
        <v>53</v>
      </c>
      <c r="L64" s="29" t="s">
        <v>57</v>
      </c>
    </row>
    <row r="65" spans="1:12">
      <c r="A65" s="31">
        <v>45425</v>
      </c>
      <c r="B65" s="29">
        <v>14.07</v>
      </c>
      <c r="C65" s="33">
        <v>16.390699999999999</v>
      </c>
      <c r="D65" s="33">
        <v>100.60680000000001</v>
      </c>
      <c r="E65" s="34">
        <v>671595.05458300002</v>
      </c>
      <c r="F65" s="34">
        <v>1812832.3178399999</v>
      </c>
      <c r="G65" s="29" t="s">
        <v>49</v>
      </c>
      <c r="H65" s="29" t="s">
        <v>220</v>
      </c>
      <c r="I65" s="29" t="s">
        <v>220</v>
      </c>
      <c r="J65" s="29" t="s">
        <v>219</v>
      </c>
      <c r="K65" s="29" t="s">
        <v>53</v>
      </c>
      <c r="L65" s="29" t="s">
        <v>57</v>
      </c>
    </row>
    <row r="66" spans="1:12">
      <c r="A66" s="31">
        <v>45425</v>
      </c>
      <c r="B66" s="29">
        <v>14.07</v>
      </c>
      <c r="C66" s="33">
        <v>16.830469999999998</v>
      </c>
      <c r="D66" s="33">
        <v>100.41354</v>
      </c>
      <c r="E66" s="34">
        <v>650609.19564699999</v>
      </c>
      <c r="F66" s="34">
        <v>1861338.93398</v>
      </c>
      <c r="G66" s="29" t="s">
        <v>49</v>
      </c>
      <c r="H66" s="29" t="s">
        <v>221</v>
      </c>
      <c r="I66" s="29" t="s">
        <v>221</v>
      </c>
      <c r="J66" s="29" t="s">
        <v>75</v>
      </c>
      <c r="K66" s="29" t="s">
        <v>53</v>
      </c>
      <c r="L66" s="29" t="s">
        <v>57</v>
      </c>
    </row>
    <row r="67" spans="1:12">
      <c r="A67" s="31">
        <v>45425</v>
      </c>
      <c r="B67" s="29">
        <v>14.07</v>
      </c>
      <c r="C67" s="33">
        <v>16.956790000000002</v>
      </c>
      <c r="D67" s="33">
        <v>100.29819000000001</v>
      </c>
      <c r="E67" s="34">
        <v>638225.05332199996</v>
      </c>
      <c r="F67" s="34">
        <v>1875231.7002699999</v>
      </c>
      <c r="G67" s="29" t="s">
        <v>49</v>
      </c>
      <c r="H67" s="29" t="s">
        <v>222</v>
      </c>
      <c r="I67" s="29" t="s">
        <v>74</v>
      </c>
      <c r="J67" s="29" t="s">
        <v>75</v>
      </c>
      <c r="K67" s="29" t="s">
        <v>53</v>
      </c>
      <c r="L67" s="29" t="s">
        <v>57</v>
      </c>
    </row>
    <row r="68" spans="1:12">
      <c r="A68" s="31">
        <v>45425</v>
      </c>
      <c r="B68" s="29">
        <v>14.07</v>
      </c>
      <c r="C68" s="33">
        <v>18.112749999999998</v>
      </c>
      <c r="D68" s="33">
        <v>99.579279999999997</v>
      </c>
      <c r="E68" s="34">
        <v>561285.85592799995</v>
      </c>
      <c r="F68" s="34">
        <v>2002756.1555399999</v>
      </c>
      <c r="G68" s="29" t="s">
        <v>49</v>
      </c>
      <c r="H68" s="29" t="s">
        <v>223</v>
      </c>
      <c r="I68" s="29" t="s">
        <v>224</v>
      </c>
      <c r="J68" s="29" t="s">
        <v>225</v>
      </c>
      <c r="K68" s="29" t="s">
        <v>53</v>
      </c>
      <c r="L68" s="29" t="s">
        <v>57</v>
      </c>
    </row>
    <row r="69" spans="1:12">
      <c r="A69" s="31">
        <v>45425</v>
      </c>
      <c r="B69" s="29">
        <v>14.07</v>
      </c>
      <c r="C69" s="33">
        <v>18.112829999999999</v>
      </c>
      <c r="D69" s="33">
        <v>99.582030000000003</v>
      </c>
      <c r="E69" s="34">
        <v>561576.77674</v>
      </c>
      <c r="F69" s="34">
        <v>2002765.9236099999</v>
      </c>
      <c r="G69" s="29" t="s">
        <v>49</v>
      </c>
      <c r="H69" s="29" t="s">
        <v>223</v>
      </c>
      <c r="I69" s="29" t="s">
        <v>224</v>
      </c>
      <c r="J69" s="29" t="s">
        <v>225</v>
      </c>
      <c r="K69" s="29" t="s">
        <v>53</v>
      </c>
      <c r="L69" s="29" t="s">
        <v>57</v>
      </c>
    </row>
    <row r="70" spans="1:12">
      <c r="A70" s="31">
        <v>45425</v>
      </c>
      <c r="B70" s="29">
        <v>14.07</v>
      </c>
      <c r="C70" s="33">
        <v>18.117819999999998</v>
      </c>
      <c r="D70" s="33">
        <v>99.581580000000002</v>
      </c>
      <c r="E70" s="34">
        <v>561527.42440100003</v>
      </c>
      <c r="F70" s="34">
        <v>2003317.8772100001</v>
      </c>
      <c r="G70" s="29" t="s">
        <v>49</v>
      </c>
      <c r="H70" s="29" t="s">
        <v>223</v>
      </c>
      <c r="I70" s="29" t="s">
        <v>224</v>
      </c>
      <c r="J70" s="29" t="s">
        <v>225</v>
      </c>
      <c r="K70" s="29" t="s">
        <v>53</v>
      </c>
      <c r="L70" s="29" t="s">
        <v>57</v>
      </c>
    </row>
    <row r="71" spans="1:12">
      <c r="A71" s="31">
        <v>45425</v>
      </c>
      <c r="B71" s="29">
        <v>14.07</v>
      </c>
      <c r="C71" s="33">
        <v>18.13336</v>
      </c>
      <c r="D71" s="33">
        <v>99.583449999999999</v>
      </c>
      <c r="E71" s="34">
        <v>561719.81677000003</v>
      </c>
      <c r="F71" s="34">
        <v>2005037.88267</v>
      </c>
      <c r="G71" s="29" t="s">
        <v>49</v>
      </c>
      <c r="H71" s="29" t="s">
        <v>223</v>
      </c>
      <c r="I71" s="29" t="s">
        <v>224</v>
      </c>
      <c r="J71" s="29" t="s">
        <v>225</v>
      </c>
      <c r="K71" s="29" t="s">
        <v>53</v>
      </c>
      <c r="L71" s="29" t="s">
        <v>57</v>
      </c>
    </row>
    <row r="72" spans="1:12">
      <c r="A72" s="31">
        <v>45425</v>
      </c>
      <c r="B72" s="29">
        <v>14.07</v>
      </c>
      <c r="C72" s="33">
        <v>18.133479999999999</v>
      </c>
      <c r="D72" s="33">
        <v>99.586160000000007</v>
      </c>
      <c r="E72" s="34">
        <v>562006.45789299998</v>
      </c>
      <c r="F72" s="34">
        <v>2005052.07048</v>
      </c>
      <c r="G72" s="29" t="s">
        <v>49</v>
      </c>
      <c r="H72" s="29" t="s">
        <v>223</v>
      </c>
      <c r="I72" s="29" t="s">
        <v>224</v>
      </c>
      <c r="J72" s="29" t="s">
        <v>225</v>
      </c>
      <c r="K72" s="29" t="s">
        <v>53</v>
      </c>
      <c r="L72" s="29" t="s">
        <v>57</v>
      </c>
    </row>
    <row r="73" spans="1:12">
      <c r="A73" s="31">
        <v>45425</v>
      </c>
      <c r="B73" s="29">
        <v>14.07</v>
      </c>
      <c r="C73" s="33">
        <v>18.174250000000001</v>
      </c>
      <c r="D73" s="33">
        <v>99.542789999999997</v>
      </c>
      <c r="E73" s="34">
        <v>557405.16701199999</v>
      </c>
      <c r="F73" s="34">
        <v>2009548.8726900001</v>
      </c>
      <c r="G73" s="29" t="s">
        <v>49</v>
      </c>
      <c r="H73" s="29" t="s">
        <v>224</v>
      </c>
      <c r="I73" s="29" t="s">
        <v>224</v>
      </c>
      <c r="J73" s="29" t="s">
        <v>225</v>
      </c>
      <c r="K73" s="29" t="s">
        <v>53</v>
      </c>
      <c r="L73" s="29" t="s">
        <v>57</v>
      </c>
    </row>
    <row r="74" spans="1:12">
      <c r="A74" s="31">
        <v>45425</v>
      </c>
      <c r="B74" s="29">
        <v>14.07</v>
      </c>
      <c r="C74" s="33">
        <v>18.195599999999999</v>
      </c>
      <c r="D74" s="33">
        <v>99.598690000000005</v>
      </c>
      <c r="E74" s="34">
        <v>563309.58256000001</v>
      </c>
      <c r="F74" s="34">
        <v>2011929.47315</v>
      </c>
      <c r="G74" s="29" t="s">
        <v>49</v>
      </c>
      <c r="H74" s="29" t="s">
        <v>224</v>
      </c>
      <c r="I74" s="29" t="s">
        <v>224</v>
      </c>
      <c r="J74" s="29" t="s">
        <v>225</v>
      </c>
      <c r="K74" s="29" t="s">
        <v>53</v>
      </c>
      <c r="L74" s="29" t="s">
        <v>57</v>
      </c>
    </row>
    <row r="75" spans="1:12">
      <c r="A75" s="31">
        <v>45425</v>
      </c>
      <c r="B75" s="29">
        <v>12.27</v>
      </c>
      <c r="C75" s="33">
        <v>17.67381</v>
      </c>
      <c r="D75" s="33">
        <v>103.78494999999999</v>
      </c>
      <c r="E75" s="34">
        <v>1007955.47058</v>
      </c>
      <c r="F75" s="34">
        <v>1960547.9072</v>
      </c>
      <c r="G75" s="29" t="s">
        <v>49</v>
      </c>
      <c r="H75" s="29" t="s">
        <v>226</v>
      </c>
      <c r="I75" s="29" t="s">
        <v>227</v>
      </c>
      <c r="J75" s="29" t="s">
        <v>228</v>
      </c>
      <c r="K75" s="29" t="s">
        <v>97</v>
      </c>
      <c r="L75" s="29" t="s">
        <v>57</v>
      </c>
    </row>
    <row r="76" spans="1:12">
      <c r="A76" s="31">
        <v>45425</v>
      </c>
      <c r="B76" s="29">
        <v>14.07</v>
      </c>
      <c r="C76" s="33">
        <v>15.027229999999999</v>
      </c>
      <c r="D76" s="33">
        <v>100.46861</v>
      </c>
      <c r="E76" s="34">
        <v>657881.61091799999</v>
      </c>
      <c r="F76" s="34">
        <v>1661862.46716</v>
      </c>
      <c r="G76" s="29" t="s">
        <v>49</v>
      </c>
      <c r="H76" s="29" t="s">
        <v>229</v>
      </c>
      <c r="I76" s="29" t="s">
        <v>230</v>
      </c>
      <c r="J76" s="29" t="s">
        <v>231</v>
      </c>
      <c r="K76" s="29" t="s">
        <v>84</v>
      </c>
      <c r="L76" s="29" t="s">
        <v>57</v>
      </c>
    </row>
    <row r="77" spans="1:12">
      <c r="A77" s="31">
        <v>45425</v>
      </c>
      <c r="B77" s="29">
        <v>14.07</v>
      </c>
      <c r="C77" s="33">
        <v>15.02901</v>
      </c>
      <c r="D77" s="33">
        <v>100.46825</v>
      </c>
      <c r="E77" s="34">
        <v>657841.59322599997</v>
      </c>
      <c r="F77" s="34">
        <v>1662059.1425999999</v>
      </c>
      <c r="G77" s="29" t="s">
        <v>49</v>
      </c>
      <c r="H77" s="29" t="s">
        <v>229</v>
      </c>
      <c r="I77" s="29" t="s">
        <v>230</v>
      </c>
      <c r="J77" s="29" t="s">
        <v>231</v>
      </c>
      <c r="K77" s="29" t="s">
        <v>84</v>
      </c>
      <c r="L77" s="29" t="s">
        <v>57</v>
      </c>
    </row>
    <row r="78" spans="1:12">
      <c r="A78" s="31">
        <v>45425</v>
      </c>
      <c r="B78" s="29">
        <v>14.07</v>
      </c>
      <c r="C78" s="33">
        <v>16.857890000000001</v>
      </c>
      <c r="D78" s="33">
        <v>99.774540000000002</v>
      </c>
      <c r="E78" s="34">
        <v>582508.53106900002</v>
      </c>
      <c r="F78" s="34">
        <v>1863995.96324</v>
      </c>
      <c r="G78" s="29" t="s">
        <v>49</v>
      </c>
      <c r="H78" s="29" t="s">
        <v>232</v>
      </c>
      <c r="I78" s="29" t="s">
        <v>233</v>
      </c>
      <c r="J78" s="29" t="s">
        <v>234</v>
      </c>
      <c r="K78" s="29" t="s">
        <v>53</v>
      </c>
      <c r="L78" s="29" t="s">
        <v>57</v>
      </c>
    </row>
    <row r="79" spans="1:12">
      <c r="A79" s="31">
        <v>45425</v>
      </c>
      <c r="B79" s="29">
        <v>14.07</v>
      </c>
      <c r="C79" s="33">
        <v>16.85876</v>
      </c>
      <c r="D79" s="33">
        <v>99.777429999999995</v>
      </c>
      <c r="E79" s="34">
        <v>582816.02779900003</v>
      </c>
      <c r="F79" s="34">
        <v>1864093.42236</v>
      </c>
      <c r="G79" s="29" t="s">
        <v>49</v>
      </c>
      <c r="H79" s="29" t="s">
        <v>232</v>
      </c>
      <c r="I79" s="29" t="s">
        <v>233</v>
      </c>
      <c r="J79" s="29" t="s">
        <v>234</v>
      </c>
      <c r="K79" s="29" t="s">
        <v>53</v>
      </c>
      <c r="L79" s="29" t="s">
        <v>57</v>
      </c>
    </row>
    <row r="80" spans="1:12">
      <c r="A80" s="31">
        <v>45425</v>
      </c>
      <c r="B80" s="29">
        <v>14.07</v>
      </c>
      <c r="C80" s="33">
        <v>17.191189999999999</v>
      </c>
      <c r="D80" s="33">
        <v>99.723249999999993</v>
      </c>
      <c r="E80" s="34">
        <v>576908.28287300002</v>
      </c>
      <c r="F80" s="34">
        <v>1900849.10014</v>
      </c>
      <c r="G80" s="29" t="s">
        <v>49</v>
      </c>
      <c r="H80" s="29" t="s">
        <v>235</v>
      </c>
      <c r="I80" s="29" t="s">
        <v>236</v>
      </c>
      <c r="J80" s="29" t="s">
        <v>234</v>
      </c>
      <c r="K80" s="29" t="s">
        <v>53</v>
      </c>
      <c r="L80" s="29" t="s">
        <v>57</v>
      </c>
    </row>
    <row r="81" spans="1:12">
      <c r="A81" s="31">
        <v>45425</v>
      </c>
      <c r="B81" s="29">
        <v>14.07</v>
      </c>
      <c r="C81" s="33">
        <v>17.19182</v>
      </c>
      <c r="D81" s="33">
        <v>99.721019999999996</v>
      </c>
      <c r="E81" s="34">
        <v>576670.88153999997</v>
      </c>
      <c r="F81" s="34">
        <v>1900917.9163500001</v>
      </c>
      <c r="G81" s="29" t="s">
        <v>49</v>
      </c>
      <c r="H81" s="29" t="s">
        <v>235</v>
      </c>
      <c r="I81" s="29" t="s">
        <v>236</v>
      </c>
      <c r="J81" s="29" t="s">
        <v>234</v>
      </c>
      <c r="K81" s="29" t="s">
        <v>53</v>
      </c>
      <c r="L81" s="29" t="s">
        <v>57</v>
      </c>
    </row>
    <row r="82" spans="1:12">
      <c r="A82" s="31">
        <v>45425</v>
      </c>
      <c r="B82" s="29">
        <v>14.07</v>
      </c>
      <c r="C82" s="33">
        <v>17.29598</v>
      </c>
      <c r="D82" s="33">
        <v>99.658580000000001</v>
      </c>
      <c r="E82" s="34">
        <v>569991.69677100005</v>
      </c>
      <c r="F82" s="34">
        <v>1912417.8951900001</v>
      </c>
      <c r="G82" s="29" t="s">
        <v>49</v>
      </c>
      <c r="H82" s="29" t="s">
        <v>237</v>
      </c>
      <c r="I82" s="29" t="s">
        <v>238</v>
      </c>
      <c r="J82" s="29" t="s">
        <v>234</v>
      </c>
      <c r="K82" s="29" t="s">
        <v>53</v>
      </c>
      <c r="L82" s="29" t="s">
        <v>57</v>
      </c>
    </row>
    <row r="83" spans="1:12">
      <c r="A83" s="31">
        <v>45425</v>
      </c>
      <c r="B83" s="29">
        <v>12.25</v>
      </c>
      <c r="C83" s="33">
        <v>15.574249999999999</v>
      </c>
      <c r="D83" s="33">
        <v>104.56685</v>
      </c>
      <c r="E83" s="34">
        <v>1097661.3917700001</v>
      </c>
      <c r="F83" s="34">
        <v>1729655.36895</v>
      </c>
      <c r="G83" s="29" t="s">
        <v>49</v>
      </c>
      <c r="H83" s="29" t="s">
        <v>239</v>
      </c>
      <c r="I83" s="29" t="s">
        <v>240</v>
      </c>
      <c r="J83" s="29" t="s">
        <v>241</v>
      </c>
      <c r="K83" s="29" t="s">
        <v>97</v>
      </c>
      <c r="L83" s="29" t="s">
        <v>57</v>
      </c>
    </row>
    <row r="84" spans="1:12">
      <c r="A84" s="31">
        <v>45425</v>
      </c>
      <c r="B84" s="29">
        <v>14.07</v>
      </c>
      <c r="C84" s="33">
        <v>17.269739999999999</v>
      </c>
      <c r="D84" s="33">
        <v>100.19768999999999</v>
      </c>
      <c r="E84" s="34">
        <v>627309.91235100001</v>
      </c>
      <c r="F84" s="34">
        <v>1909790.4798399999</v>
      </c>
      <c r="G84" s="29" t="s">
        <v>49</v>
      </c>
      <c r="H84" s="29" t="s">
        <v>242</v>
      </c>
      <c r="I84" s="29" t="s">
        <v>243</v>
      </c>
      <c r="J84" s="29" t="s">
        <v>244</v>
      </c>
      <c r="K84" s="29" t="s">
        <v>53</v>
      </c>
      <c r="L84" s="29" t="s">
        <v>57</v>
      </c>
    </row>
    <row r="85" spans="1:12">
      <c r="A85" s="31">
        <v>45425</v>
      </c>
      <c r="B85" s="29">
        <v>14.07</v>
      </c>
      <c r="C85" s="33">
        <v>17.280470000000001</v>
      </c>
      <c r="D85" s="33">
        <v>100.06099</v>
      </c>
      <c r="E85" s="34">
        <v>612771.22437900002</v>
      </c>
      <c r="F85" s="34">
        <v>1910892.64041</v>
      </c>
      <c r="G85" s="29" t="s">
        <v>49</v>
      </c>
      <c r="H85" s="29" t="s">
        <v>245</v>
      </c>
      <c r="I85" s="29" t="s">
        <v>243</v>
      </c>
      <c r="J85" s="29" t="s">
        <v>244</v>
      </c>
      <c r="K85" s="29" t="s">
        <v>53</v>
      </c>
      <c r="L85" s="29" t="s">
        <v>57</v>
      </c>
    </row>
    <row r="86" spans="1:12">
      <c r="A86" s="31">
        <v>45425</v>
      </c>
      <c r="B86" s="29">
        <v>14.07</v>
      </c>
      <c r="C86" s="33">
        <v>17.517320000000002</v>
      </c>
      <c r="D86" s="33">
        <v>100.13967</v>
      </c>
      <c r="E86" s="34">
        <v>620979.00523500005</v>
      </c>
      <c r="F86" s="34">
        <v>1937147.2087000001</v>
      </c>
      <c r="G86" s="29" t="s">
        <v>49</v>
      </c>
      <c r="H86" s="29" t="s">
        <v>246</v>
      </c>
      <c r="I86" s="29" t="s">
        <v>247</v>
      </c>
      <c r="J86" s="29" t="s">
        <v>244</v>
      </c>
      <c r="K86" s="29" t="s">
        <v>53</v>
      </c>
      <c r="L86" s="29" t="s">
        <v>57</v>
      </c>
    </row>
    <row r="87" spans="1:12">
      <c r="A87" s="31">
        <v>45425</v>
      </c>
      <c r="B87" s="29">
        <v>14.07</v>
      </c>
      <c r="C87" s="33">
        <v>17.559760000000001</v>
      </c>
      <c r="D87" s="33">
        <v>100.08015</v>
      </c>
      <c r="E87" s="34">
        <v>614633.48399500002</v>
      </c>
      <c r="F87" s="34">
        <v>1941806.2239900001</v>
      </c>
      <c r="G87" s="29" t="s">
        <v>49</v>
      </c>
      <c r="H87" s="29" t="s">
        <v>248</v>
      </c>
      <c r="I87" s="29" t="s">
        <v>249</v>
      </c>
      <c r="J87" s="29" t="s">
        <v>244</v>
      </c>
      <c r="K87" s="29" t="s">
        <v>53</v>
      </c>
      <c r="L87" s="29" t="s">
        <v>57</v>
      </c>
    </row>
    <row r="88" spans="1:12">
      <c r="A88" s="31">
        <v>45425</v>
      </c>
      <c r="B88" s="29">
        <v>14.07</v>
      </c>
      <c r="C88" s="33">
        <v>17.565550000000002</v>
      </c>
      <c r="D88" s="33">
        <v>100.08581</v>
      </c>
      <c r="E88" s="34">
        <v>615230.56005500001</v>
      </c>
      <c r="F88" s="34">
        <v>1942450.2994599999</v>
      </c>
      <c r="G88" s="29" t="s">
        <v>49</v>
      </c>
      <c r="H88" s="29" t="s">
        <v>248</v>
      </c>
      <c r="I88" s="29" t="s">
        <v>249</v>
      </c>
      <c r="J88" s="29" t="s">
        <v>244</v>
      </c>
      <c r="K88" s="29" t="s">
        <v>53</v>
      </c>
      <c r="L88" s="29" t="s">
        <v>57</v>
      </c>
    </row>
    <row r="89" spans="1:12">
      <c r="A89" s="31">
        <v>45425</v>
      </c>
      <c r="B89" s="29">
        <v>14.07</v>
      </c>
      <c r="C89" s="33">
        <v>17.57227</v>
      </c>
      <c r="D89" s="33">
        <v>100.34935</v>
      </c>
      <c r="E89" s="34">
        <v>643197.048434</v>
      </c>
      <c r="F89" s="34">
        <v>1943373.33391</v>
      </c>
      <c r="G89" s="29" t="s">
        <v>49</v>
      </c>
      <c r="H89" s="29" t="s">
        <v>250</v>
      </c>
      <c r="I89" s="29" t="s">
        <v>251</v>
      </c>
      <c r="J89" s="29" t="s">
        <v>244</v>
      </c>
      <c r="K89" s="29" t="s">
        <v>53</v>
      </c>
      <c r="L89" s="29" t="s">
        <v>57</v>
      </c>
    </row>
    <row r="90" spans="1:12">
      <c r="A90" s="31">
        <v>45425</v>
      </c>
      <c r="B90" s="29">
        <v>14.07</v>
      </c>
      <c r="C90" s="33">
        <v>17.572790000000001</v>
      </c>
      <c r="D90" s="33">
        <v>100.34878999999999</v>
      </c>
      <c r="E90" s="34">
        <v>643137.20148299995</v>
      </c>
      <c r="F90" s="34">
        <v>1943430.4527</v>
      </c>
      <c r="G90" s="29" t="s">
        <v>49</v>
      </c>
      <c r="H90" s="29" t="s">
        <v>250</v>
      </c>
      <c r="I90" s="29" t="s">
        <v>251</v>
      </c>
      <c r="J90" s="29" t="s">
        <v>244</v>
      </c>
      <c r="K90" s="29" t="s">
        <v>53</v>
      </c>
      <c r="L90" s="29" t="s">
        <v>57</v>
      </c>
    </row>
    <row r="91" spans="1:12">
      <c r="A91" s="31">
        <v>45425</v>
      </c>
      <c r="B91" s="29">
        <v>14.07</v>
      </c>
      <c r="C91" s="33">
        <v>17.655729999999998</v>
      </c>
      <c r="D91" s="33">
        <v>100.33644</v>
      </c>
      <c r="E91" s="34">
        <v>641761.59701200004</v>
      </c>
      <c r="F91" s="34">
        <v>1952599.02841</v>
      </c>
      <c r="G91" s="29" t="s">
        <v>49</v>
      </c>
      <c r="H91" s="29" t="s">
        <v>252</v>
      </c>
      <c r="I91" s="29" t="s">
        <v>249</v>
      </c>
      <c r="J91" s="29" t="s">
        <v>244</v>
      </c>
      <c r="K91" s="29" t="s">
        <v>53</v>
      </c>
      <c r="L91" s="29" t="s">
        <v>57</v>
      </c>
    </row>
    <row r="92" spans="1:12">
      <c r="A92" s="31">
        <v>45425</v>
      </c>
      <c r="B92" s="29">
        <v>14.07</v>
      </c>
      <c r="C92" s="33">
        <v>17.67792</v>
      </c>
      <c r="D92" s="33">
        <v>100.18941</v>
      </c>
      <c r="E92" s="34">
        <v>626148.10452299996</v>
      </c>
      <c r="F92" s="34">
        <v>1954950.0995100001</v>
      </c>
      <c r="G92" s="29" t="s">
        <v>49</v>
      </c>
      <c r="H92" s="29" t="s">
        <v>253</v>
      </c>
      <c r="I92" s="29" t="s">
        <v>249</v>
      </c>
      <c r="J92" s="29" t="s">
        <v>244</v>
      </c>
      <c r="K92" s="29" t="s">
        <v>53</v>
      </c>
      <c r="L92" s="29" t="s">
        <v>57</v>
      </c>
    </row>
    <row r="95" spans="1:12">
      <c r="A95" s="37" t="s">
        <v>45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</sheetData>
  <sortState xmlns:xlrd2="http://schemas.microsoft.com/office/spreadsheetml/2017/richdata2" ref="A4:L30">
    <sortCondition ref="J3:J30"/>
  </sortState>
  <mergeCells count="2">
    <mergeCell ref="A1:L1"/>
    <mergeCell ref="A95:L9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2024-05-13T10:44:05Z</dcterms:modified>
</cp:coreProperties>
</file>