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พฤษภาคม\"/>
    </mc:Choice>
  </mc:AlternateContent>
  <xr:revisionPtr revIDLastSave="0" documentId="13_ncr:1_{5BD1EE76-9BD5-4F38-AA65-8BC77914C6E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9" i="4" l="1"/>
  <c r="T8" i="4"/>
  <c r="T4" i="4" l="1"/>
  <c r="T5" i="4"/>
  <c r="T6" i="4"/>
  <c r="T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<sst xmlns="http://schemas.openxmlformats.org/spreadsheetml/2006/main" count="619" uniqueCount="246">
  <si>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</si>
  <si>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</si>
  <si>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</si>
  <si>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</si>
  <si>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</si>
  <si>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</si>
  <si>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</si>
  <si>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</si>
  <si>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</si>
  <si>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</si>
  <si>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</si>
  <si>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</si>
  <si>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</si>
  <si>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</si>
  <si>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</si>
  <si>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</si>
  <si>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</si>
  <si>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</si>
  <si>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</si>
  <si>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</si>
  <si>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</si>
  <si>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</si>
  <si>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</si>
  <si>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</si>
  <si>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</si>
  <si>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</si>
  <si>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</si>
  <si>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</si>
  <si>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</si>
  <si>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</si>
  <si>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</si>
  <si>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</si>
  <si>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</si>
  <si>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</si>
  <si>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</si>
  <si>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</si>
  <si>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</si>
  <si>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</si>
  <si>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</si>
  <si>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</si>
  <si>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</si>
  <si>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</si>
  <si>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</si>
  <si>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</si>
  <si>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</si>
  <si>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</si>
  <si>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</si>
  <si>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</si>
  <si>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</si>
  <si>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</si>
  <si>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</si>
  <si>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</si>
  <si>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ป่าคงสภาพ</t>
  </si>
  <si>
    <t>แม่คง</t>
  </si>
  <si>
    <t>แม่สะเรียง</t>
  </si>
  <si>
    <t>แม่ฮ่องสอน</t>
  </si>
  <si>
    <t>สาละวิน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</si>
  <si>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</si>
  <si>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</si>
  <si>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ภาคตะวันออกเฉียงเหนือ</t>
  </si>
  <si>
    <t>ชัยภูมิ</t>
  </si>
  <si>
    <t>เมืองชัยภูมิ</t>
  </si>
  <si>
    <t>ข้อมูล Hotspot นอกพื้นที่ป่าฯ ประจำวันที่ 8 พฤษภาคม 2569</t>
  </si>
  <si>
    <t>ข้อมูล Hotspot ในพื้นที่ป่าสงวนแห่งชาติ ประจำวันที่ 8 พฤษภาคม 2569</t>
  </si>
  <si>
    <t>ข้อมูล Hotspot ในพื้นที่ป่าอนุรักษ์ ประจำวันที่ 8 พฤษภาคม 2569</t>
  </si>
  <si>
    <t>D_61898</t>
  </si>
  <si>
    <t>D_61899</t>
  </si>
  <si>
    <t>D_61900</t>
  </si>
  <si>
    <t>D_61901</t>
  </si>
  <si>
    <t>ซับสีทอง</t>
  </si>
  <si>
    <t>ป่าภูแลนคาด้านทิศเหนือ</t>
  </si>
  <si>
    <t>R_41470</t>
  </si>
  <si>
    <t>A_46802</t>
  </si>
  <si>
    <t>D_61902</t>
  </si>
  <si>
    <t>บางขุนทอง</t>
  </si>
  <si>
    <t>ตากใบ</t>
  </si>
  <si>
    <t>นราธิวาส</t>
  </si>
  <si>
    <t>ภาคใต้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</si>
  <si>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</si>
  <si>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</si>
  <si>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</si>
  <si>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D_61903</t>
  </si>
  <si>
    <t>แม่ลาน้อย</t>
  </si>
  <si>
    <t>แม่ยวมฝั่งขวา</t>
  </si>
  <si>
    <t>R_41471</t>
  </si>
  <si>
    <t>บ้านทับ</t>
  </si>
  <si>
    <t>แม่แจ่ม</t>
  </si>
  <si>
    <t>เชียงใหม่</t>
  </si>
  <si>
    <t>ป่าแม่แจ่ม</t>
  </si>
  <si>
    <t>R_41472</t>
  </si>
  <si>
    <t>เตาปูน</t>
  </si>
  <si>
    <t>สอง</t>
  </si>
  <si>
    <t>แพร่</t>
  </si>
  <si>
    <t>ป่าแม่สอง</t>
  </si>
  <si>
    <t>R_41473</t>
  </si>
  <si>
    <t>กองก๋อย</t>
  </si>
  <si>
    <t>สบเมย</t>
  </si>
  <si>
    <t>ป่าแม่ยวมฝั่งซ้าย</t>
  </si>
  <si>
    <t>R_41474</t>
  </si>
  <si>
    <t>R_41475</t>
  </si>
  <si>
    <t>ขะเนจื้อ</t>
  </si>
  <si>
    <t>แม่ระมาด</t>
  </si>
  <si>
    <t>ตาก</t>
  </si>
  <si>
    <t>ป่าแม่ระมาด</t>
  </si>
  <si>
    <t>R_41476</t>
  </si>
  <si>
    <t>แม่สลิด</t>
  </si>
  <si>
    <t>บ้านตาก</t>
  </si>
  <si>
    <t>ป่าแม่สลิดและป่าโป่งแดง</t>
  </si>
  <si>
    <t>R_41477</t>
  </si>
  <si>
    <t>แม่หละ</t>
  </si>
  <si>
    <t>ท่าสองยาง</t>
  </si>
  <si>
    <t>ป่าท่าสองยาง</t>
  </si>
  <si>
    <t>R_41478</t>
  </si>
  <si>
    <t>แม่ต้าน</t>
  </si>
  <si>
    <t>R_41479</t>
  </si>
  <si>
    <t>แม่อุสุ</t>
  </si>
  <si>
    <t>R_41480</t>
  </si>
  <si>
    <t>ยาบหัวนา</t>
  </si>
  <si>
    <t>เวียงสา</t>
  </si>
  <si>
    <t>น่าน</t>
  </si>
  <si>
    <t>ป่าน้ำสา และป่าแม่สาครฝั่งซ้าย</t>
  </si>
  <si>
    <t>R_41481</t>
  </si>
  <si>
    <t>R_41482</t>
  </si>
  <si>
    <t>จางเหนือ</t>
  </si>
  <si>
    <t>แม่เมาะ</t>
  </si>
  <si>
    <t>ลำปาง</t>
  </si>
  <si>
    <t>ป่าแม่งาวฝั่งขวา</t>
  </si>
  <si>
    <t>R_41483</t>
  </si>
  <si>
    <t>บ้านสา</t>
  </si>
  <si>
    <t>แจ้ห่ม</t>
  </si>
  <si>
    <t>ป่าแม่ต๋าและป่าแม่มาย</t>
  </si>
  <si>
    <t>R_41484</t>
  </si>
  <si>
    <t>บ้านขอ</t>
  </si>
  <si>
    <t>เมืองปาน</t>
  </si>
  <si>
    <t>ป่าแม่ตุ๋ยฝั่งขวา</t>
  </si>
  <si>
    <t>A_46803</t>
  </si>
  <si>
    <t>แม่คะตวน</t>
  </si>
  <si>
    <t>A_46804</t>
  </si>
  <si>
    <t>เขาน้อย</t>
  </si>
  <si>
    <t>ท่าม่วง</t>
  </si>
  <si>
    <t>กาญจนบุรี</t>
  </si>
  <si>
    <t>ภาคกลางและตะวันออก</t>
  </si>
  <si>
    <t>A_46805</t>
  </si>
  <si>
    <t>A_46806</t>
  </si>
  <si>
    <t>A_46807</t>
  </si>
  <si>
    <t>ดอนแตง</t>
  </si>
  <si>
    <t>ขาณุวรลักษบุรี</t>
  </si>
  <si>
    <t>กำแพงเพชร</t>
  </si>
  <si>
    <t>A_46808</t>
  </si>
  <si>
    <t>A_46809</t>
  </si>
  <si>
    <t>คลองขลุง</t>
  </si>
  <si>
    <t>A_46810</t>
  </si>
  <si>
    <t>ทุ่งทราย</t>
  </si>
  <si>
    <t>ทรายทองวัฒนา</t>
  </si>
  <si>
    <t>A_46811</t>
  </si>
  <si>
    <t>A_46812</t>
  </si>
  <si>
    <t>วังบัว</t>
  </si>
  <si>
    <t>A_46813</t>
  </si>
  <si>
    <t>คุยบ้านโอง</t>
  </si>
  <si>
    <t>พรานกระต่าย</t>
  </si>
  <si>
    <t>A_46814</t>
  </si>
  <si>
    <t>แม่กาษา</t>
  </si>
  <si>
    <t>แม่สอด</t>
  </si>
  <si>
    <t>A_46815</t>
  </si>
  <si>
    <t>A_46816</t>
  </si>
  <si>
    <t>เขาพังไกร</t>
  </si>
  <si>
    <t>หัวไทร</t>
  </si>
  <si>
    <t>นครศรีธรรมราช</t>
  </si>
  <si>
    <t>A_46817</t>
  </si>
  <si>
    <t>วังซ่าน</t>
  </si>
  <si>
    <t>แม่วงก์</t>
  </si>
  <si>
    <t>นครสวรรค์</t>
  </si>
  <si>
    <t>A_46818</t>
  </si>
  <si>
    <t>เก้าเลี้ยว</t>
  </si>
  <si>
    <t>A_46819</t>
  </si>
  <si>
    <t>บางเคียน</t>
  </si>
  <si>
    <t>ชุมแสง</t>
  </si>
  <si>
    <t>A_46820</t>
  </si>
  <si>
    <t>บ้านไร่</t>
  </si>
  <si>
    <t>ลาดยาว</t>
  </si>
  <si>
    <t>A_46821</t>
  </si>
  <si>
    <t>ตะปอเยาะ</t>
  </si>
  <si>
    <t>ยี่งอ</t>
  </si>
  <si>
    <t>A_46822</t>
  </si>
  <si>
    <t>low</t>
  </si>
  <si>
    <t>A_46823</t>
  </si>
  <si>
    <t>A_46824</t>
  </si>
  <si>
    <t>ลุโบะบือซา</t>
  </si>
  <si>
    <t>A_46825</t>
  </si>
  <si>
    <t>A_46826</t>
  </si>
  <si>
    <t>หินโคน</t>
  </si>
  <si>
    <t>ลำปลายมาศ</t>
  </si>
  <si>
    <t>บุรีรัมย์</t>
  </si>
  <si>
    <t>A_46827</t>
  </si>
  <si>
    <t>บางซ้าย</t>
  </si>
  <si>
    <t>พระนครศรีอยุธยา</t>
  </si>
  <si>
    <t>A_46828</t>
  </si>
  <si>
    <t>โพธิ์ไทรงาม</t>
  </si>
  <si>
    <t>บึงนาราง</t>
  </si>
  <si>
    <t>พิจิตร</t>
  </si>
  <si>
    <t>A_46829</t>
  </si>
  <si>
    <t>วังสำโรง</t>
  </si>
  <si>
    <t>ตะพานหิน</t>
  </si>
  <si>
    <t>A_46830</t>
  </si>
  <si>
    <t>แม่ทะ</t>
  </si>
  <si>
    <t>A_46831</t>
  </si>
  <si>
    <t>น้ำโจ้</t>
  </si>
  <si>
    <t>A_46832</t>
  </si>
  <si>
    <t>A_46833</t>
  </si>
  <si>
    <t>ท่าทอง</t>
  </si>
  <si>
    <t>สวรรคโลก</t>
  </si>
  <si>
    <t>สุโขทัย</t>
  </si>
  <si>
    <t>A_46834</t>
  </si>
  <si>
    <t>A_46835</t>
  </si>
  <si>
    <t>หนองกลับ</t>
  </si>
  <si>
    <t>A_46836</t>
  </si>
  <si>
    <t>A_46837</t>
  </si>
  <si>
    <t>คลองกระจง</t>
  </si>
  <si>
    <t>A_46838</t>
  </si>
  <si>
    <t>บางตาเถร</t>
  </si>
  <si>
    <t>สองพี่น้อง</t>
  </si>
  <si>
    <t>สุพรรณบุรี</t>
  </si>
  <si>
    <t>A_46839</t>
  </si>
  <si>
    <t>A_46840</t>
  </si>
  <si>
    <t>A_46841</t>
  </si>
  <si>
    <t>บางเลน</t>
  </si>
  <si>
    <t>A_46842</t>
  </si>
  <si>
    <t>บ้านกุ่ม</t>
  </si>
  <si>
    <t>A_46843</t>
  </si>
  <si>
    <t>A_46844</t>
  </si>
  <si>
    <t>หัวโพธิ์</t>
  </si>
  <si>
    <t>A_46845</t>
  </si>
  <si>
    <t>วัดโบสถ์</t>
  </si>
  <si>
    <t>บางปลาม้า</t>
  </si>
  <si>
    <t>A_46846</t>
  </si>
  <si>
    <t>ท่ามะเฟือง</t>
  </si>
  <si>
    <t>พิชัย</t>
  </si>
  <si>
    <t>อุตรดิตถ์</t>
  </si>
  <si>
    <t>A_46847</t>
  </si>
  <si>
    <t>A_46848</t>
  </si>
  <si>
    <t>ไผ่ล้อม</t>
  </si>
  <si>
    <t>ลับแล</t>
  </si>
  <si>
    <t>A_46849</t>
  </si>
  <si>
    <t>ตลุกดู่</t>
  </si>
  <si>
    <t>ทัพทัน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</si>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</sst>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"/>
  <sheetViews>
    <sheetView tabSelected="1" zoomScaleNormal="100" workbookViewId="0">
      <selection activeCell="O20" sqref="O20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7.140625" style="12" bestFit="1" customWidth="1"/>
    <col min="10" max="10" width="8.42578125" style="12" bestFit="1" customWidth="1"/>
    <col min="11" max="11" width="9.140625" style="12" bestFit="1" customWidth="1"/>
    <col min="12" max="12" width="7.85546875" style="12" bestFit="1" customWidth="1"/>
    <col min="13" max="13" width="6.85546875" style="12" bestFit="1" customWidth="1"/>
    <col min="14" max="14" width="19.5703125" style="12" bestFit="1" customWidth="1"/>
    <col min="15" max="15" width="18.57031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.85546875" style="21"/>
  </cols>
  <sheetData>
    <row r="1" spans="1:256" ht="28.5" customHeight="1">
      <c r="A1" s="41" t="s">
        <v>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 customFormat="1">
      <c r="A4" s="29" t="s">
        <v>65</v>
      </c>
      <c r="B4" s="33">
        <v>46150</v>
      </c>
      <c r="C4" s="37">
        <v>1.32</v>
      </c>
      <c r="D4" s="39">
        <v>18.323930000000001</v>
      </c>
      <c r="E4" s="39">
        <v>97.479979999999998</v>
      </c>
      <c r="F4" s="39">
        <v>339367.84144300001</v>
      </c>
      <c r="G4" s="39">
        <v>2026694.49153</v>
      </c>
      <c r="H4" s="29" t="s">
        <v>48</v>
      </c>
      <c r="I4" s="29" t="s">
        <v>53</v>
      </c>
      <c r="J4" s="29" t="s">
        <v>54</v>
      </c>
      <c r="K4" s="29" t="s">
        <v>55</v>
      </c>
      <c r="L4" s="29" t="s">
        <v>49</v>
      </c>
      <c r="M4" s="29" t="s">
        <v>56</v>
      </c>
      <c r="N4" s="29" t="s">
        <v>57</v>
      </c>
      <c r="O4" s="29" t="s">
        <v>50</v>
      </c>
      <c r="P4" s="29" t="s">
        <v>58</v>
      </c>
      <c r="Q4" s="29" t="s">
        <v>58</v>
      </c>
      <c r="R4" s="29" t="s">
        <v>51</v>
      </c>
      <c r="S4" s="29" t="s">
        <v>52</v>
      </c>
      <c r="T4" s="38" t="str">
        <f>HYPERLINK(CONCATENATE("http://maps.google.com/maps?q=",D4,",",E4))</f>
        <v>http://maps.google.com/maps?q=18.32393,97.47998</v>
      </c>
    </row>
    <row r="5" spans="1:256" customFormat="1">
      <c r="A5" s="29" t="s">
        <v>66</v>
      </c>
      <c r="B5" s="33">
        <v>46150</v>
      </c>
      <c r="C5" s="37">
        <v>3.12</v>
      </c>
      <c r="D5" s="39">
        <v>18.329149999999998</v>
      </c>
      <c r="E5" s="39">
        <v>97.459850000000003</v>
      </c>
      <c r="F5" s="39">
        <v>337245.022963</v>
      </c>
      <c r="G5" s="39">
        <v>2027290.06822</v>
      </c>
      <c r="H5" s="29" t="s">
        <v>48</v>
      </c>
      <c r="I5" s="29" t="s">
        <v>53</v>
      </c>
      <c r="J5" s="29" t="s">
        <v>54</v>
      </c>
      <c r="K5" s="29" t="s">
        <v>55</v>
      </c>
      <c r="L5" s="29" t="s">
        <v>49</v>
      </c>
      <c r="M5" s="29" t="s">
        <v>56</v>
      </c>
      <c r="N5" s="29" t="s">
        <v>57</v>
      </c>
      <c r="O5" s="29" t="s">
        <v>50</v>
      </c>
      <c r="P5" s="29" t="s">
        <v>58</v>
      </c>
      <c r="Q5" s="29" t="s">
        <v>58</v>
      </c>
      <c r="R5" s="29" t="s">
        <v>51</v>
      </c>
      <c r="S5" s="29" t="s">
        <v>52</v>
      </c>
      <c r="T5" s="38" t="str">
        <f>HYPERLINK(CONCATENATE("http://maps.google.com/maps?q=",D5,",",E5))</f>
        <v>http://maps.google.com/maps?q=18.32915,97.45985</v>
      </c>
    </row>
    <row r="6" spans="1:256" customFormat="1">
      <c r="A6" s="29" t="s">
        <v>67</v>
      </c>
      <c r="B6" s="33">
        <v>46150</v>
      </c>
      <c r="C6" s="37">
        <v>1.32</v>
      </c>
      <c r="D6" s="39">
        <v>18.332339999999999</v>
      </c>
      <c r="E6" s="39">
        <v>97.455299999999994</v>
      </c>
      <c r="F6" s="39">
        <v>336767.103061</v>
      </c>
      <c r="G6" s="39">
        <v>2027647.1854999999</v>
      </c>
      <c r="H6" s="29" t="s">
        <v>48</v>
      </c>
      <c r="I6" s="29" t="s">
        <v>53</v>
      </c>
      <c r="J6" s="29" t="s">
        <v>54</v>
      </c>
      <c r="K6" s="29" t="s">
        <v>55</v>
      </c>
      <c r="L6" s="29" t="s">
        <v>49</v>
      </c>
      <c r="M6" s="29" t="s">
        <v>56</v>
      </c>
      <c r="N6" s="29" t="s">
        <v>57</v>
      </c>
      <c r="O6" s="29" t="s">
        <v>50</v>
      </c>
      <c r="P6" s="29" t="s">
        <v>58</v>
      </c>
      <c r="Q6" s="29" t="s">
        <v>58</v>
      </c>
      <c r="R6" s="29" t="s">
        <v>51</v>
      </c>
      <c r="S6" s="29" t="s">
        <v>52</v>
      </c>
      <c r="T6" s="38" t="str">
        <f>HYPERLINK(CONCATENATE("http://maps.google.com/maps?q=",D6,",",E6))</f>
        <v>http://maps.google.com/maps?q=18.33234,97.4553</v>
      </c>
    </row>
    <row r="7" spans="1:256" customFormat="1">
      <c r="A7" s="29" t="s">
        <v>68</v>
      </c>
      <c r="B7" s="33">
        <v>46150</v>
      </c>
      <c r="C7" s="37">
        <v>3.12</v>
      </c>
      <c r="D7" s="39">
        <v>18.336780000000001</v>
      </c>
      <c r="E7" s="39">
        <v>97.458910000000003</v>
      </c>
      <c r="F7" s="39">
        <v>337152.81512099999</v>
      </c>
      <c r="G7" s="39">
        <v>2028135.3379899999</v>
      </c>
      <c r="H7" s="29" t="s">
        <v>48</v>
      </c>
      <c r="I7" s="29" t="s">
        <v>53</v>
      </c>
      <c r="J7" s="29" t="s">
        <v>54</v>
      </c>
      <c r="K7" s="29" t="s">
        <v>55</v>
      </c>
      <c r="L7" s="29" t="s">
        <v>49</v>
      </c>
      <c r="M7" s="29" t="s">
        <v>56</v>
      </c>
      <c r="N7" s="29" t="s">
        <v>57</v>
      </c>
      <c r="O7" s="29" t="s">
        <v>50</v>
      </c>
      <c r="P7" s="29" t="s">
        <v>58</v>
      </c>
      <c r="Q7" s="29" t="s">
        <v>58</v>
      </c>
      <c r="R7" s="29" t="s">
        <v>51</v>
      </c>
      <c r="S7" s="29" t="s">
        <v>52</v>
      </c>
      <c r="T7" s="38" t="str">
        <f>HYPERLINK(CONCATENATE("http://maps.google.com/maps?q=",D7,",",E7))</f>
        <v>http://maps.google.com/maps?q=18.33678,97.45891</v>
      </c>
    </row>
    <row r="8" spans="1:256" customFormat="1">
      <c r="A8" s="29" t="s">
        <v>73</v>
      </c>
      <c r="B8" s="43">
        <v>46150</v>
      </c>
      <c r="C8" s="44">
        <v>14.22</v>
      </c>
      <c r="D8" s="45">
        <v>6.2361599999999999</v>
      </c>
      <c r="E8" s="45">
        <v>101.93371999999999</v>
      </c>
      <c r="F8" s="45">
        <v>824670.15359999996</v>
      </c>
      <c r="G8" s="45">
        <v>690213.82937399996</v>
      </c>
      <c r="H8" s="46" t="s">
        <v>48</v>
      </c>
      <c r="I8" s="46" t="s">
        <v>74</v>
      </c>
      <c r="J8" s="46" t="s">
        <v>75</v>
      </c>
      <c r="K8" s="46" t="s">
        <v>76</v>
      </c>
      <c r="L8" s="46" t="s">
        <v>77</v>
      </c>
      <c r="M8" s="46" t="s">
        <v>78</v>
      </c>
      <c r="N8" s="46" t="s">
        <v>57</v>
      </c>
      <c r="O8" s="46" t="s">
        <v>79</v>
      </c>
      <c r="P8" s="46" t="s">
        <v>80</v>
      </c>
      <c r="Q8" s="46" t="s">
        <v>80</v>
      </c>
      <c r="R8" s="46" t="s">
        <v>51</v>
      </c>
      <c r="S8" s="46" t="s">
        <v>52</v>
      </c>
      <c r="T8" s="47" t="str">
        <f>HYPERLINK(CONCATENATE("http://maps.google.com/maps?q=",D8,",",E8))</f>
        <v>http://maps.google.com/maps?q=6.23616,101.93372</v>
      </c>
    </row>
    <row r="9" spans="1:256" customFormat="1">
      <c r="A9" s="29" t="s">
        <v>81</v>
      </c>
      <c r="B9" s="43">
        <v>46150</v>
      </c>
      <c r="C9" s="44">
        <v>14.22</v>
      </c>
      <c r="D9" s="45">
        <v>18.416409999999999</v>
      </c>
      <c r="E9" s="45">
        <v>97.90737</v>
      </c>
      <c r="F9" s="45">
        <v>384600.21618400002</v>
      </c>
      <c r="G9" s="45">
        <v>2036604.17175</v>
      </c>
      <c r="H9" s="46" t="s">
        <v>48</v>
      </c>
      <c r="I9" s="46" t="s">
        <v>82</v>
      </c>
      <c r="J9" s="46" t="s">
        <v>82</v>
      </c>
      <c r="K9" s="46" t="s">
        <v>55</v>
      </c>
      <c r="L9" s="46" t="s">
        <v>49</v>
      </c>
      <c r="M9" s="46" t="s">
        <v>83</v>
      </c>
      <c r="N9" s="46" t="s">
        <v>57</v>
      </c>
      <c r="O9" s="46" t="s">
        <v>50</v>
      </c>
      <c r="P9" s="46" t="s">
        <v>58</v>
      </c>
      <c r="Q9" s="46" t="s">
        <v>58</v>
      </c>
      <c r="R9" s="46" t="s">
        <v>51</v>
      </c>
      <c r="S9" s="46" t="s">
        <v>52</v>
      </c>
      <c r="T9" s="47" t="str">
        <f>HYPERLINK(CONCATENATE("http://maps.google.com/maps?q=",D9,",",E9))</f>
        <v>http://maps.google.com/maps?q=18.41641,97.90737</v>
      </c>
    </row>
    <row r="10" spans="1:256"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>
      <c r="A11" s="12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6">
      <c r="A12" s="12"/>
    </row>
    <row r="13" spans="1:256">
      <c r="A13" s="12"/>
    </row>
    <row r="14" spans="1:256">
      <c r="A14" s="42" t="s">
        <v>44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</row>
  </sheetData>
  <sortState xmlns:xlrd2="http://schemas.microsoft.com/office/spreadsheetml/2017/richdata2" ref="A4:T7">
    <sortCondition ref="M3:M7"/>
  </sortState>
  <mergeCells count="2">
    <mergeCell ref="A1:T1"/>
    <mergeCell ref="A14:T1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191"/>
  <sheetViews>
    <sheetView zoomScaleNormal="100" workbookViewId="0">
      <selection activeCell="E12" sqref="E12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28515625" style="14" bestFit="1" customWidth="1"/>
    <col min="10" max="10" width="12.7109375" style="14" bestFit="1" customWidth="1"/>
    <col min="11" max="11" width="9.7109375" style="14" bestFit="1" customWidth="1"/>
    <col min="12" max="12" width="18.5703125" style="14" bestFit="1" customWidth="1"/>
    <col min="13" max="13" width="32.5703125" style="14" bestFit="1" customWidth="1"/>
    <col min="14" max="14" width="12.5703125" style="14" bestFit="1" customWidth="1"/>
    <col min="15" max="16384" width="10.5703125" style="13"/>
  </cols>
  <sheetData>
    <row r="1" spans="1:14" ht="27.75" customHeight="1">
      <c r="A1" s="41" t="s">
        <v>63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71</v>
      </c>
      <c r="B4" s="33">
        <v>46150</v>
      </c>
      <c r="C4" s="37">
        <v>1.32</v>
      </c>
      <c r="D4" s="39">
        <v>16.080880000000001</v>
      </c>
      <c r="E4" s="39">
        <v>101.97892</v>
      </c>
      <c r="F4" s="39">
        <v>818713.19721300004</v>
      </c>
      <c r="G4" s="39">
        <v>1780178.3661799999</v>
      </c>
      <c r="H4" s="29" t="s">
        <v>48</v>
      </c>
      <c r="I4" s="29" t="s">
        <v>69</v>
      </c>
      <c r="J4" s="29" t="s">
        <v>61</v>
      </c>
      <c r="K4" s="29" t="s">
        <v>60</v>
      </c>
      <c r="L4" s="29" t="s">
        <v>59</v>
      </c>
      <c r="M4" s="29" t="s">
        <v>70</v>
      </c>
      <c r="N4" s="29" t="s">
        <v>51</v>
      </c>
    </row>
    <row r="5" spans="1:14" customFormat="1" ht="18.75">
      <c r="A5" s="33" t="s">
        <v>84</v>
      </c>
      <c r="B5" s="43">
        <v>46150</v>
      </c>
      <c r="C5" s="44">
        <v>14.22</v>
      </c>
      <c r="D5" s="45">
        <v>18.2334</v>
      </c>
      <c r="E5" s="45">
        <v>98.226039999999998</v>
      </c>
      <c r="F5" s="45">
        <v>418173.01723400003</v>
      </c>
      <c r="G5" s="45">
        <v>2016181.25373</v>
      </c>
      <c r="H5" s="46" t="s">
        <v>48</v>
      </c>
      <c r="I5" s="46" t="s">
        <v>85</v>
      </c>
      <c r="J5" s="46" t="s">
        <v>86</v>
      </c>
      <c r="K5" s="46" t="s">
        <v>87</v>
      </c>
      <c r="L5" s="46" t="s">
        <v>49</v>
      </c>
      <c r="M5" s="46" t="s">
        <v>88</v>
      </c>
      <c r="N5" s="46" t="s">
        <v>51</v>
      </c>
    </row>
    <row r="6" spans="1:14" customFormat="1" ht="18.75">
      <c r="A6" s="33" t="s">
        <v>89</v>
      </c>
      <c r="B6" s="43">
        <v>46150</v>
      </c>
      <c r="C6" s="44">
        <v>14.22</v>
      </c>
      <c r="D6" s="45">
        <v>18.455629999999999</v>
      </c>
      <c r="E6" s="45">
        <v>100.40761999999999</v>
      </c>
      <c r="F6" s="45">
        <v>648638.99456999998</v>
      </c>
      <c r="G6" s="45">
        <v>2041173.96104</v>
      </c>
      <c r="H6" s="46" t="s">
        <v>48</v>
      </c>
      <c r="I6" s="46" t="s">
        <v>90</v>
      </c>
      <c r="J6" s="46" t="s">
        <v>91</v>
      </c>
      <c r="K6" s="46" t="s">
        <v>92</v>
      </c>
      <c r="L6" s="46" t="s">
        <v>49</v>
      </c>
      <c r="M6" s="46" t="s">
        <v>93</v>
      </c>
      <c r="N6" s="46" t="s">
        <v>51</v>
      </c>
    </row>
    <row r="7" spans="1:14" customFormat="1" ht="18.75">
      <c r="A7" s="33" t="s">
        <v>94</v>
      </c>
      <c r="B7" s="43">
        <v>46150</v>
      </c>
      <c r="C7" s="44">
        <v>14.22</v>
      </c>
      <c r="D7" s="45">
        <v>18.02899</v>
      </c>
      <c r="E7" s="45">
        <v>98.158289999999994</v>
      </c>
      <c r="F7" s="45">
        <v>410906.33670099999</v>
      </c>
      <c r="G7" s="45">
        <v>1993595.4401199999</v>
      </c>
      <c r="H7" s="46" t="s">
        <v>48</v>
      </c>
      <c r="I7" s="46" t="s">
        <v>95</v>
      </c>
      <c r="J7" s="46" t="s">
        <v>96</v>
      </c>
      <c r="K7" s="46" t="s">
        <v>55</v>
      </c>
      <c r="L7" s="46" t="s">
        <v>49</v>
      </c>
      <c r="M7" s="46" t="s">
        <v>97</v>
      </c>
      <c r="N7" s="46" t="s">
        <v>51</v>
      </c>
    </row>
    <row r="8" spans="1:14" customFormat="1" ht="18.75">
      <c r="A8" s="33" t="s">
        <v>98</v>
      </c>
      <c r="B8" s="43">
        <v>46150</v>
      </c>
      <c r="C8" s="44">
        <v>14.22</v>
      </c>
      <c r="D8" s="45">
        <v>18.417059999999999</v>
      </c>
      <c r="E8" s="45">
        <v>97.913359999999997</v>
      </c>
      <c r="F8" s="45">
        <v>385233.35148299998</v>
      </c>
      <c r="G8" s="45">
        <v>2036672.2969599999</v>
      </c>
      <c r="H8" s="46" t="s">
        <v>48</v>
      </c>
      <c r="I8" s="46" t="s">
        <v>82</v>
      </c>
      <c r="J8" s="46" t="s">
        <v>82</v>
      </c>
      <c r="K8" s="46" t="s">
        <v>55</v>
      </c>
      <c r="L8" s="46" t="s">
        <v>49</v>
      </c>
      <c r="M8" s="46" t="s">
        <v>97</v>
      </c>
      <c r="N8" s="46" t="s">
        <v>51</v>
      </c>
    </row>
    <row r="9" spans="1:14" customFormat="1" ht="18.75">
      <c r="A9" s="33" t="s">
        <v>99</v>
      </c>
      <c r="B9" s="43">
        <v>46150</v>
      </c>
      <c r="C9" s="44">
        <v>14.22</v>
      </c>
      <c r="D9" s="45">
        <v>17.01285</v>
      </c>
      <c r="E9" s="45">
        <v>98.531099999999995</v>
      </c>
      <c r="F9" s="45">
        <v>450091.70416099997</v>
      </c>
      <c r="G9" s="45">
        <v>1881036.3208699999</v>
      </c>
      <c r="H9" s="46" t="s">
        <v>48</v>
      </c>
      <c r="I9" s="46" t="s">
        <v>100</v>
      </c>
      <c r="J9" s="46" t="s">
        <v>101</v>
      </c>
      <c r="K9" s="46" t="s">
        <v>102</v>
      </c>
      <c r="L9" s="46" t="s">
        <v>49</v>
      </c>
      <c r="M9" s="46" t="s">
        <v>103</v>
      </c>
      <c r="N9" s="46" t="s">
        <v>51</v>
      </c>
    </row>
    <row r="10" spans="1:14" customFormat="1" ht="18.75">
      <c r="A10" s="33" t="s">
        <v>104</v>
      </c>
      <c r="B10" s="43">
        <v>46150</v>
      </c>
      <c r="C10" s="44">
        <v>14.22</v>
      </c>
      <c r="D10" s="45">
        <v>17.194089999999999</v>
      </c>
      <c r="E10" s="45">
        <v>99.262320000000003</v>
      </c>
      <c r="F10" s="45">
        <v>527893.37038700003</v>
      </c>
      <c r="G10" s="45">
        <v>1901045.32042</v>
      </c>
      <c r="H10" s="46" t="s">
        <v>48</v>
      </c>
      <c r="I10" s="46" t="s">
        <v>105</v>
      </c>
      <c r="J10" s="46" t="s">
        <v>106</v>
      </c>
      <c r="K10" s="46" t="s">
        <v>102</v>
      </c>
      <c r="L10" s="46" t="s">
        <v>49</v>
      </c>
      <c r="M10" s="46" t="s">
        <v>107</v>
      </c>
      <c r="N10" s="46" t="s">
        <v>51</v>
      </c>
    </row>
    <row r="11" spans="1:14" customFormat="1" ht="18.75">
      <c r="A11" s="33" t="s">
        <v>108</v>
      </c>
      <c r="B11" s="43">
        <v>46150</v>
      </c>
      <c r="C11" s="44">
        <v>14.22</v>
      </c>
      <c r="D11" s="45">
        <v>17.205880000000001</v>
      </c>
      <c r="E11" s="45">
        <v>98.31044</v>
      </c>
      <c r="F11" s="45">
        <v>426680.143835</v>
      </c>
      <c r="G11" s="45">
        <v>1902461.25499</v>
      </c>
      <c r="H11" s="46" t="s">
        <v>48</v>
      </c>
      <c r="I11" s="46" t="s">
        <v>109</v>
      </c>
      <c r="J11" s="46" t="s">
        <v>110</v>
      </c>
      <c r="K11" s="46" t="s">
        <v>102</v>
      </c>
      <c r="L11" s="46" t="s">
        <v>49</v>
      </c>
      <c r="M11" s="46" t="s">
        <v>111</v>
      </c>
      <c r="N11" s="46" t="s">
        <v>51</v>
      </c>
    </row>
    <row r="12" spans="1:14" customFormat="1" ht="18.75">
      <c r="A12" s="33" t="s">
        <v>112</v>
      </c>
      <c r="B12" s="43">
        <v>46150</v>
      </c>
      <c r="C12" s="44">
        <v>14.22</v>
      </c>
      <c r="D12" s="45">
        <v>17.218630000000001</v>
      </c>
      <c r="E12" s="45">
        <v>98.24297</v>
      </c>
      <c r="F12" s="45">
        <v>419511.346487</v>
      </c>
      <c r="G12" s="45">
        <v>1903898.64729</v>
      </c>
      <c r="H12" s="46" t="s">
        <v>48</v>
      </c>
      <c r="I12" s="46" t="s">
        <v>113</v>
      </c>
      <c r="J12" s="46" t="s">
        <v>110</v>
      </c>
      <c r="K12" s="46" t="s">
        <v>102</v>
      </c>
      <c r="L12" s="46" t="s">
        <v>49</v>
      </c>
      <c r="M12" s="46" t="s">
        <v>111</v>
      </c>
      <c r="N12" s="46" t="s">
        <v>51</v>
      </c>
    </row>
    <row r="13" spans="1:14" customFormat="1" ht="18.75">
      <c r="A13" s="33" t="s">
        <v>114</v>
      </c>
      <c r="B13" s="43">
        <v>46150</v>
      </c>
      <c r="C13" s="44">
        <v>14.22</v>
      </c>
      <c r="D13" s="45">
        <v>17.32442</v>
      </c>
      <c r="E13" s="45">
        <v>98.191429999999997</v>
      </c>
      <c r="F13" s="45">
        <v>414080.28128400003</v>
      </c>
      <c r="G13" s="45">
        <v>1915625.1100300001</v>
      </c>
      <c r="H13" s="46" t="s">
        <v>48</v>
      </c>
      <c r="I13" s="46" t="s">
        <v>115</v>
      </c>
      <c r="J13" s="46" t="s">
        <v>110</v>
      </c>
      <c r="K13" s="46" t="s">
        <v>102</v>
      </c>
      <c r="L13" s="46" t="s">
        <v>49</v>
      </c>
      <c r="M13" s="46" t="s">
        <v>111</v>
      </c>
      <c r="N13" s="46" t="s">
        <v>51</v>
      </c>
    </row>
    <row r="14" spans="1:14" customFormat="1" ht="18.75">
      <c r="A14" s="33" t="s">
        <v>116</v>
      </c>
      <c r="B14" s="43">
        <v>46150</v>
      </c>
      <c r="C14" s="44">
        <v>14.22</v>
      </c>
      <c r="D14" s="45">
        <v>18.55725</v>
      </c>
      <c r="E14" s="45">
        <v>100.49057999999999</v>
      </c>
      <c r="F14" s="45">
        <v>657307.89226899995</v>
      </c>
      <c r="G14" s="45">
        <v>2052490.62366</v>
      </c>
      <c r="H14" s="46" t="s">
        <v>48</v>
      </c>
      <c r="I14" s="46" t="s">
        <v>117</v>
      </c>
      <c r="J14" s="46" t="s">
        <v>118</v>
      </c>
      <c r="K14" s="46" t="s">
        <v>119</v>
      </c>
      <c r="L14" s="46" t="s">
        <v>49</v>
      </c>
      <c r="M14" s="46" t="s">
        <v>120</v>
      </c>
      <c r="N14" s="46" t="s">
        <v>51</v>
      </c>
    </row>
    <row r="15" spans="1:14" customFormat="1" ht="18.75">
      <c r="A15" s="33" t="s">
        <v>121</v>
      </c>
      <c r="B15" s="43">
        <v>46150</v>
      </c>
      <c r="C15" s="44">
        <v>14.22</v>
      </c>
      <c r="D15" s="45">
        <v>18.55913</v>
      </c>
      <c r="E15" s="45">
        <v>100.49202</v>
      </c>
      <c r="F15" s="45">
        <v>657458.16497100005</v>
      </c>
      <c r="G15" s="45">
        <v>2052699.94768</v>
      </c>
      <c r="H15" s="46" t="s">
        <v>48</v>
      </c>
      <c r="I15" s="46" t="s">
        <v>117</v>
      </c>
      <c r="J15" s="46" t="s">
        <v>118</v>
      </c>
      <c r="K15" s="46" t="s">
        <v>119</v>
      </c>
      <c r="L15" s="46" t="s">
        <v>49</v>
      </c>
      <c r="M15" s="46" t="s">
        <v>120</v>
      </c>
      <c r="N15" s="46" t="s">
        <v>51</v>
      </c>
    </row>
    <row r="16" spans="1:14" customFormat="1" ht="18.75">
      <c r="A16" s="33" t="s">
        <v>122</v>
      </c>
      <c r="B16" s="43">
        <v>46150</v>
      </c>
      <c r="C16" s="44">
        <v>14.22</v>
      </c>
      <c r="D16" s="45">
        <v>18.53876</v>
      </c>
      <c r="E16" s="45">
        <v>99.995699999999999</v>
      </c>
      <c r="F16" s="45">
        <v>605086.92797700001</v>
      </c>
      <c r="G16" s="45">
        <v>2050083.8670900001</v>
      </c>
      <c r="H16" s="46" t="s">
        <v>48</v>
      </c>
      <c r="I16" s="46" t="s">
        <v>123</v>
      </c>
      <c r="J16" s="46" t="s">
        <v>124</v>
      </c>
      <c r="K16" s="46" t="s">
        <v>125</v>
      </c>
      <c r="L16" s="46" t="s">
        <v>49</v>
      </c>
      <c r="M16" s="46" t="s">
        <v>126</v>
      </c>
      <c r="N16" s="46" t="s">
        <v>51</v>
      </c>
    </row>
    <row r="17" spans="1:253" customFormat="1" ht="18.75">
      <c r="A17" s="33" t="s">
        <v>127</v>
      </c>
      <c r="B17" s="43">
        <v>46150</v>
      </c>
      <c r="C17" s="44">
        <v>14.22</v>
      </c>
      <c r="D17" s="45">
        <v>18.634530000000002</v>
      </c>
      <c r="E17" s="45">
        <v>99.562169999999995</v>
      </c>
      <c r="F17" s="45">
        <v>559297.07019</v>
      </c>
      <c r="G17" s="45">
        <v>2060482.75074</v>
      </c>
      <c r="H17" s="46" t="s">
        <v>48</v>
      </c>
      <c r="I17" s="46" t="s">
        <v>128</v>
      </c>
      <c r="J17" s="46" t="s">
        <v>129</v>
      </c>
      <c r="K17" s="46" t="s">
        <v>125</v>
      </c>
      <c r="L17" s="46" t="s">
        <v>49</v>
      </c>
      <c r="M17" s="46" t="s">
        <v>130</v>
      </c>
      <c r="N17" s="46" t="s">
        <v>51</v>
      </c>
    </row>
    <row r="18" spans="1:253" customFormat="1" ht="18.75">
      <c r="A18" s="33" t="s">
        <v>131</v>
      </c>
      <c r="B18" s="43">
        <v>46150</v>
      </c>
      <c r="C18" s="44">
        <v>14.22</v>
      </c>
      <c r="D18" s="45">
        <v>18.69764</v>
      </c>
      <c r="E18" s="45">
        <v>99.472160000000002</v>
      </c>
      <c r="F18" s="45">
        <v>549784.30860500003</v>
      </c>
      <c r="G18" s="45">
        <v>2067438.28899</v>
      </c>
      <c r="H18" s="46" t="s">
        <v>48</v>
      </c>
      <c r="I18" s="46" t="s">
        <v>132</v>
      </c>
      <c r="J18" s="46" t="s">
        <v>133</v>
      </c>
      <c r="K18" s="46" t="s">
        <v>125</v>
      </c>
      <c r="L18" s="46" t="s">
        <v>49</v>
      </c>
      <c r="M18" s="46" t="s">
        <v>134</v>
      </c>
      <c r="N18" s="46" t="s">
        <v>51</v>
      </c>
    </row>
    <row r="19" spans="1:253" ht="18" customHeight="1"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</row>
    <row r="20" spans="1:253" ht="18" customHeight="1">
      <c r="M20" s="13"/>
      <c r="N20" s="13"/>
    </row>
    <row r="22" spans="1:253" ht="18" customHeight="1">
      <c r="A22" s="42" t="s">
        <v>44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</row>
    <row r="23" spans="1:253" ht="18" customHeight="1">
      <c r="B23" s="13"/>
      <c r="C23" s="35"/>
      <c r="D23" s="34"/>
      <c r="E23" s="34"/>
      <c r="F23" s="34"/>
      <c r="G23" s="34"/>
      <c r="H23" s="13"/>
      <c r="I23" s="13"/>
      <c r="J23" s="13"/>
      <c r="K23" s="13"/>
      <c r="L23" s="13"/>
      <c r="M23" s="13"/>
      <c r="N23" s="13"/>
    </row>
    <row r="24" spans="1:253" ht="18" customHeight="1">
      <c r="N24" s="13"/>
    </row>
    <row r="25" spans="1:253" ht="18" customHeight="1">
      <c r="N25" s="13"/>
    </row>
    <row r="26" spans="1:253" ht="18" customHeight="1">
      <c r="N26" s="13"/>
    </row>
    <row r="27" spans="1:253" ht="18" customHeight="1">
      <c r="N27" s="13"/>
    </row>
    <row r="28" spans="1:253" ht="18" customHeight="1">
      <c r="N28" s="13"/>
    </row>
    <row r="29" spans="1:253" ht="18" customHeight="1">
      <c r="N29" s="13"/>
    </row>
    <row r="30" spans="1:253" ht="18" customHeight="1">
      <c r="N30" s="13"/>
    </row>
    <row r="31" spans="1:253" ht="18" customHeight="1">
      <c r="N31" s="13"/>
    </row>
    <row r="32" spans="1:253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</sheetData>
  <mergeCells count="2">
    <mergeCell ref="A22:N2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6"/>
  <sheetViews>
    <sheetView topLeftCell="A40" zoomScaleNormal="100" workbookViewId="0">
      <selection activeCell="N63" sqref="N63"/>
    </sheetView>
  </sheetViews>
  <sheetFormatPr defaultColWidth="10" defaultRowHeight="15"/>
  <cols>
    <col min="1" max="1" width="12.42578125" style="17" customWidth="1"/>
    <col min="2" max="2" width="8.425781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" style="20" bestFit="1" customWidth="1"/>
    <col min="10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1" t="s">
        <v>62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72</v>
      </c>
      <c r="B4" s="43">
        <v>46150</v>
      </c>
      <c r="C4" s="44">
        <v>14.22</v>
      </c>
      <c r="D4" s="45">
        <v>18.037369999999999</v>
      </c>
      <c r="E4" s="45">
        <v>98.234809999999996</v>
      </c>
      <c r="F4" s="45">
        <v>419010.10197600001</v>
      </c>
      <c r="G4" s="45">
        <v>1994487.4848199999</v>
      </c>
      <c r="H4" s="46" t="s">
        <v>48</v>
      </c>
      <c r="I4" s="46" t="s">
        <v>95</v>
      </c>
      <c r="J4" s="46" t="s">
        <v>96</v>
      </c>
      <c r="K4" s="46" t="s">
        <v>55</v>
      </c>
      <c r="L4" s="46" t="s">
        <v>49</v>
      </c>
      <c r="M4" s="46" t="s">
        <v>51</v>
      </c>
    </row>
    <row r="5" spans="1:13" customFormat="1" ht="18.75">
      <c r="A5" s="29" t="s">
        <v>135</v>
      </c>
      <c r="B5" s="43">
        <v>46150</v>
      </c>
      <c r="C5" s="44">
        <v>14.22</v>
      </c>
      <c r="D5" s="45">
        <v>18.053439999999998</v>
      </c>
      <c r="E5" s="45">
        <v>97.92398</v>
      </c>
      <c r="F5" s="45">
        <v>386118.61869700003</v>
      </c>
      <c r="G5" s="45">
        <v>1996429.37638</v>
      </c>
      <c r="H5" s="46" t="s">
        <v>48</v>
      </c>
      <c r="I5" s="46" t="s">
        <v>136</v>
      </c>
      <c r="J5" s="46" t="s">
        <v>96</v>
      </c>
      <c r="K5" s="46" t="s">
        <v>55</v>
      </c>
      <c r="L5" s="46" t="s">
        <v>49</v>
      </c>
      <c r="M5" s="46" t="s">
        <v>51</v>
      </c>
    </row>
    <row r="6" spans="1:13" customFormat="1" ht="18.75">
      <c r="A6" s="29" t="s">
        <v>137</v>
      </c>
      <c r="B6" s="43">
        <v>46150</v>
      </c>
      <c r="C6" s="44">
        <v>14.22</v>
      </c>
      <c r="D6" s="45">
        <v>13.903560000000001</v>
      </c>
      <c r="E6" s="45">
        <v>99.588520000000003</v>
      </c>
      <c r="F6" s="45">
        <v>563582.14262099995</v>
      </c>
      <c r="G6" s="45">
        <v>1537139.0308099999</v>
      </c>
      <c r="H6" s="46" t="s">
        <v>48</v>
      </c>
      <c r="I6" s="46" t="s">
        <v>138</v>
      </c>
      <c r="J6" s="46" t="s">
        <v>139</v>
      </c>
      <c r="K6" s="46" t="s">
        <v>140</v>
      </c>
      <c r="L6" s="46" t="s">
        <v>141</v>
      </c>
      <c r="M6" s="46" t="s">
        <v>51</v>
      </c>
    </row>
    <row r="7" spans="1:13" customFormat="1" ht="18.75">
      <c r="A7" s="29" t="s">
        <v>142</v>
      </c>
      <c r="B7" s="43">
        <v>46150</v>
      </c>
      <c r="C7" s="44">
        <v>14.22</v>
      </c>
      <c r="D7" s="45">
        <v>13.90399</v>
      </c>
      <c r="E7" s="45">
        <v>99.587339999999998</v>
      </c>
      <c r="F7" s="45">
        <v>563454.53741400002</v>
      </c>
      <c r="G7" s="45">
        <v>1537186.2741700001</v>
      </c>
      <c r="H7" s="46" t="s">
        <v>48</v>
      </c>
      <c r="I7" s="46" t="s">
        <v>138</v>
      </c>
      <c r="J7" s="46" t="s">
        <v>139</v>
      </c>
      <c r="K7" s="46" t="s">
        <v>140</v>
      </c>
      <c r="L7" s="46" t="s">
        <v>141</v>
      </c>
      <c r="M7" s="46" t="s">
        <v>51</v>
      </c>
    </row>
    <row r="8" spans="1:13" customFormat="1" ht="18.75">
      <c r="A8" s="29" t="s">
        <v>143</v>
      </c>
      <c r="B8" s="43">
        <v>46150</v>
      </c>
      <c r="C8" s="44">
        <v>14.22</v>
      </c>
      <c r="D8" s="45">
        <v>13.90438</v>
      </c>
      <c r="E8" s="45">
        <v>99.590490000000003</v>
      </c>
      <c r="F8" s="45">
        <v>563794.75829999999</v>
      </c>
      <c r="G8" s="45">
        <v>1537230.2485400001</v>
      </c>
      <c r="H8" s="46" t="s">
        <v>48</v>
      </c>
      <c r="I8" s="46" t="s">
        <v>138</v>
      </c>
      <c r="J8" s="46" t="s">
        <v>139</v>
      </c>
      <c r="K8" s="46" t="s">
        <v>140</v>
      </c>
      <c r="L8" s="46" t="s">
        <v>141</v>
      </c>
      <c r="M8" s="46" t="s">
        <v>51</v>
      </c>
    </row>
    <row r="9" spans="1:13" customFormat="1" ht="18.75">
      <c r="A9" s="29" t="s">
        <v>144</v>
      </c>
      <c r="B9" s="43">
        <v>46150</v>
      </c>
      <c r="C9" s="44">
        <v>14.22</v>
      </c>
      <c r="D9" s="45">
        <v>16.050999999999998</v>
      </c>
      <c r="E9" s="45">
        <v>99.778019999999998</v>
      </c>
      <c r="F9" s="45">
        <v>583222.61617399997</v>
      </c>
      <c r="G9" s="45">
        <v>1774732.96162</v>
      </c>
      <c r="H9" s="46" t="s">
        <v>48</v>
      </c>
      <c r="I9" s="46" t="s">
        <v>145</v>
      </c>
      <c r="J9" s="46" t="s">
        <v>146</v>
      </c>
      <c r="K9" s="46" t="s">
        <v>147</v>
      </c>
      <c r="L9" s="46" t="s">
        <v>49</v>
      </c>
      <c r="M9" s="46" t="s">
        <v>51</v>
      </c>
    </row>
    <row r="10" spans="1:13" customFormat="1" ht="18.75">
      <c r="A10" s="29" t="s">
        <v>148</v>
      </c>
      <c r="B10" s="43">
        <v>46150</v>
      </c>
      <c r="C10" s="44">
        <v>14.22</v>
      </c>
      <c r="D10" s="45">
        <v>16.06861</v>
      </c>
      <c r="E10" s="45">
        <v>99.787059999999997</v>
      </c>
      <c r="F10" s="45">
        <v>584182.24767900002</v>
      </c>
      <c r="G10" s="45">
        <v>1776684.70126</v>
      </c>
      <c r="H10" s="46" t="s">
        <v>48</v>
      </c>
      <c r="I10" s="46" t="s">
        <v>145</v>
      </c>
      <c r="J10" s="46" t="s">
        <v>146</v>
      </c>
      <c r="K10" s="46" t="s">
        <v>147</v>
      </c>
      <c r="L10" s="46" t="s">
        <v>49</v>
      </c>
      <c r="M10" s="46" t="s">
        <v>51</v>
      </c>
    </row>
    <row r="11" spans="1:13" customFormat="1" ht="18.75">
      <c r="A11" s="29" t="s">
        <v>149</v>
      </c>
      <c r="B11" s="43">
        <v>46150</v>
      </c>
      <c r="C11" s="44">
        <v>14.22</v>
      </c>
      <c r="D11" s="45">
        <v>16.206880000000002</v>
      </c>
      <c r="E11" s="45">
        <v>99.676450000000003</v>
      </c>
      <c r="F11" s="45">
        <v>572300.93682599999</v>
      </c>
      <c r="G11" s="45">
        <v>1791938.6363599999</v>
      </c>
      <c r="H11" s="46" t="s">
        <v>48</v>
      </c>
      <c r="I11" s="46" t="s">
        <v>150</v>
      </c>
      <c r="J11" s="46" t="s">
        <v>150</v>
      </c>
      <c r="K11" s="46" t="s">
        <v>147</v>
      </c>
      <c r="L11" s="46" t="s">
        <v>49</v>
      </c>
      <c r="M11" s="46" t="s">
        <v>51</v>
      </c>
    </row>
    <row r="12" spans="1:13" customFormat="1" ht="18.75">
      <c r="A12" s="29" t="s">
        <v>151</v>
      </c>
      <c r="B12" s="43">
        <v>46150</v>
      </c>
      <c r="C12" s="44">
        <v>14.22</v>
      </c>
      <c r="D12" s="45">
        <v>16.29074</v>
      </c>
      <c r="E12" s="45">
        <v>99.832560000000001</v>
      </c>
      <c r="F12" s="45">
        <v>588949.60814799997</v>
      </c>
      <c r="G12" s="45">
        <v>1801277.1431700001</v>
      </c>
      <c r="H12" s="46" t="s">
        <v>48</v>
      </c>
      <c r="I12" s="46" t="s">
        <v>152</v>
      </c>
      <c r="J12" s="46" t="s">
        <v>153</v>
      </c>
      <c r="K12" s="46" t="s">
        <v>147</v>
      </c>
      <c r="L12" s="46" t="s">
        <v>49</v>
      </c>
      <c r="M12" s="46" t="s">
        <v>51</v>
      </c>
    </row>
    <row r="13" spans="1:13" customFormat="1" ht="18.75">
      <c r="A13" s="29" t="s">
        <v>154</v>
      </c>
      <c r="B13" s="43">
        <v>46150</v>
      </c>
      <c r="C13" s="44">
        <v>14.22</v>
      </c>
      <c r="D13" s="45">
        <v>16.291139999999999</v>
      </c>
      <c r="E13" s="45">
        <v>99.836269999999999</v>
      </c>
      <c r="F13" s="45">
        <v>589345.82227200002</v>
      </c>
      <c r="G13" s="45">
        <v>1801323.01361</v>
      </c>
      <c r="H13" s="46" t="s">
        <v>48</v>
      </c>
      <c r="I13" s="46" t="s">
        <v>152</v>
      </c>
      <c r="J13" s="46" t="s">
        <v>153</v>
      </c>
      <c r="K13" s="46" t="s">
        <v>147</v>
      </c>
      <c r="L13" s="46" t="s">
        <v>49</v>
      </c>
      <c r="M13" s="46" t="s">
        <v>51</v>
      </c>
    </row>
    <row r="14" spans="1:13" customFormat="1" ht="18.75">
      <c r="A14" s="29" t="s">
        <v>155</v>
      </c>
      <c r="B14" s="43">
        <v>46150</v>
      </c>
      <c r="C14" s="44">
        <v>14.22</v>
      </c>
      <c r="D14" s="45">
        <v>16.31653</v>
      </c>
      <c r="E14" s="45">
        <v>99.762420000000006</v>
      </c>
      <c r="F14" s="45">
        <v>581444.89253700001</v>
      </c>
      <c r="G14" s="45">
        <v>1804100.92292</v>
      </c>
      <c r="H14" s="46" t="s">
        <v>48</v>
      </c>
      <c r="I14" s="46" t="s">
        <v>156</v>
      </c>
      <c r="J14" s="46" t="s">
        <v>150</v>
      </c>
      <c r="K14" s="46" t="s">
        <v>147</v>
      </c>
      <c r="L14" s="46" t="s">
        <v>49</v>
      </c>
      <c r="M14" s="46" t="s">
        <v>51</v>
      </c>
    </row>
    <row r="15" spans="1:13" customFormat="1" ht="18.75">
      <c r="A15" s="29" t="s">
        <v>157</v>
      </c>
      <c r="B15" s="43">
        <v>46150</v>
      </c>
      <c r="C15" s="44">
        <v>14.22</v>
      </c>
      <c r="D15" s="45">
        <v>16.624269999999999</v>
      </c>
      <c r="E15" s="45">
        <v>99.667640000000006</v>
      </c>
      <c r="F15" s="45">
        <v>571207.20374000003</v>
      </c>
      <c r="G15" s="45">
        <v>1838109.36543</v>
      </c>
      <c r="H15" s="46" t="s">
        <v>48</v>
      </c>
      <c r="I15" s="46" t="s">
        <v>158</v>
      </c>
      <c r="J15" s="46" t="s">
        <v>159</v>
      </c>
      <c r="K15" s="46" t="s">
        <v>147</v>
      </c>
      <c r="L15" s="46" t="s">
        <v>49</v>
      </c>
      <c r="M15" s="46" t="s">
        <v>51</v>
      </c>
    </row>
    <row r="16" spans="1:13" customFormat="1" ht="18.75">
      <c r="A16" s="29" t="s">
        <v>160</v>
      </c>
      <c r="B16" s="43">
        <v>46150</v>
      </c>
      <c r="C16" s="44">
        <v>14.22</v>
      </c>
      <c r="D16" s="45">
        <v>16.862670000000001</v>
      </c>
      <c r="E16" s="45">
        <v>98.623980000000003</v>
      </c>
      <c r="F16" s="45">
        <v>459945.937714</v>
      </c>
      <c r="G16" s="45">
        <v>1864401.1343</v>
      </c>
      <c r="H16" s="46" t="s">
        <v>48</v>
      </c>
      <c r="I16" s="46" t="s">
        <v>161</v>
      </c>
      <c r="J16" s="46" t="s">
        <v>162</v>
      </c>
      <c r="K16" s="46" t="s">
        <v>102</v>
      </c>
      <c r="L16" s="46" t="s">
        <v>49</v>
      </c>
      <c r="M16" s="46" t="s">
        <v>51</v>
      </c>
    </row>
    <row r="17" spans="1:13" customFormat="1" ht="18.75">
      <c r="A17" s="29" t="s">
        <v>163</v>
      </c>
      <c r="B17" s="43">
        <v>46150</v>
      </c>
      <c r="C17" s="44">
        <v>14.22</v>
      </c>
      <c r="D17" s="45">
        <v>16.95759</v>
      </c>
      <c r="E17" s="45">
        <v>98.523219999999995</v>
      </c>
      <c r="F17" s="45">
        <v>449238.10372700001</v>
      </c>
      <c r="G17" s="45">
        <v>1874925.0413599999</v>
      </c>
      <c r="H17" s="46" t="s">
        <v>48</v>
      </c>
      <c r="I17" s="46" t="s">
        <v>101</v>
      </c>
      <c r="J17" s="46" t="s">
        <v>101</v>
      </c>
      <c r="K17" s="46" t="s">
        <v>102</v>
      </c>
      <c r="L17" s="46" t="s">
        <v>49</v>
      </c>
      <c r="M17" s="46" t="s">
        <v>51</v>
      </c>
    </row>
    <row r="18" spans="1:13" customFormat="1" ht="18.75">
      <c r="A18" s="29" t="s">
        <v>164</v>
      </c>
      <c r="B18" s="43">
        <v>46150</v>
      </c>
      <c r="C18" s="44">
        <v>14.22</v>
      </c>
      <c r="D18" s="45">
        <v>7.9537199999999997</v>
      </c>
      <c r="E18" s="45">
        <v>100.28254</v>
      </c>
      <c r="F18" s="45">
        <v>641362.18923999998</v>
      </c>
      <c r="G18" s="45">
        <v>879400.48787900002</v>
      </c>
      <c r="H18" s="46" t="s">
        <v>48</v>
      </c>
      <c r="I18" s="46" t="s">
        <v>165</v>
      </c>
      <c r="J18" s="46" t="s">
        <v>166</v>
      </c>
      <c r="K18" s="46" t="s">
        <v>167</v>
      </c>
      <c r="L18" s="46" t="s">
        <v>77</v>
      </c>
      <c r="M18" s="46" t="s">
        <v>51</v>
      </c>
    </row>
    <row r="19" spans="1:13" customFormat="1" ht="18.75">
      <c r="A19" s="29" t="s">
        <v>168</v>
      </c>
      <c r="B19" s="43">
        <v>46150</v>
      </c>
      <c r="C19" s="44">
        <v>14.22</v>
      </c>
      <c r="D19" s="45">
        <v>15.84262</v>
      </c>
      <c r="E19" s="45">
        <v>99.607770000000002</v>
      </c>
      <c r="F19" s="45">
        <v>565077.96867800003</v>
      </c>
      <c r="G19" s="45">
        <v>1751621.23453</v>
      </c>
      <c r="H19" s="46" t="s">
        <v>48</v>
      </c>
      <c r="I19" s="46" t="s">
        <v>169</v>
      </c>
      <c r="J19" s="46" t="s">
        <v>170</v>
      </c>
      <c r="K19" s="46" t="s">
        <v>171</v>
      </c>
      <c r="L19" s="46" t="s">
        <v>49</v>
      </c>
      <c r="M19" s="46" t="s">
        <v>51</v>
      </c>
    </row>
    <row r="20" spans="1:13" customFormat="1" ht="18.75">
      <c r="A20" s="29" t="s">
        <v>172</v>
      </c>
      <c r="B20" s="43">
        <v>46150</v>
      </c>
      <c r="C20" s="44">
        <v>14.22</v>
      </c>
      <c r="D20" s="45">
        <v>15.84638</v>
      </c>
      <c r="E20" s="45">
        <v>100.09457</v>
      </c>
      <c r="F20" s="45">
        <v>617204.931278</v>
      </c>
      <c r="G20" s="45">
        <v>1752248.63436</v>
      </c>
      <c r="H20" s="46" t="s">
        <v>48</v>
      </c>
      <c r="I20" s="46" t="s">
        <v>173</v>
      </c>
      <c r="J20" s="46" t="s">
        <v>173</v>
      </c>
      <c r="K20" s="46" t="s">
        <v>171</v>
      </c>
      <c r="L20" s="46" t="s">
        <v>49</v>
      </c>
      <c r="M20" s="46" t="s">
        <v>51</v>
      </c>
    </row>
    <row r="21" spans="1:13" customFormat="1" ht="18.75">
      <c r="A21" s="29" t="s">
        <v>174</v>
      </c>
      <c r="B21" s="43">
        <v>46150</v>
      </c>
      <c r="C21" s="44">
        <v>14.22</v>
      </c>
      <c r="D21" s="45">
        <v>15.87308</v>
      </c>
      <c r="E21" s="45">
        <v>100.20305999999999</v>
      </c>
      <c r="F21" s="45">
        <v>628806.32337400003</v>
      </c>
      <c r="G21" s="45">
        <v>1755266.1779499999</v>
      </c>
      <c r="H21" s="46" t="s">
        <v>48</v>
      </c>
      <c r="I21" s="46" t="s">
        <v>175</v>
      </c>
      <c r="J21" s="46" t="s">
        <v>176</v>
      </c>
      <c r="K21" s="46" t="s">
        <v>171</v>
      </c>
      <c r="L21" s="46" t="s">
        <v>49</v>
      </c>
      <c r="M21" s="46" t="s">
        <v>51</v>
      </c>
    </row>
    <row r="22" spans="1:13" customFormat="1" ht="18.75">
      <c r="A22" s="29" t="s">
        <v>177</v>
      </c>
      <c r="B22" s="43">
        <v>46150</v>
      </c>
      <c r="C22" s="44">
        <v>14.22</v>
      </c>
      <c r="D22" s="45">
        <v>15.877269999999999</v>
      </c>
      <c r="E22" s="45">
        <v>99.873999999999995</v>
      </c>
      <c r="F22" s="45">
        <v>593570.60739400005</v>
      </c>
      <c r="G22" s="45">
        <v>1755555.0003</v>
      </c>
      <c r="H22" s="46" t="s">
        <v>48</v>
      </c>
      <c r="I22" s="46" t="s">
        <v>178</v>
      </c>
      <c r="J22" s="46" t="s">
        <v>179</v>
      </c>
      <c r="K22" s="46" t="s">
        <v>171</v>
      </c>
      <c r="L22" s="46" t="s">
        <v>49</v>
      </c>
      <c r="M22" s="46" t="s">
        <v>51</v>
      </c>
    </row>
    <row r="23" spans="1:13" customFormat="1" ht="18.75">
      <c r="A23" s="29" t="s">
        <v>180</v>
      </c>
      <c r="B23" s="43">
        <v>46150</v>
      </c>
      <c r="C23" s="44">
        <v>14.22</v>
      </c>
      <c r="D23" s="45">
        <v>6.4631100000000004</v>
      </c>
      <c r="E23" s="45">
        <v>101.71068</v>
      </c>
      <c r="F23" s="45">
        <v>799836.29634799995</v>
      </c>
      <c r="G23" s="45">
        <v>715197.02251299995</v>
      </c>
      <c r="H23" s="46" t="s">
        <v>48</v>
      </c>
      <c r="I23" s="46" t="s">
        <v>181</v>
      </c>
      <c r="J23" s="46" t="s">
        <v>182</v>
      </c>
      <c r="K23" s="46" t="s">
        <v>76</v>
      </c>
      <c r="L23" s="46" t="s">
        <v>77</v>
      </c>
      <c r="M23" s="46" t="s">
        <v>51</v>
      </c>
    </row>
    <row r="24" spans="1:13" customFormat="1" ht="18.75">
      <c r="A24" s="29" t="s">
        <v>183</v>
      </c>
      <c r="B24" s="43">
        <v>46150</v>
      </c>
      <c r="C24" s="44">
        <v>14.22</v>
      </c>
      <c r="D24" s="45">
        <v>6.4635899999999999</v>
      </c>
      <c r="E24" s="45">
        <v>101.71420000000001</v>
      </c>
      <c r="F24" s="45">
        <v>800225.65623700002</v>
      </c>
      <c r="G24" s="45">
        <v>715252.22010000004</v>
      </c>
      <c r="H24" s="46" t="s">
        <v>48</v>
      </c>
      <c r="I24" s="46" t="s">
        <v>181</v>
      </c>
      <c r="J24" s="46" t="s">
        <v>182</v>
      </c>
      <c r="K24" s="46" t="s">
        <v>76</v>
      </c>
      <c r="L24" s="46" t="s">
        <v>77</v>
      </c>
      <c r="M24" s="46" t="s">
        <v>184</v>
      </c>
    </row>
    <row r="25" spans="1:13" customFormat="1" ht="18.75">
      <c r="A25" s="29" t="s">
        <v>185</v>
      </c>
      <c r="B25" s="43">
        <v>46150</v>
      </c>
      <c r="C25" s="44">
        <v>14.22</v>
      </c>
      <c r="D25" s="45">
        <v>6.4640700000000004</v>
      </c>
      <c r="E25" s="45">
        <v>101.71769999999999</v>
      </c>
      <c r="F25" s="45">
        <v>800612.80259199999</v>
      </c>
      <c r="G25" s="45">
        <v>715307.40886700002</v>
      </c>
      <c r="H25" s="46" t="s">
        <v>48</v>
      </c>
      <c r="I25" s="46" t="s">
        <v>181</v>
      </c>
      <c r="J25" s="46" t="s">
        <v>182</v>
      </c>
      <c r="K25" s="46" t="s">
        <v>76</v>
      </c>
      <c r="L25" s="46" t="s">
        <v>77</v>
      </c>
      <c r="M25" s="46" t="s">
        <v>51</v>
      </c>
    </row>
    <row r="26" spans="1:13" customFormat="1" ht="18.75">
      <c r="A26" s="29" t="s">
        <v>186</v>
      </c>
      <c r="B26" s="43">
        <v>46150</v>
      </c>
      <c r="C26" s="44">
        <v>14.22</v>
      </c>
      <c r="D26" s="45">
        <v>6.46455</v>
      </c>
      <c r="E26" s="45">
        <v>101.7212</v>
      </c>
      <c r="F26" s="45">
        <v>800999.94929400005</v>
      </c>
      <c r="G26" s="45">
        <v>715362.60061299999</v>
      </c>
      <c r="H26" s="46" t="s">
        <v>48</v>
      </c>
      <c r="I26" s="46" t="s">
        <v>187</v>
      </c>
      <c r="J26" s="46" t="s">
        <v>182</v>
      </c>
      <c r="K26" s="46" t="s">
        <v>76</v>
      </c>
      <c r="L26" s="46" t="s">
        <v>77</v>
      </c>
      <c r="M26" s="46" t="s">
        <v>51</v>
      </c>
    </row>
    <row r="27" spans="1:13" customFormat="1" ht="18.75">
      <c r="A27" s="29" t="s">
        <v>188</v>
      </c>
      <c r="B27" s="43">
        <v>46150</v>
      </c>
      <c r="C27" s="44">
        <v>14.22</v>
      </c>
      <c r="D27" s="45">
        <v>6.4650400000000001</v>
      </c>
      <c r="E27" s="45">
        <v>101.72474</v>
      </c>
      <c r="F27" s="45">
        <v>801391.51820799999</v>
      </c>
      <c r="G27" s="45">
        <v>715418.92573599995</v>
      </c>
      <c r="H27" s="46" t="s">
        <v>48</v>
      </c>
      <c r="I27" s="46" t="s">
        <v>187</v>
      </c>
      <c r="J27" s="46" t="s">
        <v>182</v>
      </c>
      <c r="K27" s="46" t="s">
        <v>76</v>
      </c>
      <c r="L27" s="46" t="s">
        <v>77</v>
      </c>
      <c r="M27" s="46" t="s">
        <v>51</v>
      </c>
    </row>
    <row r="28" spans="1:13" customFormat="1" ht="18.75">
      <c r="A28" s="29" t="s">
        <v>189</v>
      </c>
      <c r="B28" s="43">
        <v>46150</v>
      </c>
      <c r="C28" s="44">
        <v>12.42</v>
      </c>
      <c r="D28" s="45">
        <v>15.06737</v>
      </c>
      <c r="E28" s="45">
        <v>102.79176</v>
      </c>
      <c r="F28" s="45">
        <v>907773.82171199995</v>
      </c>
      <c r="G28" s="45">
        <v>1669288.7219199999</v>
      </c>
      <c r="H28" s="46" t="s">
        <v>48</v>
      </c>
      <c r="I28" s="46" t="s">
        <v>190</v>
      </c>
      <c r="J28" s="46" t="s">
        <v>191</v>
      </c>
      <c r="K28" s="46" t="s">
        <v>192</v>
      </c>
      <c r="L28" s="46" t="s">
        <v>59</v>
      </c>
      <c r="M28" s="46" t="s">
        <v>51</v>
      </c>
    </row>
    <row r="29" spans="1:13" customFormat="1" ht="18.75">
      <c r="A29" s="29" t="s">
        <v>193</v>
      </c>
      <c r="B29" s="43">
        <v>46150</v>
      </c>
      <c r="C29" s="44">
        <v>14.22</v>
      </c>
      <c r="D29" s="45">
        <v>14.31793</v>
      </c>
      <c r="E29" s="45">
        <v>100.28686999999999</v>
      </c>
      <c r="F29" s="45">
        <v>638787.22309400002</v>
      </c>
      <c r="G29" s="45">
        <v>1583273.7395599999</v>
      </c>
      <c r="H29" s="46" t="s">
        <v>48</v>
      </c>
      <c r="I29" s="46" t="s">
        <v>194</v>
      </c>
      <c r="J29" s="46" t="s">
        <v>194</v>
      </c>
      <c r="K29" s="46" t="s">
        <v>195</v>
      </c>
      <c r="L29" s="46" t="s">
        <v>141</v>
      </c>
      <c r="M29" s="46" t="s">
        <v>51</v>
      </c>
    </row>
    <row r="30" spans="1:13" customFormat="1" ht="18.75">
      <c r="A30" s="29" t="s">
        <v>196</v>
      </c>
      <c r="B30" s="43">
        <v>46150</v>
      </c>
      <c r="C30" s="44">
        <v>14.22</v>
      </c>
      <c r="D30" s="45">
        <v>16.10397</v>
      </c>
      <c r="E30" s="45">
        <v>100.11713</v>
      </c>
      <c r="F30" s="45">
        <v>619467.93965499999</v>
      </c>
      <c r="G30" s="45">
        <v>1780759.10023</v>
      </c>
      <c r="H30" s="46" t="s">
        <v>48</v>
      </c>
      <c r="I30" s="46" t="s">
        <v>197</v>
      </c>
      <c r="J30" s="46" t="s">
        <v>198</v>
      </c>
      <c r="K30" s="46" t="s">
        <v>199</v>
      </c>
      <c r="L30" s="46" t="s">
        <v>49</v>
      </c>
      <c r="M30" s="46" t="s">
        <v>51</v>
      </c>
    </row>
    <row r="31" spans="1:13" customFormat="1" ht="18.75">
      <c r="A31" s="29" t="s">
        <v>200</v>
      </c>
      <c r="B31" s="43">
        <v>46150</v>
      </c>
      <c r="C31" s="44">
        <v>14.22</v>
      </c>
      <c r="D31" s="45">
        <v>16.290659999999999</v>
      </c>
      <c r="E31" s="45">
        <v>100.28384</v>
      </c>
      <c r="F31" s="45">
        <v>637169.464423</v>
      </c>
      <c r="G31" s="45">
        <v>1801518.13983</v>
      </c>
      <c r="H31" s="46" t="s">
        <v>48</v>
      </c>
      <c r="I31" s="46" t="s">
        <v>201</v>
      </c>
      <c r="J31" s="46" t="s">
        <v>202</v>
      </c>
      <c r="K31" s="46" t="s">
        <v>199</v>
      </c>
      <c r="L31" s="46" t="s">
        <v>49</v>
      </c>
      <c r="M31" s="46" t="s">
        <v>51</v>
      </c>
    </row>
    <row r="32" spans="1:13" customFormat="1" ht="18.75">
      <c r="A32" s="29" t="s">
        <v>203</v>
      </c>
      <c r="B32" s="43">
        <v>46150</v>
      </c>
      <c r="C32" s="44">
        <v>14.22</v>
      </c>
      <c r="D32" s="45">
        <v>18.155660000000001</v>
      </c>
      <c r="E32" s="45">
        <v>99.554599999999994</v>
      </c>
      <c r="F32" s="45">
        <v>558660.42432600004</v>
      </c>
      <c r="G32" s="45">
        <v>2007495.76504</v>
      </c>
      <c r="H32" s="46" t="s">
        <v>48</v>
      </c>
      <c r="I32" s="46" t="s">
        <v>204</v>
      </c>
      <c r="J32" s="46" t="s">
        <v>204</v>
      </c>
      <c r="K32" s="46" t="s">
        <v>125</v>
      </c>
      <c r="L32" s="46" t="s">
        <v>49</v>
      </c>
      <c r="M32" s="46" t="s">
        <v>51</v>
      </c>
    </row>
    <row r="33" spans="1:13" customFormat="1" ht="18.75">
      <c r="A33" s="29" t="s">
        <v>205</v>
      </c>
      <c r="B33" s="43">
        <v>46150</v>
      </c>
      <c r="C33" s="44">
        <v>14.22</v>
      </c>
      <c r="D33" s="45">
        <v>18.160789999999999</v>
      </c>
      <c r="E33" s="45">
        <v>99.503709999999998</v>
      </c>
      <c r="F33" s="45">
        <v>553276.08064399997</v>
      </c>
      <c r="G33" s="45">
        <v>2008047.86448</v>
      </c>
      <c r="H33" s="46" t="s">
        <v>48</v>
      </c>
      <c r="I33" s="46" t="s">
        <v>206</v>
      </c>
      <c r="J33" s="46" t="s">
        <v>204</v>
      </c>
      <c r="K33" s="46" t="s">
        <v>125</v>
      </c>
      <c r="L33" s="46" t="s">
        <v>49</v>
      </c>
      <c r="M33" s="46" t="s">
        <v>51</v>
      </c>
    </row>
    <row r="34" spans="1:13" customFormat="1" ht="18.75">
      <c r="A34" s="29" t="s">
        <v>207</v>
      </c>
      <c r="B34" s="43">
        <v>46150</v>
      </c>
      <c r="C34" s="44">
        <v>14.22</v>
      </c>
      <c r="D34" s="45">
        <v>18.1663</v>
      </c>
      <c r="E34" s="45">
        <v>99.503039999999999</v>
      </c>
      <c r="F34" s="45">
        <v>553203.546477</v>
      </c>
      <c r="G34" s="45">
        <v>2008657.3048</v>
      </c>
      <c r="H34" s="46" t="s">
        <v>48</v>
      </c>
      <c r="I34" s="46" t="s">
        <v>206</v>
      </c>
      <c r="J34" s="46" t="s">
        <v>204</v>
      </c>
      <c r="K34" s="46" t="s">
        <v>125</v>
      </c>
      <c r="L34" s="46" t="s">
        <v>49</v>
      </c>
      <c r="M34" s="46" t="s">
        <v>51</v>
      </c>
    </row>
    <row r="35" spans="1:13" customFormat="1" ht="18.75">
      <c r="A35" s="29" t="s">
        <v>208</v>
      </c>
      <c r="B35" s="43">
        <v>46150</v>
      </c>
      <c r="C35" s="44">
        <v>14.22</v>
      </c>
      <c r="D35" s="45">
        <v>17.214479999999998</v>
      </c>
      <c r="E35" s="45">
        <v>99.817350000000005</v>
      </c>
      <c r="F35" s="45">
        <v>586904.26014999999</v>
      </c>
      <c r="G35" s="45">
        <v>1903465.5911600001</v>
      </c>
      <c r="H35" s="46" t="s">
        <v>48</v>
      </c>
      <c r="I35" s="46" t="s">
        <v>209</v>
      </c>
      <c r="J35" s="46" t="s">
        <v>210</v>
      </c>
      <c r="K35" s="46" t="s">
        <v>211</v>
      </c>
      <c r="L35" s="46" t="s">
        <v>49</v>
      </c>
      <c r="M35" s="46" t="s">
        <v>51</v>
      </c>
    </row>
    <row r="36" spans="1:13" customFormat="1" ht="18.75">
      <c r="A36" s="29" t="s">
        <v>212</v>
      </c>
      <c r="B36" s="43">
        <v>46150</v>
      </c>
      <c r="C36" s="44">
        <v>14.22</v>
      </c>
      <c r="D36" s="45">
        <v>17.21489</v>
      </c>
      <c r="E36" s="45">
        <v>99.821169999999995</v>
      </c>
      <c r="F36" s="45">
        <v>587310.25003600004</v>
      </c>
      <c r="G36" s="45">
        <v>1903512.6712</v>
      </c>
      <c r="H36" s="46" t="s">
        <v>48</v>
      </c>
      <c r="I36" s="46" t="s">
        <v>209</v>
      </c>
      <c r="J36" s="46" t="s">
        <v>210</v>
      </c>
      <c r="K36" s="46" t="s">
        <v>211</v>
      </c>
      <c r="L36" s="46" t="s">
        <v>49</v>
      </c>
      <c r="M36" s="46" t="s">
        <v>51</v>
      </c>
    </row>
    <row r="37" spans="1:13" customFormat="1" ht="18.75">
      <c r="A37" s="29" t="s">
        <v>213</v>
      </c>
      <c r="B37" s="43">
        <v>46150</v>
      </c>
      <c r="C37" s="44">
        <v>14.22</v>
      </c>
      <c r="D37" s="45">
        <v>17.219069999999999</v>
      </c>
      <c r="E37" s="45">
        <v>99.816770000000005</v>
      </c>
      <c r="F37" s="45">
        <v>586840.44566500001</v>
      </c>
      <c r="G37" s="45">
        <v>1903973.1532600001</v>
      </c>
      <c r="H37" s="46" t="s">
        <v>48</v>
      </c>
      <c r="I37" s="46" t="s">
        <v>214</v>
      </c>
      <c r="J37" s="46" t="s">
        <v>210</v>
      </c>
      <c r="K37" s="46" t="s">
        <v>211</v>
      </c>
      <c r="L37" s="46" t="s">
        <v>49</v>
      </c>
      <c r="M37" s="46" t="s">
        <v>51</v>
      </c>
    </row>
    <row r="38" spans="1:13" customFormat="1" ht="18.75">
      <c r="A38" s="29" t="s">
        <v>215</v>
      </c>
      <c r="B38" s="43">
        <v>46150</v>
      </c>
      <c r="C38" s="44">
        <v>14.22</v>
      </c>
      <c r="D38" s="45">
        <v>17.219470000000001</v>
      </c>
      <c r="E38" s="45">
        <v>99.820599999999999</v>
      </c>
      <c r="F38" s="45">
        <v>587247.49353099999</v>
      </c>
      <c r="G38" s="45">
        <v>1904019.1306400001</v>
      </c>
      <c r="H38" s="46" t="s">
        <v>48</v>
      </c>
      <c r="I38" s="46" t="s">
        <v>214</v>
      </c>
      <c r="J38" s="46" t="s">
        <v>210</v>
      </c>
      <c r="K38" s="46" t="s">
        <v>211</v>
      </c>
      <c r="L38" s="46" t="s">
        <v>49</v>
      </c>
      <c r="M38" s="46" t="s">
        <v>51</v>
      </c>
    </row>
    <row r="39" spans="1:13" customFormat="1" ht="18.75">
      <c r="A39" s="29" t="s">
        <v>216</v>
      </c>
      <c r="B39" s="43">
        <v>46150</v>
      </c>
      <c r="C39" s="44">
        <v>14.22</v>
      </c>
      <c r="D39" s="45">
        <v>17.242149999999999</v>
      </c>
      <c r="E39" s="45">
        <v>99.821960000000004</v>
      </c>
      <c r="F39" s="45">
        <v>587381.43515799998</v>
      </c>
      <c r="G39" s="45">
        <v>1906528.99052</v>
      </c>
      <c r="H39" s="46" t="s">
        <v>48</v>
      </c>
      <c r="I39" s="46" t="s">
        <v>217</v>
      </c>
      <c r="J39" s="46" t="s">
        <v>210</v>
      </c>
      <c r="K39" s="46" t="s">
        <v>211</v>
      </c>
      <c r="L39" s="46" t="s">
        <v>49</v>
      </c>
      <c r="M39" s="46" t="s">
        <v>51</v>
      </c>
    </row>
    <row r="40" spans="1:13" customFormat="1" ht="18.75">
      <c r="A40" s="29" t="s">
        <v>218</v>
      </c>
      <c r="B40" s="43">
        <v>46150</v>
      </c>
      <c r="C40" s="44">
        <v>14.22</v>
      </c>
      <c r="D40" s="45">
        <v>14.18248</v>
      </c>
      <c r="E40" s="45">
        <v>100.12846999999999</v>
      </c>
      <c r="F40" s="45">
        <v>621774.55386800005</v>
      </c>
      <c r="G40" s="45">
        <v>1568201.6874800001</v>
      </c>
      <c r="H40" s="46" t="s">
        <v>48</v>
      </c>
      <c r="I40" s="46" t="s">
        <v>219</v>
      </c>
      <c r="J40" s="46" t="s">
        <v>220</v>
      </c>
      <c r="K40" s="46" t="s">
        <v>221</v>
      </c>
      <c r="L40" s="46" t="s">
        <v>141</v>
      </c>
      <c r="M40" s="46" t="s">
        <v>51</v>
      </c>
    </row>
    <row r="41" spans="1:13" customFormat="1" ht="18.75">
      <c r="A41" s="29" t="s">
        <v>222</v>
      </c>
      <c r="B41" s="43">
        <v>46150</v>
      </c>
      <c r="C41" s="44">
        <v>14.22</v>
      </c>
      <c r="D41" s="45">
        <v>14.18722</v>
      </c>
      <c r="E41" s="45">
        <v>100.12571</v>
      </c>
      <c r="F41" s="45">
        <v>621474.16024200001</v>
      </c>
      <c r="G41" s="45">
        <v>1568724.56978</v>
      </c>
      <c r="H41" s="46" t="s">
        <v>48</v>
      </c>
      <c r="I41" s="46" t="s">
        <v>219</v>
      </c>
      <c r="J41" s="46" t="s">
        <v>220</v>
      </c>
      <c r="K41" s="46" t="s">
        <v>221</v>
      </c>
      <c r="L41" s="46" t="s">
        <v>141</v>
      </c>
      <c r="M41" s="46" t="s">
        <v>51</v>
      </c>
    </row>
    <row r="42" spans="1:13" customFormat="1" ht="18.75">
      <c r="A42" s="29" t="s">
        <v>223</v>
      </c>
      <c r="B42" s="43">
        <v>46150</v>
      </c>
      <c r="C42" s="44">
        <v>14.22</v>
      </c>
      <c r="D42" s="45">
        <v>14.187950000000001</v>
      </c>
      <c r="E42" s="45">
        <v>100.12782</v>
      </c>
      <c r="F42" s="45">
        <v>621701.48447899998</v>
      </c>
      <c r="G42" s="45">
        <v>1568806.4169699999</v>
      </c>
      <c r="H42" s="46" t="s">
        <v>48</v>
      </c>
      <c r="I42" s="46" t="s">
        <v>219</v>
      </c>
      <c r="J42" s="46" t="s">
        <v>220</v>
      </c>
      <c r="K42" s="46" t="s">
        <v>221</v>
      </c>
      <c r="L42" s="46" t="s">
        <v>141</v>
      </c>
      <c r="M42" s="46" t="s">
        <v>51</v>
      </c>
    </row>
    <row r="43" spans="1:13" customFormat="1" ht="18.75">
      <c r="A43" s="29" t="s">
        <v>224</v>
      </c>
      <c r="B43" s="43">
        <v>46150</v>
      </c>
      <c r="C43" s="44">
        <v>14.22</v>
      </c>
      <c r="D43" s="45">
        <v>14.18895</v>
      </c>
      <c r="E43" s="45">
        <v>100.08761</v>
      </c>
      <c r="F43" s="45">
        <v>617361.494465</v>
      </c>
      <c r="G43" s="45">
        <v>1568896.46551</v>
      </c>
      <c r="H43" s="46" t="s">
        <v>48</v>
      </c>
      <c r="I43" s="46" t="s">
        <v>225</v>
      </c>
      <c r="J43" s="46" t="s">
        <v>220</v>
      </c>
      <c r="K43" s="46" t="s">
        <v>221</v>
      </c>
      <c r="L43" s="46" t="s">
        <v>141</v>
      </c>
      <c r="M43" s="46" t="s">
        <v>51</v>
      </c>
    </row>
    <row r="44" spans="1:13" customFormat="1" ht="18.75">
      <c r="A44" s="29" t="s">
        <v>226</v>
      </c>
      <c r="B44" s="43">
        <v>46150</v>
      </c>
      <c r="C44" s="44">
        <v>14.22</v>
      </c>
      <c r="D44" s="45">
        <v>14.258660000000001</v>
      </c>
      <c r="E44" s="45">
        <v>100.11593999999999</v>
      </c>
      <c r="F44" s="45">
        <v>620381.950709</v>
      </c>
      <c r="G44" s="45">
        <v>1576621.8960500001</v>
      </c>
      <c r="H44" s="46" t="s">
        <v>48</v>
      </c>
      <c r="I44" s="46" t="s">
        <v>227</v>
      </c>
      <c r="J44" s="46" t="s">
        <v>220</v>
      </c>
      <c r="K44" s="46" t="s">
        <v>221</v>
      </c>
      <c r="L44" s="46" t="s">
        <v>141</v>
      </c>
      <c r="M44" s="46" t="s">
        <v>51</v>
      </c>
    </row>
    <row r="45" spans="1:13" customFormat="1" ht="18.75">
      <c r="A45" s="29" t="s">
        <v>228</v>
      </c>
      <c r="B45" s="43">
        <v>46150</v>
      </c>
      <c r="C45" s="44">
        <v>14.22</v>
      </c>
      <c r="D45" s="45">
        <v>14.25909</v>
      </c>
      <c r="E45" s="45">
        <v>100.11954</v>
      </c>
      <c r="F45" s="45">
        <v>620770.11517200002</v>
      </c>
      <c r="G45" s="45">
        <v>1576671.32739</v>
      </c>
      <c r="H45" s="46" t="s">
        <v>48</v>
      </c>
      <c r="I45" s="46" t="s">
        <v>227</v>
      </c>
      <c r="J45" s="46" t="s">
        <v>220</v>
      </c>
      <c r="K45" s="46" t="s">
        <v>221</v>
      </c>
      <c r="L45" s="46" t="s">
        <v>141</v>
      </c>
      <c r="M45" s="46" t="s">
        <v>51</v>
      </c>
    </row>
    <row r="46" spans="1:13" customFormat="1" ht="18.75">
      <c r="A46" s="29" t="s">
        <v>229</v>
      </c>
      <c r="B46" s="43">
        <v>46150</v>
      </c>
      <c r="C46" s="44">
        <v>14.22</v>
      </c>
      <c r="D46" s="45">
        <v>14.283670000000001</v>
      </c>
      <c r="E46" s="45">
        <v>100.00082</v>
      </c>
      <c r="F46" s="45">
        <v>607950.29365000001</v>
      </c>
      <c r="G46" s="45">
        <v>1579331.8007100001</v>
      </c>
      <c r="H46" s="46" t="s">
        <v>48</v>
      </c>
      <c r="I46" s="46" t="s">
        <v>230</v>
      </c>
      <c r="J46" s="46" t="s">
        <v>220</v>
      </c>
      <c r="K46" s="46" t="s">
        <v>221</v>
      </c>
      <c r="L46" s="46" t="s">
        <v>141</v>
      </c>
      <c r="M46" s="46" t="s">
        <v>51</v>
      </c>
    </row>
    <row r="47" spans="1:13" customFormat="1" ht="18.75">
      <c r="A47" s="29" t="s">
        <v>231</v>
      </c>
      <c r="B47" s="43">
        <v>46150</v>
      </c>
      <c r="C47" s="44">
        <v>14.22</v>
      </c>
      <c r="D47" s="45">
        <v>14.31283</v>
      </c>
      <c r="E47" s="45">
        <v>100.04855000000001</v>
      </c>
      <c r="F47" s="45">
        <v>613084.45627099997</v>
      </c>
      <c r="G47" s="45">
        <v>1582580.0302299999</v>
      </c>
      <c r="H47" s="46" t="s">
        <v>48</v>
      </c>
      <c r="I47" s="46" t="s">
        <v>232</v>
      </c>
      <c r="J47" s="46" t="s">
        <v>233</v>
      </c>
      <c r="K47" s="46" t="s">
        <v>221</v>
      </c>
      <c r="L47" s="46" t="s">
        <v>141</v>
      </c>
      <c r="M47" s="46" t="s">
        <v>51</v>
      </c>
    </row>
    <row r="48" spans="1:13" customFormat="1" ht="18.75">
      <c r="A48" s="29" t="s">
        <v>234</v>
      </c>
      <c r="B48" s="43">
        <v>46150</v>
      </c>
      <c r="C48" s="44">
        <v>14.22</v>
      </c>
      <c r="D48" s="45">
        <v>17.226109999999998</v>
      </c>
      <c r="E48" s="45">
        <v>99.976299999999995</v>
      </c>
      <c r="F48" s="45">
        <v>603799.28194599994</v>
      </c>
      <c r="G48" s="45">
        <v>1904830.64338</v>
      </c>
      <c r="H48" s="46" t="s">
        <v>48</v>
      </c>
      <c r="I48" s="46" t="s">
        <v>235</v>
      </c>
      <c r="J48" s="46" t="s">
        <v>236</v>
      </c>
      <c r="K48" s="46" t="s">
        <v>237</v>
      </c>
      <c r="L48" s="46" t="s">
        <v>49</v>
      </c>
      <c r="M48" s="46" t="s">
        <v>51</v>
      </c>
    </row>
    <row r="49" spans="1:254" customFormat="1" ht="18.75">
      <c r="A49" s="29" t="s">
        <v>238</v>
      </c>
      <c r="B49" s="43">
        <v>46150</v>
      </c>
      <c r="C49" s="44">
        <v>14.22</v>
      </c>
      <c r="D49" s="45">
        <v>17.22964</v>
      </c>
      <c r="E49" s="45">
        <v>99.976079999999996</v>
      </c>
      <c r="F49" s="45">
        <v>603773.91908599995</v>
      </c>
      <c r="G49" s="45">
        <v>1905221.0873799999</v>
      </c>
      <c r="H49" s="46" t="s">
        <v>48</v>
      </c>
      <c r="I49" s="46" t="s">
        <v>235</v>
      </c>
      <c r="J49" s="46" t="s">
        <v>236</v>
      </c>
      <c r="K49" s="46" t="s">
        <v>237</v>
      </c>
      <c r="L49" s="46" t="s">
        <v>49</v>
      </c>
      <c r="M49" s="46" t="s">
        <v>51</v>
      </c>
    </row>
    <row r="50" spans="1:254" customFormat="1" ht="18.75">
      <c r="A50" s="29" t="s">
        <v>239</v>
      </c>
      <c r="B50" s="43">
        <v>46150</v>
      </c>
      <c r="C50" s="44">
        <v>14.22</v>
      </c>
      <c r="D50" s="45">
        <v>17.531459999999999</v>
      </c>
      <c r="E50" s="45">
        <v>100.02213</v>
      </c>
      <c r="F50" s="45">
        <v>608492.26222399995</v>
      </c>
      <c r="G50" s="45">
        <v>1938640.8680100001</v>
      </c>
      <c r="H50" s="46" t="s">
        <v>48</v>
      </c>
      <c r="I50" s="46" t="s">
        <v>240</v>
      </c>
      <c r="J50" s="46" t="s">
        <v>241</v>
      </c>
      <c r="K50" s="46" t="s">
        <v>237</v>
      </c>
      <c r="L50" s="46" t="s">
        <v>49</v>
      </c>
      <c r="M50" s="46" t="s">
        <v>51</v>
      </c>
    </row>
    <row r="51" spans="1:254" customFormat="1" ht="18.75">
      <c r="A51" s="29" t="s">
        <v>242</v>
      </c>
      <c r="B51" s="43">
        <v>46150</v>
      </c>
      <c r="C51" s="44">
        <v>14.22</v>
      </c>
      <c r="D51" s="45">
        <v>15.422330000000001</v>
      </c>
      <c r="E51" s="45">
        <v>99.754859999999994</v>
      </c>
      <c r="F51" s="45">
        <v>580993.63940600003</v>
      </c>
      <c r="G51" s="45">
        <v>1705180.3278999999</v>
      </c>
      <c r="H51" s="46" t="s">
        <v>48</v>
      </c>
      <c r="I51" s="46" t="s">
        <v>243</v>
      </c>
      <c r="J51" s="46" t="s">
        <v>244</v>
      </c>
      <c r="K51" s="46" t="s">
        <v>245</v>
      </c>
      <c r="L51" s="46" t="s">
        <v>49</v>
      </c>
      <c r="M51" s="46" t="s">
        <v>51</v>
      </c>
    </row>
    <row r="52" spans="1:254"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</row>
    <row r="53" spans="1:254"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</row>
    <row r="54" spans="1:254" ht="18.75">
      <c r="A54" s="25"/>
    </row>
    <row r="56" spans="1:254" ht="18.75">
      <c r="A56" s="36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2026-05-11T03:07:39Z</dcterms:modified>
</cp:coreProperties>
</file>