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92DA6217-D642-4CC1-B2D0-83BAE464C9F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6" i="4" l="1"/>
  <c r="R4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<sst xmlns="http://schemas.openxmlformats.org/spreadsheetml/2006/main" count="454" uniqueCount="204">
  <si>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</si>
  <si>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</si>
  <si>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</si>
  <si>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</si>
  <si>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</si>
  <si>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</si>
  <si>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</si>
  <si>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</si>
  <si>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</si>
  <si>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</si>
  <si>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</si>
  <si>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</si>
  <si>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</si>
  <si>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</si>
  <si>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</si>
  <si>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</si>
  <si>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</si>
  <si>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</si>
  <si>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</si>
  <si>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</si>
  <si>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</si>
  <si>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</si>
  <si>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</si>
  <si>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</si>
  <si>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</si>
  <si>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</si>
  <si>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</si>
  <si>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</si>
  <si>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</si>
  <si>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</si>
  <si>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</si>
  <si>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</si>
  <si>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</si>
  <si>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</si>
  <si>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</si>
  <si>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</si>
  <si>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</si>
  <si>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</si>
  <si>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</si>
  <si>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</si>
  <si>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</si>
  <si>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</si>
  <si>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</si>
  <si>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</si>
  <si>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</si>
  <si>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24 พฤษภาคม 2566</t>
  </si>
  <si>
    <t>ข้อมูล Hotspot ในพื้นที่ป่าสงวนแห่งชาติ ประจำวันที่ 24 พฤษภาคม 2566</t>
  </si>
  <si>
    <t>ข้อมูล Hotspot นอกพื้นที่ป่าฯ ประจำวันที่ 24 พฤษภาคม 2566</t>
  </si>
  <si>
    <t>Suomi NPP</t>
  </si>
  <si>
    <t>ป่าแงะ</t>
  </si>
  <si>
    <t>ป่าแดด</t>
  </si>
  <si>
    <t>เชียงราย</t>
  </si>
  <si>
    <t>ป่าแม่ปืม และป่าแม่พุง</t>
  </si>
  <si>
    <t>nominal</t>
  </si>
  <si>
    <t>ปากคลอง</t>
  </si>
  <si>
    <t>ปะทิว</t>
  </si>
  <si>
    <t>ชุมพร</t>
  </si>
  <si>
    <t>ป่าพรุกะชิง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</si>
  <si>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</si>
  <si>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</si>
  <si>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</si>
  <si>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</si>
  <si>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สี่ขีด</t>
  </si>
  <si>
    <t>สิชล</t>
  </si>
  <si>
    <t>นครศรีธรรมราช</t>
  </si>
  <si>
    <t>บ้านครัว</t>
  </si>
  <si>
    <t>บ้านหมอ</t>
  </si>
  <si>
    <t>บ้านป่า</t>
  </si>
  <si>
    <t>บ้านทำเนียบ</t>
  </si>
  <si>
    <t>คีรีรัฐนิคม</t>
  </si>
  <si>
    <t>สุราษฎร์ธานี</t>
  </si>
  <si>
    <t>ท่าขนอน</t>
  </si>
  <si>
    <t>สมอทอง</t>
  </si>
  <si>
    <t>ท่าชนะ</t>
  </si>
  <si>
    <t>แม่นะ</t>
  </si>
  <si>
    <t>เชียงดาว</t>
  </si>
  <si>
    <t>เชียงใหม่</t>
  </si>
  <si>
    <t>ภาคเหนือ</t>
  </si>
  <si>
    <t>ผาแดง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</si>
  <si>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</si>
  <si>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</si>
  <si>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</si>
  <si>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พื้นที่ราษฎรทำกิน</t>
  </si>
  <si>
    <t>ป่าเด็ง</t>
  </si>
  <si>
    <t>แก่งกระจาน</t>
  </si>
  <si>
    <t>เพชรบุรี</t>
  </si>
  <si>
    <t>ภาคกลางและตะวันออก</t>
  </si>
  <si>
    <t>สำนักบริหารพื้นที่อนุรักษ์ที่ 3 สาขาเพชรบุรี</t>
  </si>
  <si>
    <t>ด่านแม่แฉลบ</t>
  </si>
  <si>
    <t>ศรีสวัสดิ์</t>
  </si>
  <si>
    <t>กาญจนบุรี</t>
  </si>
  <si>
    <t>เขื่อนศรีนครินทร์</t>
  </si>
  <si>
    <t>สำนักบริหารพื้นที่อนุรักษ์ที่ 3 (บ้านโป่ง)</t>
  </si>
  <si>
    <t>ผางาม</t>
  </si>
  <si>
    <t>เวียงชัย</t>
  </si>
  <si>
    <t>ป่าห้วยสักและป่าแม่กกฝั่งขวา</t>
  </si>
  <si>
    <t>ธาตุ</t>
  </si>
  <si>
    <t>เชียงคาน</t>
  </si>
  <si>
    <t>เลย</t>
  </si>
  <si>
    <t>ป่าภูเขาแก้วและป่าดงปากชม</t>
  </si>
  <si>
    <t>ภูคา</t>
  </si>
  <si>
    <t>ปัว</t>
  </si>
  <si>
    <t>น่าน</t>
  </si>
  <si>
    <t>ป่าดอยภูคาและป่าผาแดง</t>
  </si>
  <si>
    <t>low</t>
  </si>
  <si>
    <t>วังทรายคำ</t>
  </si>
  <si>
    <t>วังเหนือ</t>
  </si>
  <si>
    <t>ลำปาง</t>
  </si>
  <si>
    <t>ป่าขุนวัง แปลงที่สอง</t>
  </si>
  <si>
    <t>ปอ</t>
  </si>
  <si>
    <t>เวียงแก่น</t>
  </si>
  <si>
    <t>ป่าแม่อิงฝั่งขวา และป่าแม่งาว</t>
  </si>
  <si>
    <t>วาวี</t>
  </si>
  <si>
    <t>แม่สรวย</t>
  </si>
  <si>
    <t>ป่าแม่ลาวฝั่งซ้าย</t>
  </si>
  <si>
    <t>แม่นาจร</t>
  </si>
  <si>
    <t>แม่แจ่ม</t>
  </si>
  <si>
    <t>ป่าแม่แจ่ม</t>
  </si>
  <si>
    <t>เวียงเหนือ</t>
  </si>
  <si>
    <t>ป่าตึง</t>
  </si>
  <si>
    <t>แม่จัน</t>
  </si>
  <si>
    <t>ศรีเมืองชุม</t>
  </si>
  <si>
    <t>แม่สาย</t>
  </si>
  <si>
    <t>ชะอำ</t>
  </si>
  <si>
    <t>ปึกเตียน</t>
  </si>
  <si>
    <t>ท่ายาง</t>
  </si>
  <si>
    <t>สระพังทอง</t>
  </si>
  <si>
    <t>เขาวง</t>
  </si>
  <si>
    <t>กาฬสินธุ์</t>
  </si>
  <si>
    <t>ไทรงาม</t>
  </si>
  <si>
    <t>กำแพงเพชร</t>
  </si>
  <si>
    <t>เขาค่าย</t>
  </si>
  <si>
    <t>สวี</t>
  </si>
  <si>
    <t>วังประจบ</t>
  </si>
  <si>
    <t>เมืองตาก</t>
  </si>
  <si>
    <t>ตาก</t>
  </si>
  <si>
    <t>น้ำรึม</t>
  </si>
  <si>
    <t>ขามทะเลสอ</t>
  </si>
  <si>
    <t>นครราชสีมา</t>
  </si>
  <si>
    <t>ทางพูน</t>
  </si>
  <si>
    <t>เฉลิมพระเกียรติ</t>
  </si>
  <si>
    <t>ตันหยงมัส</t>
  </si>
  <si>
    <t>ระแงะ</t>
  </si>
  <si>
    <t>นราธิวาส</t>
  </si>
  <si>
    <t>ตาลชุม</t>
  </si>
  <si>
    <t>ท่าวังผา</t>
  </si>
  <si>
    <t>ปากน้ำปราณ</t>
  </si>
  <si>
    <t>ปราณบุรี</t>
  </si>
  <si>
    <t>ประจวบคีรีขันธ์</t>
  </si>
  <si>
    <t>บ้านกรด</t>
  </si>
  <si>
    <t>บางปะอิน</t>
  </si>
  <si>
    <t>พระนครศรีอยุธยา</t>
  </si>
  <si>
    <t>กะทุ่ม</t>
  </si>
  <si>
    <t>มหาราช</t>
  </si>
  <si>
    <t>งิม</t>
  </si>
  <si>
    <t>ปง</t>
  </si>
  <si>
    <t>พะเยา</t>
  </si>
  <si>
    <t>วัดตายม</t>
  </si>
  <si>
    <t>บางกระทุ่ม</t>
  </si>
  <si>
    <t>พิษณุโลก</t>
  </si>
  <si>
    <t>บึงแก</t>
  </si>
  <si>
    <t>มหาชนะชัย</t>
  </si>
  <si>
    <t>ยโสธร</t>
  </si>
  <si>
    <t>ศรีฐาน</t>
  </si>
  <si>
    <t>ป่าติ้ว</t>
  </si>
  <si>
    <t>ค้อเหนือ</t>
  </si>
  <si>
    <t>เมืองยโสธร</t>
  </si>
  <si>
    <t>หนองหิน</t>
  </si>
  <si>
    <t>กุดแห่</t>
  </si>
  <si>
    <t>เลิงนกทา</t>
  </si>
  <si>
    <t>พลับพลา</t>
  </si>
  <si>
    <t>เชียงขวัญ</t>
  </si>
  <si>
    <t>ร้อยเอ็ด</t>
  </si>
  <si>
    <t>ตะลุง</t>
  </si>
  <si>
    <t>เมืองลพบุรี</t>
  </si>
  <si>
    <t>ลพบุรี</t>
  </si>
  <si>
    <t>ไผ่ใหญ่</t>
  </si>
  <si>
    <t>บ้านหมี่</t>
  </si>
  <si>
    <t>ยางชุมน้อย</t>
  </si>
  <si>
    <t>ศรีสะเกษ</t>
  </si>
  <si>
    <t>คอนกาม</t>
  </si>
  <si>
    <t>โนนคูณ</t>
  </si>
  <si>
    <t>ต้นผึ้ง</t>
  </si>
  <si>
    <t>พังโคน</t>
  </si>
  <si>
    <t>สกลนคร</t>
  </si>
  <si>
    <t>โนนสะอาด</t>
  </si>
  <si>
    <t>บ้านม่วง</t>
  </si>
  <si>
    <t>ดงหม้อทองใต้</t>
  </si>
  <si>
    <t>หนองปลิง</t>
  </si>
  <si>
    <t>หนองแค</t>
  </si>
  <si>
    <t>สองแพรก</t>
  </si>
  <si>
    <t>ชัยบุรี</t>
  </si>
  <si>
    <t>อุ่มจาน</t>
  </si>
  <si>
    <t>ประจักษ์ศิลปาคม</t>
  </si>
  <si>
    <t>อุดรธานี</t>
  </si>
  <si>
    <t>ไร่อ้อย</t>
  </si>
  <si>
    <t>พิชัย</t>
  </si>
  <si>
    <t>อุตรดิตถ์</t>
  </si>
  <si>
    <t>บ้านแก่ง</t>
  </si>
  <si>
    <t>ตรอน</t>
  </si>
  <si>
    <t>น้ำอ่าง</t>
  </si>
  <si>
    <t>วังกะพี้</t>
  </si>
  <si>
    <t>เมืองอุตรดิตถ์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</si>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</sst>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1" xfId="46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tabSelected="1" zoomScaleNormal="100" workbookViewId="0">
      <selection activeCell="O22" sqref="O22"/>
    </sheetView>
  </sheetViews>
  <sheetFormatPr defaultColWidth="5.140625" defaultRowHeight="18.75"/>
  <cols>
    <col min="1" max="1" width="9.42578125" style="13" bestFit="1" customWidth="1"/>
    <col min="2" max="2" width="5.42578125" style="24" bestFit="1" customWidth="1"/>
    <col min="3" max="4" width="6.42578125" style="25" bestFit="1" customWidth="1"/>
    <col min="5" max="6" width="8.42578125" style="26" bestFit="1" customWidth="1"/>
    <col min="7" max="7" width="9.85546875" style="13" bestFit="1" customWidth="1"/>
    <col min="8" max="8" width="10.28515625" style="13" bestFit="1" customWidth="1"/>
    <col min="9" max="9" width="9.7109375" style="13" bestFit="1" customWidth="1"/>
    <col min="10" max="10" width="8.42578125" style="13" bestFit="1" customWidth="1"/>
    <col min="11" max="11" width="18" style="13" bestFit="1" customWidth="1"/>
    <col min="12" max="12" width="12.7109375" style="13" bestFit="1" customWidth="1"/>
    <col min="13" max="13" width="14.140625" style="13" bestFit="1" customWidth="1"/>
    <col min="14" max="14" width="15" style="13" bestFit="1" customWidth="1"/>
    <col min="15" max="15" width="31.710937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3.5703125" style="23" bestFit="1" customWidth="1"/>
    <col min="20" max="16384" width="5.1406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42" t="s">
        <v>43</v>
      </c>
      <c r="R3" s="42" t="s">
        <v>44</v>
      </c>
    </row>
    <row r="4" spans="1:18" s="31" customFormat="1">
      <c r="A4" s="32">
        <v>45070</v>
      </c>
      <c r="B4" s="33">
        <v>13.25</v>
      </c>
      <c r="C4" s="34">
        <v>14.567629999999999</v>
      </c>
      <c r="D4" s="34">
        <v>99.085930000000005</v>
      </c>
      <c r="E4" s="35">
        <v>509256.42083900003</v>
      </c>
      <c r="F4" s="35">
        <v>1610506.59757</v>
      </c>
      <c r="G4" s="36" t="s">
        <v>48</v>
      </c>
      <c r="H4" s="36" t="s">
        <v>88</v>
      </c>
      <c r="I4" s="36" t="s">
        <v>89</v>
      </c>
      <c r="J4" s="36" t="s">
        <v>90</v>
      </c>
      <c r="K4" s="36" t="s">
        <v>86</v>
      </c>
      <c r="L4" s="36" t="s">
        <v>91</v>
      </c>
      <c r="M4" s="36" t="s">
        <v>79</v>
      </c>
      <c r="N4" s="36" t="s">
        <v>80</v>
      </c>
      <c r="O4" s="36" t="s">
        <v>92</v>
      </c>
      <c r="P4" s="36" t="s">
        <v>53</v>
      </c>
      <c r="Q4" s="44" t="s">
        <v>203</v>
      </c>
      <c r="R4" s="43" t="str">
        <f>HYPERLINK(CONCATENATE("http://maps.google.com/maps?q=",C4,",",D4))</f>
        <v>http://maps.google.com/maps?q=14.56763,99.08593</v>
      </c>
    </row>
    <row r="5" spans="1:18" s="31" customFormat="1">
      <c r="A5" s="32">
        <v>45070</v>
      </c>
      <c r="B5" s="33">
        <v>13.25</v>
      </c>
      <c r="C5" s="34">
        <v>12.631449999999999</v>
      </c>
      <c r="D5" s="34">
        <v>99.498660000000001</v>
      </c>
      <c r="E5" s="35">
        <v>554154.67228900001</v>
      </c>
      <c r="F5" s="35">
        <v>1396431.27284</v>
      </c>
      <c r="G5" s="36" t="s">
        <v>48</v>
      </c>
      <c r="H5" s="36" t="s">
        <v>83</v>
      </c>
      <c r="I5" s="36" t="s">
        <v>84</v>
      </c>
      <c r="J5" s="36" t="s">
        <v>85</v>
      </c>
      <c r="K5" s="36" t="s">
        <v>86</v>
      </c>
      <c r="L5" s="36" t="s">
        <v>84</v>
      </c>
      <c r="M5" s="36" t="s">
        <v>79</v>
      </c>
      <c r="N5" s="36" t="s">
        <v>80</v>
      </c>
      <c r="O5" s="36" t="s">
        <v>87</v>
      </c>
      <c r="P5" s="36" t="s">
        <v>53</v>
      </c>
      <c r="Q5" s="44" t="s">
        <v>203</v>
      </c>
      <c r="R5" s="43" t="str">
        <f>HYPERLINK(CONCATENATE("http://maps.google.com/maps?q=",C5,",",D5))</f>
        <v>http://maps.google.com/maps?q=12.63145,99.49866</v>
      </c>
    </row>
    <row r="6" spans="1:18" s="31" customFormat="1">
      <c r="A6" s="32">
        <v>45070</v>
      </c>
      <c r="B6" s="33">
        <v>13.25</v>
      </c>
      <c r="C6" s="34">
        <v>19.6663</v>
      </c>
      <c r="D6" s="34">
        <v>98.774370000000005</v>
      </c>
      <c r="E6" s="35">
        <v>476348.53783099999</v>
      </c>
      <c r="F6" s="35">
        <v>2174570.42759</v>
      </c>
      <c r="G6" s="36" t="s">
        <v>48</v>
      </c>
      <c r="H6" s="36" t="s">
        <v>74</v>
      </c>
      <c r="I6" s="36" t="s">
        <v>75</v>
      </c>
      <c r="J6" s="36" t="s">
        <v>76</v>
      </c>
      <c r="K6" s="36" t="s">
        <v>77</v>
      </c>
      <c r="L6" s="36" t="s">
        <v>78</v>
      </c>
      <c r="M6" s="36" t="s">
        <v>79</v>
      </c>
      <c r="N6" s="36" t="s">
        <v>80</v>
      </c>
      <c r="O6" s="36" t="s">
        <v>81</v>
      </c>
      <c r="P6" s="36" t="s">
        <v>53</v>
      </c>
      <c r="Q6" s="44" t="s">
        <v>82</v>
      </c>
      <c r="R6" s="43" t="str">
        <f>HYPERLINK(CONCATENATE("http://maps.google.com/maps?q=",C6,",",D6))</f>
        <v>http://maps.google.com/maps?q=19.6663,98.77437</v>
      </c>
    </row>
  </sheetData>
  <sortState xmlns:xlrd2="http://schemas.microsoft.com/office/spreadsheetml/2017/richdata2" ref="A4:R6">
    <sortCondition ref="L3:L6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479"/>
  <sheetViews>
    <sheetView zoomScaleNormal="100" workbookViewId="0">
      <selection activeCell="N21" sqref="N21"/>
    </sheetView>
  </sheetViews>
  <sheetFormatPr defaultColWidth="8.42578125" defaultRowHeight="22.5" customHeight="1"/>
  <cols>
    <col min="1" max="1" width="9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8.42578125" style="19" bestFit="1" customWidth="1"/>
    <col min="9" max="10" width="7.42578125" style="19" bestFit="1" customWidth="1"/>
    <col min="11" max="11" width="22.28515625" style="19" bestFit="1" customWidth="1"/>
    <col min="12" max="12" width="12.5703125" style="19" bestFit="1" customWidth="1"/>
    <col min="13" max="16384" width="8.42578125" style="18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45070</v>
      </c>
      <c r="B4" s="33">
        <v>2.15</v>
      </c>
      <c r="C4" s="34">
        <v>10.902939999999999</v>
      </c>
      <c r="D4" s="34">
        <v>99.468059999999994</v>
      </c>
      <c r="E4" s="35">
        <v>551149.86015700002</v>
      </c>
      <c r="F4" s="35">
        <v>1205287.0161299999</v>
      </c>
      <c r="G4" s="36" t="s">
        <v>48</v>
      </c>
      <c r="H4" s="36" t="s">
        <v>54</v>
      </c>
      <c r="I4" s="36" t="s">
        <v>55</v>
      </c>
      <c r="J4" s="36" t="s">
        <v>56</v>
      </c>
      <c r="K4" s="36" t="s">
        <v>57</v>
      </c>
      <c r="L4" s="36" t="s">
        <v>53</v>
      </c>
    </row>
    <row r="5" spans="1:12" s="31" customFormat="1" ht="18.75">
      <c r="A5" s="32">
        <v>45070</v>
      </c>
      <c r="B5" s="33">
        <v>2.15</v>
      </c>
      <c r="C5" s="34">
        <v>19.557569999999998</v>
      </c>
      <c r="D5" s="34">
        <v>99.937970000000007</v>
      </c>
      <c r="E5" s="35">
        <v>598391.20900699997</v>
      </c>
      <c r="F5" s="35">
        <v>2162792.8304400002</v>
      </c>
      <c r="G5" s="36" t="s">
        <v>48</v>
      </c>
      <c r="H5" s="36" t="s">
        <v>49</v>
      </c>
      <c r="I5" s="36" t="s">
        <v>50</v>
      </c>
      <c r="J5" s="36" t="s">
        <v>51</v>
      </c>
      <c r="K5" s="36" t="s">
        <v>52</v>
      </c>
      <c r="L5" s="36" t="s">
        <v>53</v>
      </c>
    </row>
    <row r="6" spans="1:12" s="31" customFormat="1" ht="18.75">
      <c r="A6" s="32">
        <v>45070</v>
      </c>
      <c r="B6" s="33">
        <v>2.15</v>
      </c>
      <c r="C6" s="34">
        <v>14.63269</v>
      </c>
      <c r="D6" s="34">
        <v>101.07664</v>
      </c>
      <c r="E6" s="35">
        <v>723673.85549300001</v>
      </c>
      <c r="F6" s="35">
        <v>1618724.8399499999</v>
      </c>
      <c r="G6" s="36" t="s">
        <v>48</v>
      </c>
      <c r="H6" s="36" t="s">
        <v>58</v>
      </c>
      <c r="I6" s="36" t="s">
        <v>59</v>
      </c>
      <c r="J6" s="36" t="s">
        <v>60</v>
      </c>
      <c r="K6" s="36" t="s">
        <v>61</v>
      </c>
      <c r="L6" s="36" t="s">
        <v>53</v>
      </c>
    </row>
    <row r="7" spans="1:12" s="31" customFormat="1" ht="18.75">
      <c r="A7" s="32">
        <v>45070</v>
      </c>
      <c r="B7" s="33">
        <v>13.25</v>
      </c>
      <c r="C7" s="34">
        <v>18.607520000000001</v>
      </c>
      <c r="D7" s="34">
        <v>98.423850000000002</v>
      </c>
      <c r="E7" s="35">
        <v>439218.69922499999</v>
      </c>
      <c r="F7" s="35">
        <v>2057498.8348099999</v>
      </c>
      <c r="G7" s="36" t="s">
        <v>48</v>
      </c>
      <c r="H7" s="36" t="s">
        <v>115</v>
      </c>
      <c r="I7" s="36" t="s">
        <v>116</v>
      </c>
      <c r="J7" s="36" t="s">
        <v>76</v>
      </c>
      <c r="K7" s="36" t="s">
        <v>117</v>
      </c>
      <c r="L7" s="36" t="s">
        <v>53</v>
      </c>
    </row>
    <row r="8" spans="1:12" s="31" customFormat="1" ht="18.75">
      <c r="A8" s="32">
        <v>45070</v>
      </c>
      <c r="B8" s="33">
        <v>13.25</v>
      </c>
      <c r="C8" s="34">
        <v>19.940770000000001</v>
      </c>
      <c r="D8" s="34">
        <v>100.06577</v>
      </c>
      <c r="E8" s="35">
        <v>611531.72225999995</v>
      </c>
      <c r="F8" s="35">
        <v>2205280.73961</v>
      </c>
      <c r="G8" s="36" t="s">
        <v>48</v>
      </c>
      <c r="H8" s="36" t="s">
        <v>93</v>
      </c>
      <c r="I8" s="36" t="s">
        <v>94</v>
      </c>
      <c r="J8" s="36" t="s">
        <v>51</v>
      </c>
      <c r="K8" s="36" t="s">
        <v>95</v>
      </c>
      <c r="L8" s="36" t="s">
        <v>53</v>
      </c>
    </row>
    <row r="9" spans="1:12" s="31" customFormat="1" ht="18.75">
      <c r="A9" s="32">
        <v>45070</v>
      </c>
      <c r="B9" s="33">
        <v>13.25</v>
      </c>
      <c r="C9" s="34">
        <v>19.959589999999999</v>
      </c>
      <c r="D9" s="34">
        <v>100.46216</v>
      </c>
      <c r="E9" s="35">
        <v>653001.39602800005</v>
      </c>
      <c r="F9" s="35">
        <v>2207676.0666499999</v>
      </c>
      <c r="G9" s="36" t="s">
        <v>48</v>
      </c>
      <c r="H9" s="36" t="s">
        <v>109</v>
      </c>
      <c r="I9" s="36" t="s">
        <v>110</v>
      </c>
      <c r="J9" s="36" t="s">
        <v>51</v>
      </c>
      <c r="K9" s="36" t="s">
        <v>111</v>
      </c>
      <c r="L9" s="36" t="s">
        <v>53</v>
      </c>
    </row>
    <row r="10" spans="1:12" s="31" customFormat="1" ht="18.75">
      <c r="A10" s="32">
        <v>45070</v>
      </c>
      <c r="B10" s="33">
        <v>13.25</v>
      </c>
      <c r="C10" s="34">
        <v>19.79683</v>
      </c>
      <c r="D10" s="34">
        <v>99.517849999999996</v>
      </c>
      <c r="E10" s="35">
        <v>554239.55027000001</v>
      </c>
      <c r="F10" s="35">
        <v>2189081.7890400002</v>
      </c>
      <c r="G10" s="36" t="s">
        <v>48</v>
      </c>
      <c r="H10" s="36" t="s">
        <v>112</v>
      </c>
      <c r="I10" s="36" t="s">
        <v>113</v>
      </c>
      <c r="J10" s="36" t="s">
        <v>51</v>
      </c>
      <c r="K10" s="36" t="s">
        <v>114</v>
      </c>
      <c r="L10" s="36" t="s">
        <v>53</v>
      </c>
    </row>
    <row r="11" spans="1:12" s="31" customFormat="1" ht="18.75">
      <c r="A11" s="32">
        <v>45070</v>
      </c>
      <c r="B11" s="33">
        <v>13.25</v>
      </c>
      <c r="C11" s="34">
        <v>17.700669999999999</v>
      </c>
      <c r="D11" s="34">
        <v>101.78776999999999</v>
      </c>
      <c r="E11" s="35">
        <v>795710.308464</v>
      </c>
      <c r="F11" s="35">
        <v>1959257.8700300001</v>
      </c>
      <c r="G11" s="36" t="s">
        <v>48</v>
      </c>
      <c r="H11" s="36" t="s">
        <v>96</v>
      </c>
      <c r="I11" s="36" t="s">
        <v>97</v>
      </c>
      <c r="J11" s="36" t="s">
        <v>98</v>
      </c>
      <c r="K11" s="36" t="s">
        <v>99</v>
      </c>
      <c r="L11" s="36" t="s">
        <v>53</v>
      </c>
    </row>
    <row r="12" spans="1:12" s="31" customFormat="1" ht="18.75">
      <c r="A12" s="32">
        <v>45070</v>
      </c>
      <c r="B12" s="33">
        <v>13.25</v>
      </c>
      <c r="C12" s="34">
        <v>19.261030000000002</v>
      </c>
      <c r="D12" s="34">
        <v>101.08846</v>
      </c>
      <c r="E12" s="35">
        <v>719503.45687500003</v>
      </c>
      <c r="F12" s="35">
        <v>2131030.3225099999</v>
      </c>
      <c r="G12" s="36" t="s">
        <v>48</v>
      </c>
      <c r="H12" s="36" t="s">
        <v>100</v>
      </c>
      <c r="I12" s="36" t="s">
        <v>101</v>
      </c>
      <c r="J12" s="36" t="s">
        <v>102</v>
      </c>
      <c r="K12" s="36" t="s">
        <v>103</v>
      </c>
      <c r="L12" s="36" t="s">
        <v>104</v>
      </c>
    </row>
    <row r="13" spans="1:12" s="31" customFormat="1" ht="18.75">
      <c r="A13" s="32">
        <v>45070</v>
      </c>
      <c r="B13" s="33">
        <v>13.25</v>
      </c>
      <c r="C13" s="34">
        <v>19.068760000000001</v>
      </c>
      <c r="D13" s="34">
        <v>99.646050000000002</v>
      </c>
      <c r="E13" s="35">
        <v>567969.85507199995</v>
      </c>
      <c r="F13" s="35">
        <v>2108560.8198000002</v>
      </c>
      <c r="G13" s="36" t="s">
        <v>48</v>
      </c>
      <c r="H13" s="36" t="s">
        <v>105</v>
      </c>
      <c r="I13" s="36" t="s">
        <v>106</v>
      </c>
      <c r="J13" s="36" t="s">
        <v>107</v>
      </c>
      <c r="K13" s="36" t="s">
        <v>108</v>
      </c>
      <c r="L13" s="36" t="s">
        <v>104</v>
      </c>
    </row>
    <row r="14" spans="1:12" ht="22.5" customHeight="1">
      <c r="L14" s="18"/>
    </row>
    <row r="15" spans="1:12" ht="22.5" customHeight="1">
      <c r="L15" s="18"/>
    </row>
    <row r="16" spans="1:12" ht="22.5" customHeight="1">
      <c r="L16" s="18"/>
    </row>
    <row r="17" spans="12:12" ht="22.5" customHeight="1">
      <c r="L17" s="18"/>
    </row>
    <row r="18" spans="12:12" ht="22.5" customHeight="1">
      <c r="L18" s="18"/>
    </row>
    <row r="19" spans="12:12" ht="22.5" customHeight="1">
      <c r="L19" s="18"/>
    </row>
    <row r="20" spans="12:12" ht="22.5" customHeight="1">
      <c r="L20" s="18"/>
    </row>
    <row r="21" spans="12:12" ht="22.5" customHeight="1">
      <c r="L21" s="18"/>
    </row>
    <row r="22" spans="12:12" ht="22.5" customHeight="1">
      <c r="L22" s="18"/>
    </row>
    <row r="23" spans="12:12" ht="22.5" customHeight="1">
      <c r="L23" s="18"/>
    </row>
    <row r="24" spans="12:12" ht="22.5" customHeight="1">
      <c r="L24" s="18"/>
    </row>
    <row r="25" spans="12:12" ht="22.5" customHeight="1">
      <c r="L25" s="18"/>
    </row>
    <row r="26" spans="12:12" ht="22.5" customHeight="1">
      <c r="L26" s="18"/>
    </row>
    <row r="27" spans="12:12" ht="22.5" customHeight="1">
      <c r="L27" s="18"/>
    </row>
    <row r="28" spans="12:12" ht="22.5" customHeight="1">
      <c r="L28" s="18"/>
    </row>
    <row r="29" spans="12:12" ht="22.5" customHeight="1">
      <c r="L29" s="18"/>
    </row>
    <row r="30" spans="12:12" ht="22.5" customHeight="1">
      <c r="L30" s="18"/>
    </row>
    <row r="31" spans="12:12" ht="22.5" customHeight="1">
      <c r="L31" s="18"/>
    </row>
    <row r="32" spans="12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</sheetData>
  <sortState xmlns:xlrd2="http://schemas.microsoft.com/office/spreadsheetml/2017/richdata2" ref="A7:L13">
    <sortCondition ref="J3:J1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0"/>
  <sheetViews>
    <sheetView zoomScaleNormal="100" workbookViewId="0">
      <selection activeCell="R11" sqref="R11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0.85546875" style="30" bestFit="1" customWidth="1"/>
    <col min="9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45070</v>
      </c>
      <c r="B4" s="33">
        <v>2.15</v>
      </c>
      <c r="C4" s="34">
        <v>10.91577</v>
      </c>
      <c r="D4" s="34">
        <v>99.467070000000007</v>
      </c>
      <c r="E4" s="35">
        <v>551039.48141400004</v>
      </c>
      <c r="F4" s="35">
        <v>1206705.5038699999</v>
      </c>
      <c r="G4" s="36" t="s">
        <v>48</v>
      </c>
      <c r="H4" s="36" t="s">
        <v>54</v>
      </c>
      <c r="I4" s="36" t="s">
        <v>55</v>
      </c>
      <c r="J4" s="36" t="s">
        <v>56</v>
      </c>
      <c r="K4" s="36" t="s">
        <v>53</v>
      </c>
    </row>
    <row r="5" spans="1:11" s="31" customFormat="1" ht="18.75">
      <c r="A5" s="32">
        <v>45070</v>
      </c>
      <c r="B5" s="33">
        <v>2.15</v>
      </c>
      <c r="C5" s="34">
        <v>10.916410000000001</v>
      </c>
      <c r="D5" s="34">
        <v>99.463459999999998</v>
      </c>
      <c r="E5" s="35">
        <v>550644.87904100004</v>
      </c>
      <c r="F5" s="35">
        <v>1206775.66411</v>
      </c>
      <c r="G5" s="36" t="s">
        <v>48</v>
      </c>
      <c r="H5" s="36" t="s">
        <v>54</v>
      </c>
      <c r="I5" s="36" t="s">
        <v>55</v>
      </c>
      <c r="J5" s="36" t="s">
        <v>56</v>
      </c>
      <c r="K5" s="36" t="s">
        <v>53</v>
      </c>
    </row>
    <row r="6" spans="1:11" s="31" customFormat="1" ht="18.75">
      <c r="A6" s="32">
        <v>45070</v>
      </c>
      <c r="B6" s="33">
        <v>2.15</v>
      </c>
      <c r="C6" s="34">
        <v>10.9192</v>
      </c>
      <c r="D6" s="34">
        <v>99.47157</v>
      </c>
      <c r="E6" s="35">
        <v>551530.64194700005</v>
      </c>
      <c r="F6" s="35">
        <v>1207085.5333199999</v>
      </c>
      <c r="G6" s="36" t="s">
        <v>48</v>
      </c>
      <c r="H6" s="36" t="s">
        <v>54</v>
      </c>
      <c r="I6" s="36" t="s">
        <v>55</v>
      </c>
      <c r="J6" s="36" t="s">
        <v>56</v>
      </c>
      <c r="K6" s="36" t="s">
        <v>53</v>
      </c>
    </row>
    <row r="7" spans="1:11" s="31" customFormat="1" ht="18.75">
      <c r="A7" s="32">
        <v>45070</v>
      </c>
      <c r="B7" s="33">
        <v>2.15</v>
      </c>
      <c r="C7" s="34">
        <v>9.0773499999999991</v>
      </c>
      <c r="D7" s="34">
        <v>99.803290000000004</v>
      </c>
      <c r="E7" s="35">
        <v>588276.73780899995</v>
      </c>
      <c r="F7" s="35">
        <v>1003501.43064</v>
      </c>
      <c r="G7" s="36" t="s">
        <v>48</v>
      </c>
      <c r="H7" s="36" t="s">
        <v>62</v>
      </c>
      <c r="I7" s="36" t="s">
        <v>63</v>
      </c>
      <c r="J7" s="36" t="s">
        <v>64</v>
      </c>
      <c r="K7" s="36" t="s">
        <v>53</v>
      </c>
    </row>
    <row r="8" spans="1:11" s="31" customFormat="1" ht="18.75">
      <c r="A8" s="32">
        <v>45070</v>
      </c>
      <c r="B8" s="33">
        <v>2.15</v>
      </c>
      <c r="C8" s="34">
        <v>14.56875</v>
      </c>
      <c r="D8" s="34">
        <v>100.76363000000001</v>
      </c>
      <c r="E8" s="35">
        <v>690004.43414699996</v>
      </c>
      <c r="F8" s="35">
        <v>1611364.47059</v>
      </c>
      <c r="G8" s="36" t="s">
        <v>48</v>
      </c>
      <c r="H8" s="36" t="s">
        <v>65</v>
      </c>
      <c r="I8" s="36" t="s">
        <v>66</v>
      </c>
      <c r="J8" s="36" t="s">
        <v>60</v>
      </c>
      <c r="K8" s="36" t="s">
        <v>53</v>
      </c>
    </row>
    <row r="9" spans="1:11" s="31" customFormat="1" ht="18.75">
      <c r="A9" s="32">
        <v>45070</v>
      </c>
      <c r="B9" s="33">
        <v>2.15</v>
      </c>
      <c r="C9" s="34">
        <v>14.64865</v>
      </c>
      <c r="D9" s="34">
        <v>101.03814</v>
      </c>
      <c r="E9" s="35">
        <v>719509.601914</v>
      </c>
      <c r="F9" s="35">
        <v>1620453.3657800001</v>
      </c>
      <c r="G9" s="36" t="s">
        <v>48</v>
      </c>
      <c r="H9" s="36" t="s">
        <v>67</v>
      </c>
      <c r="I9" s="36" t="s">
        <v>59</v>
      </c>
      <c r="J9" s="36" t="s">
        <v>60</v>
      </c>
      <c r="K9" s="36" t="s">
        <v>53</v>
      </c>
    </row>
    <row r="10" spans="1:11" s="31" customFormat="1" ht="18.75">
      <c r="A10" s="32">
        <v>45070</v>
      </c>
      <c r="B10" s="33">
        <v>2.15</v>
      </c>
      <c r="C10" s="34">
        <v>8.8070900000000005</v>
      </c>
      <c r="D10" s="34">
        <v>99.013310000000004</v>
      </c>
      <c r="E10" s="35">
        <v>501463.72198799998</v>
      </c>
      <c r="F10" s="35">
        <v>973524.72206299996</v>
      </c>
      <c r="G10" s="36" t="s">
        <v>48</v>
      </c>
      <c r="H10" s="36" t="s">
        <v>68</v>
      </c>
      <c r="I10" s="36" t="s">
        <v>69</v>
      </c>
      <c r="J10" s="36" t="s">
        <v>70</v>
      </c>
      <c r="K10" s="36" t="s">
        <v>53</v>
      </c>
    </row>
    <row r="11" spans="1:11" s="31" customFormat="1" ht="18.75">
      <c r="A11" s="32">
        <v>45070</v>
      </c>
      <c r="B11" s="33">
        <v>2.15</v>
      </c>
      <c r="C11" s="34">
        <v>8.8090700000000002</v>
      </c>
      <c r="D11" s="34">
        <v>99.013580000000005</v>
      </c>
      <c r="E11" s="35">
        <v>501493.40637600003</v>
      </c>
      <c r="F11" s="35">
        <v>973743.62416500004</v>
      </c>
      <c r="G11" s="36" t="s">
        <v>48</v>
      </c>
      <c r="H11" s="36" t="s">
        <v>68</v>
      </c>
      <c r="I11" s="36" t="s">
        <v>69</v>
      </c>
      <c r="J11" s="36" t="s">
        <v>70</v>
      </c>
      <c r="K11" s="36" t="s">
        <v>53</v>
      </c>
    </row>
    <row r="12" spans="1:11" s="31" customFormat="1" ht="18.75">
      <c r="A12" s="32">
        <v>45070</v>
      </c>
      <c r="B12" s="33">
        <v>2.15</v>
      </c>
      <c r="C12" s="34">
        <v>9.0443599999999993</v>
      </c>
      <c r="D12" s="34">
        <v>98.899860000000004</v>
      </c>
      <c r="E12" s="35">
        <v>488994.55214300001</v>
      </c>
      <c r="F12" s="35">
        <v>999758.01300899999</v>
      </c>
      <c r="G12" s="36" t="s">
        <v>48</v>
      </c>
      <c r="H12" s="36" t="s">
        <v>71</v>
      </c>
      <c r="I12" s="36" t="s">
        <v>69</v>
      </c>
      <c r="J12" s="36" t="s">
        <v>70</v>
      </c>
      <c r="K12" s="36" t="s">
        <v>53</v>
      </c>
    </row>
    <row r="13" spans="1:11" s="31" customFormat="1" ht="18.75">
      <c r="A13" s="32">
        <v>45070</v>
      </c>
      <c r="B13" s="33">
        <v>2.15</v>
      </c>
      <c r="C13" s="34">
        <v>9.5760299999999994</v>
      </c>
      <c r="D13" s="34">
        <v>99.094830000000002</v>
      </c>
      <c r="E13" s="35">
        <v>510406.13585700002</v>
      </c>
      <c r="F13" s="35">
        <v>1058538.8951399999</v>
      </c>
      <c r="G13" s="36" t="s">
        <v>48</v>
      </c>
      <c r="H13" s="36" t="s">
        <v>72</v>
      </c>
      <c r="I13" s="36" t="s">
        <v>73</v>
      </c>
      <c r="J13" s="36" t="s">
        <v>70</v>
      </c>
      <c r="K13" s="36" t="s">
        <v>53</v>
      </c>
    </row>
    <row r="14" spans="1:11" s="31" customFormat="1" ht="18.75">
      <c r="A14" s="32">
        <v>45070</v>
      </c>
      <c r="B14" s="33">
        <v>13.25</v>
      </c>
      <c r="C14" s="34">
        <v>19.925249999999998</v>
      </c>
      <c r="D14" s="34">
        <v>99.905370000000005</v>
      </c>
      <c r="E14" s="35">
        <v>594754.10764499998</v>
      </c>
      <c r="F14" s="35">
        <v>2203464.6529600001</v>
      </c>
      <c r="G14" s="36" t="s">
        <v>48</v>
      </c>
      <c r="H14" s="36" t="s">
        <v>118</v>
      </c>
      <c r="I14" s="36" t="s">
        <v>94</v>
      </c>
      <c r="J14" s="36" t="s">
        <v>51</v>
      </c>
      <c r="K14" s="36" t="s">
        <v>53</v>
      </c>
    </row>
    <row r="15" spans="1:11" s="31" customFormat="1" ht="18.75">
      <c r="A15" s="32">
        <v>45070</v>
      </c>
      <c r="B15" s="33">
        <v>13.25</v>
      </c>
      <c r="C15" s="34">
        <v>19.92999</v>
      </c>
      <c r="D15" s="34">
        <v>99.912700000000001</v>
      </c>
      <c r="E15" s="35">
        <v>595518.45154299994</v>
      </c>
      <c r="F15" s="35">
        <v>2203993.3770599999</v>
      </c>
      <c r="G15" s="36" t="s">
        <v>48</v>
      </c>
      <c r="H15" s="36" t="s">
        <v>118</v>
      </c>
      <c r="I15" s="36" t="s">
        <v>94</v>
      </c>
      <c r="J15" s="36" t="s">
        <v>51</v>
      </c>
      <c r="K15" s="36" t="s">
        <v>104</v>
      </c>
    </row>
    <row r="16" spans="1:11" s="31" customFormat="1" ht="18.75">
      <c r="A16" s="32">
        <v>45070</v>
      </c>
      <c r="B16" s="33">
        <v>13.25</v>
      </c>
      <c r="C16" s="34">
        <v>19.953399999999998</v>
      </c>
      <c r="D16" s="34">
        <v>99.969719999999995</v>
      </c>
      <c r="E16" s="35">
        <v>601471.33985900006</v>
      </c>
      <c r="F16" s="35">
        <v>2206617.61791</v>
      </c>
      <c r="G16" s="36" t="s">
        <v>48</v>
      </c>
      <c r="H16" s="36" t="s">
        <v>118</v>
      </c>
      <c r="I16" s="36" t="s">
        <v>94</v>
      </c>
      <c r="J16" s="36" t="s">
        <v>51</v>
      </c>
      <c r="K16" s="36" t="s">
        <v>104</v>
      </c>
    </row>
    <row r="17" spans="1:11" s="31" customFormat="1" ht="18.75">
      <c r="A17" s="32">
        <v>45070</v>
      </c>
      <c r="B17" s="33">
        <v>13.25</v>
      </c>
      <c r="C17" s="34">
        <v>20.148610000000001</v>
      </c>
      <c r="D17" s="34">
        <v>99.836290000000005</v>
      </c>
      <c r="E17" s="35">
        <v>587400.299229</v>
      </c>
      <c r="F17" s="35">
        <v>2228146.3509499999</v>
      </c>
      <c r="G17" s="36" t="s">
        <v>48</v>
      </c>
      <c r="H17" s="36" t="s">
        <v>119</v>
      </c>
      <c r="I17" s="36" t="s">
        <v>120</v>
      </c>
      <c r="J17" s="36" t="s">
        <v>51</v>
      </c>
      <c r="K17" s="36" t="s">
        <v>104</v>
      </c>
    </row>
    <row r="18" spans="1:11" s="31" customFormat="1" ht="18.75">
      <c r="A18" s="32">
        <v>45070</v>
      </c>
      <c r="B18" s="33">
        <v>13.25</v>
      </c>
      <c r="C18" s="34">
        <v>20.385429999999999</v>
      </c>
      <c r="D18" s="34">
        <v>99.980829999999997</v>
      </c>
      <c r="E18" s="35">
        <v>602351.722557</v>
      </c>
      <c r="F18" s="35">
        <v>2254439.1093299999</v>
      </c>
      <c r="G18" s="36" t="s">
        <v>48</v>
      </c>
      <c r="H18" s="36" t="s">
        <v>121</v>
      </c>
      <c r="I18" s="36" t="s">
        <v>122</v>
      </c>
      <c r="J18" s="36" t="s">
        <v>51</v>
      </c>
      <c r="K18" s="36" t="s">
        <v>104</v>
      </c>
    </row>
    <row r="19" spans="1:11" s="31" customFormat="1" ht="18.75">
      <c r="A19" s="32">
        <v>45070</v>
      </c>
      <c r="B19" s="33">
        <v>13.25</v>
      </c>
      <c r="C19" s="34">
        <v>12.81521</v>
      </c>
      <c r="D19" s="34">
        <v>99.966260000000005</v>
      </c>
      <c r="E19" s="35">
        <v>604864.044735</v>
      </c>
      <c r="F19" s="35">
        <v>1416896.78012</v>
      </c>
      <c r="G19" s="36" t="s">
        <v>48</v>
      </c>
      <c r="H19" s="36" t="s">
        <v>123</v>
      </c>
      <c r="I19" s="36" t="s">
        <v>123</v>
      </c>
      <c r="J19" s="36" t="s">
        <v>85</v>
      </c>
      <c r="K19" s="36" t="s">
        <v>53</v>
      </c>
    </row>
    <row r="20" spans="1:11" s="31" customFormat="1" ht="18.75">
      <c r="A20" s="32">
        <v>45070</v>
      </c>
      <c r="B20" s="33">
        <v>13.25</v>
      </c>
      <c r="C20" s="34">
        <v>12.92736</v>
      </c>
      <c r="D20" s="34">
        <v>100.00927</v>
      </c>
      <c r="E20" s="35">
        <v>609483.48663599999</v>
      </c>
      <c r="F20" s="35">
        <v>1429318.5014800001</v>
      </c>
      <c r="G20" s="36" t="s">
        <v>48</v>
      </c>
      <c r="H20" s="36" t="s">
        <v>124</v>
      </c>
      <c r="I20" s="36" t="s">
        <v>125</v>
      </c>
      <c r="J20" s="36" t="s">
        <v>85</v>
      </c>
      <c r="K20" s="36" t="s">
        <v>53</v>
      </c>
    </row>
    <row r="21" spans="1:11" s="31" customFormat="1" ht="18.75">
      <c r="A21" s="32">
        <v>45070</v>
      </c>
      <c r="B21" s="33">
        <v>13.25</v>
      </c>
      <c r="C21" s="34">
        <v>16.72861</v>
      </c>
      <c r="D21" s="34">
        <v>104.04375</v>
      </c>
      <c r="E21" s="35">
        <v>1038223.8203200001</v>
      </c>
      <c r="F21" s="35">
        <v>1856364.48587</v>
      </c>
      <c r="G21" s="36" t="s">
        <v>48</v>
      </c>
      <c r="H21" s="36" t="s">
        <v>126</v>
      </c>
      <c r="I21" s="36" t="s">
        <v>127</v>
      </c>
      <c r="J21" s="36" t="s">
        <v>128</v>
      </c>
      <c r="K21" s="36" t="s">
        <v>53</v>
      </c>
    </row>
    <row r="22" spans="1:11" s="31" customFormat="1" ht="18.75">
      <c r="A22" s="32">
        <v>45070</v>
      </c>
      <c r="B22" s="33">
        <v>13.25</v>
      </c>
      <c r="C22" s="34">
        <v>16.498470000000001</v>
      </c>
      <c r="D22" s="34">
        <v>99.894099999999995</v>
      </c>
      <c r="E22" s="35">
        <v>595423.66807899997</v>
      </c>
      <c r="F22" s="35">
        <v>1824286.09207</v>
      </c>
      <c r="G22" s="36" t="s">
        <v>48</v>
      </c>
      <c r="H22" s="36" t="s">
        <v>129</v>
      </c>
      <c r="I22" s="36" t="s">
        <v>129</v>
      </c>
      <c r="J22" s="36" t="s">
        <v>130</v>
      </c>
      <c r="K22" s="36" t="s">
        <v>104</v>
      </c>
    </row>
    <row r="23" spans="1:11" s="31" customFormat="1" ht="18.75">
      <c r="A23" s="32">
        <v>45070</v>
      </c>
      <c r="B23" s="33">
        <v>13.25</v>
      </c>
      <c r="C23" s="34">
        <v>10.117509999999999</v>
      </c>
      <c r="D23" s="34">
        <v>98.897670000000005</v>
      </c>
      <c r="E23" s="35">
        <v>488789.13881999999</v>
      </c>
      <c r="F23" s="35">
        <v>1118406.61537</v>
      </c>
      <c r="G23" s="36" t="s">
        <v>48</v>
      </c>
      <c r="H23" s="36" t="s">
        <v>131</v>
      </c>
      <c r="I23" s="36" t="s">
        <v>132</v>
      </c>
      <c r="J23" s="36" t="s">
        <v>56</v>
      </c>
      <c r="K23" s="36" t="s">
        <v>53</v>
      </c>
    </row>
    <row r="24" spans="1:11" s="31" customFormat="1" ht="18.75">
      <c r="A24" s="32">
        <v>45070</v>
      </c>
      <c r="B24" s="33">
        <v>13.25</v>
      </c>
      <c r="C24" s="34">
        <v>10.121650000000001</v>
      </c>
      <c r="D24" s="34">
        <v>98.896879999999996</v>
      </c>
      <c r="E24" s="35">
        <v>488702.73427399999</v>
      </c>
      <c r="F24" s="35">
        <v>1118864.3796099999</v>
      </c>
      <c r="G24" s="36" t="s">
        <v>48</v>
      </c>
      <c r="H24" s="36" t="s">
        <v>131</v>
      </c>
      <c r="I24" s="36" t="s">
        <v>132</v>
      </c>
      <c r="J24" s="36" t="s">
        <v>56</v>
      </c>
      <c r="K24" s="36" t="s">
        <v>53</v>
      </c>
    </row>
    <row r="25" spans="1:11" s="31" customFormat="1" ht="18.75">
      <c r="A25" s="32">
        <v>45070</v>
      </c>
      <c r="B25" s="33">
        <v>13.25</v>
      </c>
      <c r="C25" s="34">
        <v>16.89188</v>
      </c>
      <c r="D25" s="34">
        <v>99.43253</v>
      </c>
      <c r="E25" s="35">
        <v>546066.57660599996</v>
      </c>
      <c r="F25" s="35">
        <v>1867644.8495199999</v>
      </c>
      <c r="G25" s="36" t="s">
        <v>48</v>
      </c>
      <c r="H25" s="36" t="s">
        <v>133</v>
      </c>
      <c r="I25" s="36" t="s">
        <v>134</v>
      </c>
      <c r="J25" s="36" t="s">
        <v>135</v>
      </c>
      <c r="K25" s="36" t="s">
        <v>104</v>
      </c>
    </row>
    <row r="26" spans="1:11" s="31" customFormat="1" ht="18.75">
      <c r="A26" s="32">
        <v>45070</v>
      </c>
      <c r="B26" s="33">
        <v>13.25</v>
      </c>
      <c r="C26" s="34">
        <v>16.909459999999999</v>
      </c>
      <c r="D26" s="34">
        <v>99.206789999999998</v>
      </c>
      <c r="E26" s="35">
        <v>522021.97853700002</v>
      </c>
      <c r="F26" s="35">
        <v>1869550.6525000001</v>
      </c>
      <c r="G26" s="36" t="s">
        <v>48</v>
      </c>
      <c r="H26" s="36" t="s">
        <v>136</v>
      </c>
      <c r="I26" s="36" t="s">
        <v>134</v>
      </c>
      <c r="J26" s="36" t="s">
        <v>135</v>
      </c>
      <c r="K26" s="36" t="s">
        <v>53</v>
      </c>
    </row>
    <row r="27" spans="1:11" s="31" customFormat="1" ht="18.75">
      <c r="A27" s="32">
        <v>45070</v>
      </c>
      <c r="B27" s="33">
        <v>13.25</v>
      </c>
      <c r="C27" s="34">
        <v>14.95237</v>
      </c>
      <c r="D27" s="34">
        <v>101.98117000000001</v>
      </c>
      <c r="E27" s="35">
        <v>820695.17213299999</v>
      </c>
      <c r="F27" s="35">
        <v>1655211.9774</v>
      </c>
      <c r="G27" s="36" t="s">
        <v>48</v>
      </c>
      <c r="H27" s="36" t="s">
        <v>137</v>
      </c>
      <c r="I27" s="36" t="s">
        <v>137</v>
      </c>
      <c r="J27" s="36" t="s">
        <v>138</v>
      </c>
      <c r="K27" s="36" t="s">
        <v>53</v>
      </c>
    </row>
    <row r="28" spans="1:11" s="31" customFormat="1" ht="18.75">
      <c r="A28" s="32">
        <v>45070</v>
      </c>
      <c r="B28" s="33">
        <v>13.25</v>
      </c>
      <c r="C28" s="34">
        <v>8.2238000000000007</v>
      </c>
      <c r="D28" s="34">
        <v>99.969430000000003</v>
      </c>
      <c r="E28" s="35">
        <v>606776.24715399998</v>
      </c>
      <c r="F28" s="35">
        <v>909168.64173899998</v>
      </c>
      <c r="G28" s="36" t="s">
        <v>48</v>
      </c>
      <c r="H28" s="36" t="s">
        <v>139</v>
      </c>
      <c r="I28" s="36" t="s">
        <v>140</v>
      </c>
      <c r="J28" s="36" t="s">
        <v>64</v>
      </c>
      <c r="K28" s="36" t="s">
        <v>53</v>
      </c>
    </row>
    <row r="29" spans="1:11" s="31" customFormat="1" ht="18.75">
      <c r="A29" s="32">
        <v>45070</v>
      </c>
      <c r="B29" s="33">
        <v>13.25</v>
      </c>
      <c r="C29" s="34">
        <v>6.3063399999999996</v>
      </c>
      <c r="D29" s="34">
        <v>101.73408999999999</v>
      </c>
      <c r="E29" s="35">
        <v>802519.80315699999</v>
      </c>
      <c r="F29" s="35">
        <v>697861.55509100005</v>
      </c>
      <c r="G29" s="36" t="s">
        <v>48</v>
      </c>
      <c r="H29" s="36" t="s">
        <v>141</v>
      </c>
      <c r="I29" s="36" t="s">
        <v>142</v>
      </c>
      <c r="J29" s="36" t="s">
        <v>143</v>
      </c>
      <c r="K29" s="36" t="s">
        <v>104</v>
      </c>
    </row>
    <row r="30" spans="1:11" s="31" customFormat="1" ht="18.75">
      <c r="A30" s="32">
        <v>45070</v>
      </c>
      <c r="B30" s="33">
        <v>13.25</v>
      </c>
      <c r="C30" s="34">
        <v>19.010940000000002</v>
      </c>
      <c r="D30" s="34">
        <v>100.8767</v>
      </c>
      <c r="E30" s="35">
        <v>697537.57683999999</v>
      </c>
      <c r="F30" s="35">
        <v>2103092.0455399998</v>
      </c>
      <c r="G30" s="36" t="s">
        <v>48</v>
      </c>
      <c r="H30" s="36" t="s">
        <v>144</v>
      </c>
      <c r="I30" s="36" t="s">
        <v>145</v>
      </c>
      <c r="J30" s="36" t="s">
        <v>102</v>
      </c>
      <c r="K30" s="36" t="s">
        <v>53</v>
      </c>
    </row>
    <row r="31" spans="1:11" s="31" customFormat="1" ht="18.75">
      <c r="A31" s="32">
        <v>45070</v>
      </c>
      <c r="B31" s="33">
        <v>13.25</v>
      </c>
      <c r="C31" s="34">
        <v>12.40962</v>
      </c>
      <c r="D31" s="34">
        <v>99.972939999999994</v>
      </c>
      <c r="E31" s="35">
        <v>605755.40080599999</v>
      </c>
      <c r="F31" s="35">
        <v>1372042.25694</v>
      </c>
      <c r="G31" s="36" t="s">
        <v>48</v>
      </c>
      <c r="H31" s="36" t="s">
        <v>146</v>
      </c>
      <c r="I31" s="36" t="s">
        <v>147</v>
      </c>
      <c r="J31" s="36" t="s">
        <v>148</v>
      </c>
      <c r="K31" s="36" t="s">
        <v>53</v>
      </c>
    </row>
    <row r="32" spans="1:11" s="31" customFormat="1" ht="18.75">
      <c r="A32" s="32">
        <v>45070</v>
      </c>
      <c r="B32" s="33">
        <v>13.25</v>
      </c>
      <c r="C32" s="34">
        <v>12.41339</v>
      </c>
      <c r="D32" s="34">
        <v>99.972350000000006</v>
      </c>
      <c r="E32" s="35">
        <v>605689.74312700005</v>
      </c>
      <c r="F32" s="35">
        <v>1372458.96945</v>
      </c>
      <c r="G32" s="36" t="s">
        <v>48</v>
      </c>
      <c r="H32" s="36" t="s">
        <v>146</v>
      </c>
      <c r="I32" s="36" t="s">
        <v>147</v>
      </c>
      <c r="J32" s="36" t="s">
        <v>148</v>
      </c>
      <c r="K32" s="36" t="s">
        <v>53</v>
      </c>
    </row>
    <row r="33" spans="1:11" s="31" customFormat="1" ht="18.75">
      <c r="A33" s="32">
        <v>45070</v>
      </c>
      <c r="B33" s="33">
        <v>13.25</v>
      </c>
      <c r="C33" s="34">
        <v>14.293749999999999</v>
      </c>
      <c r="D33" s="34">
        <v>100.58884</v>
      </c>
      <c r="E33" s="35">
        <v>671379.29908899998</v>
      </c>
      <c r="F33" s="35">
        <v>1580800.7753999999</v>
      </c>
      <c r="G33" s="36" t="s">
        <v>48</v>
      </c>
      <c r="H33" s="36" t="s">
        <v>149</v>
      </c>
      <c r="I33" s="36" t="s">
        <v>150</v>
      </c>
      <c r="J33" s="36" t="s">
        <v>151</v>
      </c>
      <c r="K33" s="36" t="s">
        <v>104</v>
      </c>
    </row>
    <row r="34" spans="1:11" s="31" customFormat="1" ht="18.75">
      <c r="A34" s="32">
        <v>45070</v>
      </c>
      <c r="B34" s="33">
        <v>13.25</v>
      </c>
      <c r="C34" s="34">
        <v>14.546519999999999</v>
      </c>
      <c r="D34" s="34">
        <v>100.56820999999999</v>
      </c>
      <c r="E34" s="35">
        <v>668962.89985499997</v>
      </c>
      <c r="F34" s="35">
        <v>1608750.95667</v>
      </c>
      <c r="G34" s="36" t="s">
        <v>48</v>
      </c>
      <c r="H34" s="36" t="s">
        <v>152</v>
      </c>
      <c r="I34" s="36" t="s">
        <v>153</v>
      </c>
      <c r="J34" s="36" t="s">
        <v>151</v>
      </c>
      <c r="K34" s="36" t="s">
        <v>104</v>
      </c>
    </row>
    <row r="35" spans="1:11" s="31" customFormat="1" ht="18.75">
      <c r="A35" s="32">
        <v>45070</v>
      </c>
      <c r="B35" s="33">
        <v>13.25</v>
      </c>
      <c r="C35" s="34">
        <v>19.25356</v>
      </c>
      <c r="D35" s="34">
        <v>100.36087000000001</v>
      </c>
      <c r="E35" s="35">
        <v>643023.66958099999</v>
      </c>
      <c r="F35" s="35">
        <v>2129443.8535199999</v>
      </c>
      <c r="G35" s="36" t="s">
        <v>48</v>
      </c>
      <c r="H35" s="36" t="s">
        <v>154</v>
      </c>
      <c r="I35" s="36" t="s">
        <v>155</v>
      </c>
      <c r="J35" s="36" t="s">
        <v>156</v>
      </c>
      <c r="K35" s="36" t="s">
        <v>104</v>
      </c>
    </row>
    <row r="36" spans="1:11" s="31" customFormat="1" ht="18.75">
      <c r="A36" s="32">
        <v>45070</v>
      </c>
      <c r="B36" s="33">
        <v>13.25</v>
      </c>
      <c r="C36" s="34">
        <v>16.583649999999999</v>
      </c>
      <c r="D36" s="34">
        <v>100.47041</v>
      </c>
      <c r="E36" s="35">
        <v>656871.18611600006</v>
      </c>
      <c r="F36" s="35">
        <v>1834071.8662</v>
      </c>
      <c r="G36" s="36" t="s">
        <v>48</v>
      </c>
      <c r="H36" s="36" t="s">
        <v>157</v>
      </c>
      <c r="I36" s="36" t="s">
        <v>158</v>
      </c>
      <c r="J36" s="36" t="s">
        <v>159</v>
      </c>
      <c r="K36" s="36" t="s">
        <v>53</v>
      </c>
    </row>
    <row r="37" spans="1:11" s="31" customFormat="1" ht="18.75">
      <c r="A37" s="32">
        <v>45070</v>
      </c>
      <c r="B37" s="33">
        <v>13.25</v>
      </c>
      <c r="C37" s="34">
        <v>15.52228</v>
      </c>
      <c r="D37" s="34">
        <v>104.3813</v>
      </c>
      <c r="E37" s="35">
        <v>1077834.86255</v>
      </c>
      <c r="F37" s="35">
        <v>1723371.1497899999</v>
      </c>
      <c r="G37" s="36" t="s">
        <v>48</v>
      </c>
      <c r="H37" s="36" t="s">
        <v>160</v>
      </c>
      <c r="I37" s="36" t="s">
        <v>161</v>
      </c>
      <c r="J37" s="36" t="s">
        <v>162</v>
      </c>
      <c r="K37" s="36" t="s">
        <v>53</v>
      </c>
    </row>
    <row r="38" spans="1:11" s="31" customFormat="1" ht="18.75">
      <c r="A38" s="32">
        <v>45070</v>
      </c>
      <c r="B38" s="33">
        <v>13.25</v>
      </c>
      <c r="C38" s="34">
        <v>15.742900000000001</v>
      </c>
      <c r="D38" s="34">
        <v>104.36497</v>
      </c>
      <c r="E38" s="35">
        <v>1075457.03155</v>
      </c>
      <c r="F38" s="35">
        <v>1747822.1398400001</v>
      </c>
      <c r="G38" s="36" t="s">
        <v>48</v>
      </c>
      <c r="H38" s="36" t="s">
        <v>163</v>
      </c>
      <c r="I38" s="36" t="s">
        <v>164</v>
      </c>
      <c r="J38" s="36" t="s">
        <v>162</v>
      </c>
      <c r="K38" s="36" t="s">
        <v>53</v>
      </c>
    </row>
    <row r="39" spans="1:11" s="31" customFormat="1" ht="18.75">
      <c r="A39" s="32">
        <v>45070</v>
      </c>
      <c r="B39" s="33">
        <v>13.25</v>
      </c>
      <c r="C39" s="34">
        <v>15.82184</v>
      </c>
      <c r="D39" s="34">
        <v>104.07249</v>
      </c>
      <c r="E39" s="35">
        <v>1043801.01242</v>
      </c>
      <c r="F39" s="35">
        <v>1755804.0050900001</v>
      </c>
      <c r="G39" s="36" t="s">
        <v>48</v>
      </c>
      <c r="H39" s="36" t="s">
        <v>165</v>
      </c>
      <c r="I39" s="36" t="s">
        <v>166</v>
      </c>
      <c r="J39" s="36" t="s">
        <v>162</v>
      </c>
      <c r="K39" s="36" t="s">
        <v>53</v>
      </c>
    </row>
    <row r="40" spans="1:11" s="31" customFormat="1" ht="18.75">
      <c r="A40" s="32">
        <v>45070</v>
      </c>
      <c r="B40" s="33">
        <v>13.25</v>
      </c>
      <c r="C40" s="34">
        <v>15.850910000000001</v>
      </c>
      <c r="D40" s="34">
        <v>104.26963000000001</v>
      </c>
      <c r="E40" s="35">
        <v>1064904.57158</v>
      </c>
      <c r="F40" s="35">
        <v>1759553.9390799999</v>
      </c>
      <c r="G40" s="36" t="s">
        <v>48</v>
      </c>
      <c r="H40" s="36" t="s">
        <v>167</v>
      </c>
      <c r="I40" s="36" t="s">
        <v>166</v>
      </c>
      <c r="J40" s="36" t="s">
        <v>162</v>
      </c>
      <c r="K40" s="36" t="s">
        <v>53</v>
      </c>
    </row>
    <row r="41" spans="1:11" s="31" customFormat="1" ht="18.75">
      <c r="A41" s="32">
        <v>45070</v>
      </c>
      <c r="B41" s="33">
        <v>13.25</v>
      </c>
      <c r="C41" s="34">
        <v>15.855880000000001</v>
      </c>
      <c r="D41" s="34">
        <v>104.24590999999999</v>
      </c>
      <c r="E41" s="35">
        <v>1062341.8364599999</v>
      </c>
      <c r="F41" s="35">
        <v>1760041.5944300001</v>
      </c>
      <c r="G41" s="36" t="s">
        <v>48</v>
      </c>
      <c r="H41" s="36" t="s">
        <v>167</v>
      </c>
      <c r="I41" s="36" t="s">
        <v>166</v>
      </c>
      <c r="J41" s="36" t="s">
        <v>162</v>
      </c>
      <c r="K41" s="36" t="s">
        <v>53</v>
      </c>
    </row>
    <row r="42" spans="1:11" s="31" customFormat="1" ht="18.75">
      <c r="A42" s="32">
        <v>45070</v>
      </c>
      <c r="B42" s="33">
        <v>13.25</v>
      </c>
      <c r="C42" s="34">
        <v>15.85923</v>
      </c>
      <c r="D42" s="34">
        <v>104.24539</v>
      </c>
      <c r="E42" s="35">
        <v>1062276.6313</v>
      </c>
      <c r="F42" s="35">
        <v>1760412.0794899999</v>
      </c>
      <c r="G42" s="36" t="s">
        <v>48</v>
      </c>
      <c r="H42" s="36" t="s">
        <v>167</v>
      </c>
      <c r="I42" s="36" t="s">
        <v>166</v>
      </c>
      <c r="J42" s="36" t="s">
        <v>162</v>
      </c>
      <c r="K42" s="36" t="s">
        <v>53</v>
      </c>
    </row>
    <row r="43" spans="1:11" s="31" customFormat="1" ht="18.75">
      <c r="A43" s="32">
        <v>45070</v>
      </c>
      <c r="B43" s="33">
        <v>13.25</v>
      </c>
      <c r="C43" s="34">
        <v>16.257490000000001</v>
      </c>
      <c r="D43" s="34">
        <v>104.5431</v>
      </c>
      <c r="E43" s="35">
        <v>1093085.21407</v>
      </c>
      <c r="F43" s="35">
        <v>1805467.5920800001</v>
      </c>
      <c r="G43" s="36" t="s">
        <v>48</v>
      </c>
      <c r="H43" s="36" t="s">
        <v>168</v>
      </c>
      <c r="I43" s="36" t="s">
        <v>169</v>
      </c>
      <c r="J43" s="36" t="s">
        <v>162</v>
      </c>
      <c r="K43" s="36" t="s">
        <v>53</v>
      </c>
    </row>
    <row r="44" spans="1:11" s="31" customFormat="1" ht="18.75">
      <c r="A44" s="32">
        <v>45070</v>
      </c>
      <c r="B44" s="33">
        <v>13.25</v>
      </c>
      <c r="C44" s="34">
        <v>16.124610000000001</v>
      </c>
      <c r="D44" s="34">
        <v>103.77132</v>
      </c>
      <c r="E44" s="35">
        <v>1010676.13489</v>
      </c>
      <c r="F44" s="35">
        <v>1788634.4007999999</v>
      </c>
      <c r="G44" s="36" t="s">
        <v>48</v>
      </c>
      <c r="H44" s="36" t="s">
        <v>170</v>
      </c>
      <c r="I44" s="36" t="s">
        <v>171</v>
      </c>
      <c r="J44" s="36" t="s">
        <v>172</v>
      </c>
      <c r="K44" s="36" t="s">
        <v>53</v>
      </c>
    </row>
    <row r="45" spans="1:11" s="31" customFormat="1" ht="18.75">
      <c r="A45" s="32">
        <v>45070</v>
      </c>
      <c r="B45" s="33">
        <v>13.25</v>
      </c>
      <c r="C45" s="34">
        <v>14.74254</v>
      </c>
      <c r="D45" s="34">
        <v>100.57397</v>
      </c>
      <c r="E45" s="35">
        <v>669432.97246700001</v>
      </c>
      <c r="F45" s="35">
        <v>1630442.4310699999</v>
      </c>
      <c r="G45" s="36" t="s">
        <v>48</v>
      </c>
      <c r="H45" s="36" t="s">
        <v>173</v>
      </c>
      <c r="I45" s="36" t="s">
        <v>174</v>
      </c>
      <c r="J45" s="36" t="s">
        <v>175</v>
      </c>
      <c r="K45" s="36" t="s">
        <v>53</v>
      </c>
    </row>
    <row r="46" spans="1:11" s="31" customFormat="1" ht="18.75">
      <c r="A46" s="32">
        <v>45070</v>
      </c>
      <c r="B46" s="33">
        <v>13.25</v>
      </c>
      <c r="C46" s="34">
        <v>15.06898</v>
      </c>
      <c r="D46" s="34">
        <v>100.47242</v>
      </c>
      <c r="E46" s="35">
        <v>658260.45407800004</v>
      </c>
      <c r="F46" s="35">
        <v>1666484.27709</v>
      </c>
      <c r="G46" s="36" t="s">
        <v>48</v>
      </c>
      <c r="H46" s="36" t="s">
        <v>176</v>
      </c>
      <c r="I46" s="36" t="s">
        <v>177</v>
      </c>
      <c r="J46" s="36" t="s">
        <v>175</v>
      </c>
      <c r="K46" s="36" t="s">
        <v>104</v>
      </c>
    </row>
    <row r="47" spans="1:11" s="31" customFormat="1" ht="18.75">
      <c r="A47" s="32">
        <v>45070</v>
      </c>
      <c r="B47" s="33">
        <v>13.25</v>
      </c>
      <c r="C47" s="34">
        <v>15.21874</v>
      </c>
      <c r="D47" s="34">
        <v>104.38045</v>
      </c>
      <c r="E47" s="35">
        <v>1078584.7586300001</v>
      </c>
      <c r="F47" s="35">
        <v>1689666.42386</v>
      </c>
      <c r="G47" s="36" t="s">
        <v>48</v>
      </c>
      <c r="H47" s="36" t="s">
        <v>178</v>
      </c>
      <c r="I47" s="36" t="s">
        <v>178</v>
      </c>
      <c r="J47" s="36" t="s">
        <v>179</v>
      </c>
      <c r="K47" s="36" t="s">
        <v>53</v>
      </c>
    </row>
    <row r="48" spans="1:11" s="31" customFormat="1" ht="18.75">
      <c r="A48" s="32">
        <v>45070</v>
      </c>
      <c r="B48" s="33">
        <v>13.25</v>
      </c>
      <c r="C48" s="34">
        <v>15.246729999999999</v>
      </c>
      <c r="D48" s="34">
        <v>104.35003</v>
      </c>
      <c r="E48" s="35">
        <v>1075228.79495</v>
      </c>
      <c r="F48" s="35">
        <v>1692693.1946700001</v>
      </c>
      <c r="G48" s="36" t="s">
        <v>48</v>
      </c>
      <c r="H48" s="36" t="s">
        <v>180</v>
      </c>
      <c r="I48" s="36" t="s">
        <v>178</v>
      </c>
      <c r="J48" s="36" t="s">
        <v>179</v>
      </c>
      <c r="K48" s="36" t="s">
        <v>53</v>
      </c>
    </row>
    <row r="49" spans="1:11" s="31" customFormat="1" ht="18.75">
      <c r="A49" s="32">
        <v>45070</v>
      </c>
      <c r="B49" s="33">
        <v>13.25</v>
      </c>
      <c r="C49" s="34">
        <v>15.304080000000001</v>
      </c>
      <c r="D49" s="34">
        <v>104.36727999999999</v>
      </c>
      <c r="E49" s="35">
        <v>1076930.58302</v>
      </c>
      <c r="F49" s="35">
        <v>1699106.5789600001</v>
      </c>
      <c r="G49" s="36" t="s">
        <v>48</v>
      </c>
      <c r="H49" s="36" t="s">
        <v>181</v>
      </c>
      <c r="I49" s="36" t="s">
        <v>178</v>
      </c>
      <c r="J49" s="36" t="s">
        <v>179</v>
      </c>
      <c r="K49" s="36" t="s">
        <v>53</v>
      </c>
    </row>
    <row r="50" spans="1:11" s="31" customFormat="1" ht="18.75">
      <c r="A50" s="32">
        <v>45070</v>
      </c>
      <c r="B50" s="33">
        <v>13.25</v>
      </c>
      <c r="C50" s="34">
        <v>17.401330000000002</v>
      </c>
      <c r="D50" s="34">
        <v>103.83463999999999</v>
      </c>
      <c r="E50" s="35">
        <v>1014011.23375</v>
      </c>
      <c r="F50" s="35">
        <v>1930449.6228</v>
      </c>
      <c r="G50" s="36" t="s">
        <v>48</v>
      </c>
      <c r="H50" s="36" t="s">
        <v>182</v>
      </c>
      <c r="I50" s="36" t="s">
        <v>183</v>
      </c>
      <c r="J50" s="36" t="s">
        <v>184</v>
      </c>
      <c r="K50" s="36" t="s">
        <v>53</v>
      </c>
    </row>
    <row r="51" spans="1:11" s="31" customFormat="1" ht="18.75">
      <c r="A51" s="32">
        <v>45070</v>
      </c>
      <c r="B51" s="33">
        <v>13.25</v>
      </c>
      <c r="C51" s="34">
        <v>17.912780000000001</v>
      </c>
      <c r="D51" s="34">
        <v>103.63551</v>
      </c>
      <c r="E51" s="35">
        <v>991405.61564800004</v>
      </c>
      <c r="F51" s="35">
        <v>1986659.45374</v>
      </c>
      <c r="G51" s="36" t="s">
        <v>48</v>
      </c>
      <c r="H51" s="36" t="s">
        <v>185</v>
      </c>
      <c r="I51" s="36" t="s">
        <v>186</v>
      </c>
      <c r="J51" s="36" t="s">
        <v>184</v>
      </c>
      <c r="K51" s="36" t="s">
        <v>53</v>
      </c>
    </row>
    <row r="52" spans="1:11" s="31" customFormat="1" ht="18.75">
      <c r="A52" s="32">
        <v>45070</v>
      </c>
      <c r="B52" s="33">
        <v>13.25</v>
      </c>
      <c r="C52" s="34">
        <v>17.92672</v>
      </c>
      <c r="D52" s="34">
        <v>103.43738999999999</v>
      </c>
      <c r="E52" s="35">
        <v>970331.12074899999</v>
      </c>
      <c r="F52" s="35">
        <v>1987692.0889000001</v>
      </c>
      <c r="G52" s="36" t="s">
        <v>48</v>
      </c>
      <c r="H52" s="36" t="s">
        <v>187</v>
      </c>
      <c r="I52" s="36" t="s">
        <v>186</v>
      </c>
      <c r="J52" s="36" t="s">
        <v>184</v>
      </c>
      <c r="K52" s="36" t="s">
        <v>53</v>
      </c>
    </row>
    <row r="53" spans="1:11" s="31" customFormat="1" ht="18.75">
      <c r="A53" s="32">
        <v>45070</v>
      </c>
      <c r="B53" s="33">
        <v>13.25</v>
      </c>
      <c r="C53" s="34">
        <v>14.35899</v>
      </c>
      <c r="D53" s="34">
        <v>100.83359</v>
      </c>
      <c r="E53" s="35">
        <v>697729.36916999996</v>
      </c>
      <c r="F53" s="35">
        <v>1588214.2381</v>
      </c>
      <c r="G53" s="36" t="s">
        <v>48</v>
      </c>
      <c r="H53" s="36" t="s">
        <v>188</v>
      </c>
      <c r="I53" s="36" t="s">
        <v>189</v>
      </c>
      <c r="J53" s="36" t="s">
        <v>60</v>
      </c>
      <c r="K53" s="36" t="s">
        <v>104</v>
      </c>
    </row>
    <row r="54" spans="1:11" s="31" customFormat="1" ht="18.75">
      <c r="A54" s="32">
        <v>45070</v>
      </c>
      <c r="B54" s="33">
        <v>13.25</v>
      </c>
      <c r="C54" s="34">
        <v>14.629949999999999</v>
      </c>
      <c r="D54" s="34">
        <v>101.09802000000001</v>
      </c>
      <c r="E54" s="35">
        <v>725980.39017399994</v>
      </c>
      <c r="F54" s="35">
        <v>1618442.8261800001</v>
      </c>
      <c r="G54" s="36" t="s">
        <v>48</v>
      </c>
      <c r="H54" s="36" t="s">
        <v>58</v>
      </c>
      <c r="I54" s="36" t="s">
        <v>59</v>
      </c>
      <c r="J54" s="36" t="s">
        <v>60</v>
      </c>
      <c r="K54" s="36" t="s">
        <v>53</v>
      </c>
    </row>
    <row r="55" spans="1:11" s="31" customFormat="1" ht="18.75">
      <c r="A55" s="32">
        <v>45070</v>
      </c>
      <c r="B55" s="33">
        <v>13.25</v>
      </c>
      <c r="C55" s="34">
        <v>8.4529200000000007</v>
      </c>
      <c r="D55" s="34">
        <v>99.178219999999996</v>
      </c>
      <c r="E55" s="35">
        <v>519617.44421699998</v>
      </c>
      <c r="F55" s="35">
        <v>934373.90083199996</v>
      </c>
      <c r="G55" s="36" t="s">
        <v>48</v>
      </c>
      <c r="H55" s="36" t="s">
        <v>190</v>
      </c>
      <c r="I55" s="36" t="s">
        <v>191</v>
      </c>
      <c r="J55" s="36" t="s">
        <v>70</v>
      </c>
      <c r="K55" s="36" t="s">
        <v>53</v>
      </c>
    </row>
    <row r="56" spans="1:11" s="31" customFormat="1" ht="18.75">
      <c r="A56" s="32">
        <v>45070</v>
      </c>
      <c r="B56" s="33">
        <v>13.25</v>
      </c>
      <c r="C56" s="34">
        <v>17.210129999999999</v>
      </c>
      <c r="D56" s="34">
        <v>103.07232999999999</v>
      </c>
      <c r="E56" s="35">
        <v>933289.05623700004</v>
      </c>
      <c r="F56" s="35">
        <v>1907362.35983</v>
      </c>
      <c r="G56" s="36" t="s">
        <v>48</v>
      </c>
      <c r="H56" s="36" t="s">
        <v>192</v>
      </c>
      <c r="I56" s="36" t="s">
        <v>193</v>
      </c>
      <c r="J56" s="36" t="s">
        <v>194</v>
      </c>
      <c r="K56" s="36" t="s">
        <v>53</v>
      </c>
    </row>
    <row r="57" spans="1:11" s="31" customFormat="1" ht="18.75">
      <c r="A57" s="32">
        <v>45070</v>
      </c>
      <c r="B57" s="33">
        <v>13.25</v>
      </c>
      <c r="C57" s="34">
        <v>17.34693</v>
      </c>
      <c r="D57" s="34">
        <v>100.03452</v>
      </c>
      <c r="E57" s="35">
        <v>609917.98900099995</v>
      </c>
      <c r="F57" s="35">
        <v>1918230.71212</v>
      </c>
      <c r="G57" s="36" t="s">
        <v>48</v>
      </c>
      <c r="H57" s="36" t="s">
        <v>195</v>
      </c>
      <c r="I57" s="36" t="s">
        <v>196</v>
      </c>
      <c r="J57" s="36" t="s">
        <v>197</v>
      </c>
      <c r="K57" s="36" t="s">
        <v>104</v>
      </c>
    </row>
    <row r="58" spans="1:11" s="31" customFormat="1" ht="18.75">
      <c r="A58" s="32">
        <v>45070</v>
      </c>
      <c r="B58" s="33">
        <v>13.25</v>
      </c>
      <c r="C58" s="34">
        <v>17.44998</v>
      </c>
      <c r="D58" s="34">
        <v>100.11308</v>
      </c>
      <c r="E58" s="35">
        <v>618199.60301600001</v>
      </c>
      <c r="F58" s="35">
        <v>1929679.4983000001</v>
      </c>
      <c r="G58" s="36" t="s">
        <v>48</v>
      </c>
      <c r="H58" s="36" t="s">
        <v>198</v>
      </c>
      <c r="I58" s="36" t="s">
        <v>199</v>
      </c>
      <c r="J58" s="36" t="s">
        <v>197</v>
      </c>
      <c r="K58" s="36" t="s">
        <v>53</v>
      </c>
    </row>
    <row r="59" spans="1:11" s="31" customFormat="1" ht="18.75">
      <c r="A59" s="32">
        <v>45070</v>
      </c>
      <c r="B59" s="33">
        <v>13.25</v>
      </c>
      <c r="C59" s="34">
        <v>17.463090000000001</v>
      </c>
      <c r="D59" s="34">
        <v>100.21489</v>
      </c>
      <c r="E59" s="35">
        <v>629003.01015900006</v>
      </c>
      <c r="F59" s="35">
        <v>1931196.007</v>
      </c>
      <c r="G59" s="36" t="s">
        <v>48</v>
      </c>
      <c r="H59" s="36" t="s">
        <v>200</v>
      </c>
      <c r="I59" s="36" t="s">
        <v>199</v>
      </c>
      <c r="J59" s="36" t="s">
        <v>197</v>
      </c>
      <c r="K59" s="36" t="s">
        <v>104</v>
      </c>
    </row>
    <row r="60" spans="1:11" s="31" customFormat="1" ht="18.75">
      <c r="A60" s="32">
        <v>45070</v>
      </c>
      <c r="B60" s="33">
        <v>13.25</v>
      </c>
      <c r="C60" s="34">
        <v>17.539760000000001</v>
      </c>
      <c r="D60" s="34">
        <v>100.08566999999999</v>
      </c>
      <c r="E60" s="35">
        <v>615232.01018600003</v>
      </c>
      <c r="F60" s="35">
        <v>1939596.6172499999</v>
      </c>
      <c r="G60" s="36" t="s">
        <v>48</v>
      </c>
      <c r="H60" s="36" t="s">
        <v>201</v>
      </c>
      <c r="I60" s="36" t="s">
        <v>202</v>
      </c>
      <c r="J60" s="36" t="s">
        <v>197</v>
      </c>
      <c r="K60" s="36" t="s">
        <v>104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2023-05-24T10:11:51Z</dcterms:modified>
</cp:coreProperties>
</file>