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320" tabRatio="633" firstSheet="1" activeTab="1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<sst xmlns="http://schemas.openxmlformats.org/spreadsheetml/2006/main" count="282" uniqueCount="152">
  <si>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</si>
  <si>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</si>
  <si>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</si>
  <si>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</si>
  <si>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</si>
  <si>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</si>
  <si>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</si>
  <si>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</si>
  <si>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</si>
  <si>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</si>
  <si>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</si>
  <si>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</si>
  <si>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</si>
  <si>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</si>
  <si>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</si>
  <si>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</si>
  <si>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</si>
  <si>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</si>
  <si>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</si>
  <si>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</si>
  <si>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</si>
  <si>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</si>
  <si>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</si>
  <si>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</si>
  <si>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</si>
  <si>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</si>
  <si>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</si>
  <si>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</si>
  <si>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</si>
  <si>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</si>
  <si>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</si>
  <si>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</si>
  <si>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</si>
  <si>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</si>
  <si>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</si>
  <si>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</si>
  <si>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</si>
  <si>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</si>
  <si>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</si>
  <si>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</si>
  <si>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</si>
  <si>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</si>
  <si>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</si>
  <si>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</si>
  <si>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</si>
  <si>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พฤศจิกายน 2565</t>
  </si>
  <si>
    <t>ข้อมูล Hotspot ในพื้นที่ป่าสงวนแห่งชาติ ประจำวันที่ 18 พฤศจิกายน 2565</t>
  </si>
  <si>
    <t>ข้อมูล Hotspot ในพื้นที่เกษตร ประจำวันที่ 18 พฤศจิกายน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</si>
  <si>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</si>
  <si>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</si>
  <si>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</si>
  <si>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</si>
  <si>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</si>
  <si>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</si>
  <si>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บ้านป่า</t>
  </si>
  <si>
    <t>เขาวง</t>
  </si>
  <si>
    <t>พระพุทธบาท</t>
  </si>
  <si>
    <t>ดีลัง</t>
  </si>
  <si>
    <t>พัฒนานิคม</t>
  </si>
  <si>
    <t>ลพบุรี</t>
  </si>
  <si>
    <t>แม่กลอง</t>
  </si>
  <si>
    <t>อุ้มผาง</t>
  </si>
  <si>
    <t>ตาก</t>
  </si>
  <si>
    <t>ภาคเหนือ</t>
  </si>
  <si>
    <t>ถ้ำตะโค๊ะบิ</t>
  </si>
  <si>
    <t>วนอุทยาน</t>
  </si>
  <si>
    <t xml:space="preserve"> </t>
  </si>
  <si>
    <t>สำนักบริหารพื้นที่อนุรักษ์ที่ 14 (ตาก)</t>
  </si>
  <si>
    <t>ป่า</t>
  </si>
  <si>
    <t>บ่อภาค</t>
  </si>
  <si>
    <t>ชาติตระการ</t>
  </si>
  <si>
    <t>พิษณุโลก</t>
  </si>
  <si>
    <t>ภูเมี่ยง-ภูทอง</t>
  </si>
  <si>
    <t>เขตรักษาพันธุ์สัตว์ป่า</t>
  </si>
  <si>
    <t>สถานีควบคุมไฟป่าภูเมี่ยง-ภูทอง</t>
  </si>
  <si>
    <t>สำนักบริหารพื้นที่อนุรักษ์ที่ 11 (พิษณุโลก)</t>
  </si>
  <si>
    <t>บ่อไทย</t>
  </si>
  <si>
    <t>หนองไผ่</t>
  </si>
  <si>
    <t>เพชรบูรณ์</t>
  </si>
  <si>
    <t>ป่าห้วยทินและป่าคลองตีบ</t>
  </si>
  <si>
    <t>บ้านโป่ง</t>
  </si>
  <si>
    <t>งาว</t>
  </si>
  <si>
    <t>ลำปาง</t>
  </si>
  <si>
    <t>ป่าแม่โป่ง</t>
  </si>
  <si>
    <t>แซร์ออ</t>
  </si>
  <si>
    <t>วัฒนานคร</t>
  </si>
  <si>
    <t>สระแก้ว</t>
  </si>
  <si>
    <t>ป่าโคกสูง</t>
  </si>
  <si>
    <t>รางหวาย</t>
  </si>
  <si>
    <t>พนมทวน</t>
  </si>
  <si>
    <t>กาญจนบุรี</t>
  </si>
  <si>
    <t>หนองช้าง</t>
  </si>
  <si>
    <t>สามชัย</t>
  </si>
  <si>
    <t>กาฬสินธุ์</t>
  </si>
  <si>
    <t>วังไก่เถื่อน</t>
  </si>
  <si>
    <t>หันคา</t>
  </si>
  <si>
    <t>ชัยนาท</t>
  </si>
  <si>
    <t>ดงคอน</t>
  </si>
  <si>
    <t>สรรคบุรี</t>
  </si>
  <si>
    <t>ท่าชัย</t>
  </si>
  <si>
    <t>เมืองชัยนาท</t>
  </si>
  <si>
    <t>หนองน้อย</t>
  </si>
  <si>
    <t>วัดสิงห์</t>
  </si>
  <si>
    <t>ห้วยใหญ่</t>
  </si>
  <si>
    <t>หนองบัว</t>
  </si>
  <si>
    <t>นครสวรรค์</t>
  </si>
  <si>
    <t>กระสัง</t>
  </si>
  <si>
    <t>บุรีรัมย์</t>
  </si>
  <si>
    <t>คลองสอง</t>
  </si>
  <si>
    <t>คลองหลวง</t>
  </si>
  <si>
    <t>ปทุมธานี</t>
  </si>
  <si>
    <t>คลองเจ็ด</t>
  </si>
  <si>
    <t>คลองจิก</t>
  </si>
  <si>
    <t>บางปะอิน</t>
  </si>
  <si>
    <t>พระนครศรีอยุธยา</t>
  </si>
  <si>
    <t>ห้วยลาน</t>
  </si>
  <si>
    <t>ดอกคำใต้</t>
  </si>
  <si>
    <t>พะเยา</t>
  </si>
  <si>
    <t>หงส์หิน</t>
  </si>
  <si>
    <t>จุน</t>
  </si>
  <si>
    <t>วัดพริก</t>
  </si>
  <si>
    <t>เมืองพิษณุโลก</t>
  </si>
  <si>
    <t>เขาใหญ่</t>
  </si>
  <si>
    <t>ชะอำ</t>
  </si>
  <si>
    <t>เพชรบุรี</t>
  </si>
  <si>
    <t>หนองหญ้าปล้อง</t>
  </si>
  <si>
    <t>บ้านเหล่า</t>
  </si>
  <si>
    <t>สูงเม่น</t>
  </si>
  <si>
    <t>แพร่</t>
  </si>
  <si>
    <t>ไทยชนะศึก</t>
  </si>
  <si>
    <t>ทุ่งเสลี่ยม</t>
  </si>
  <si>
    <t>สุโขทัย</t>
  </si>
  <si>
    <t>ป่างิ้ว</t>
  </si>
  <si>
    <t>ศรีสัชนาลัย</t>
  </si>
  <si>
    <t>ปลายนา</t>
  </si>
  <si>
    <t>ศรีประจันต์</t>
  </si>
  <si>
    <t>สุพรรณบุรี</t>
  </si>
  <si>
    <t>หนองสาหร่าย</t>
  </si>
  <si>
    <t>ดอนเจดีย์</t>
  </si>
  <si>
    <t>เดิมบาง</t>
  </si>
  <si>
    <t>เดิมบางนางบวช</t>
  </si>
  <si>
    <t>โพธิ์ศรีสำราญ</t>
  </si>
  <si>
    <t>โนนสะอาด</t>
  </si>
  <si>
    <t>อุดรธานี</t>
  </si>
  <si>
    <t>ท่าสัก</t>
  </si>
  <si>
    <t>พิชัย</t>
  </si>
  <si>
    <t>อุตรดิตถ์</t>
  </si>
  <si>
    <t>หาดสองแคว</t>
  </si>
  <si>
    <t>ตรอน</t>
  </si>
  <si>
    <t>วังแดง</t>
  </si>
  <si>
    <t>ฝายหลวง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</si>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</sst>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00"/>
    <numFmt numFmtId="188" formatCode="[$-409]d\-mmm\-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rmal 4" xfId="39"/>
    <cellStyle name="Note" xfId="40" builtinId="10" customBuiltin="1"/>
    <cellStyle name="Output" xfId="41" builtinId="21" customBuiltin="1"/>
    <cellStyle name="Title 2" xfId="42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zoomScaleNormal="100" workbookViewId="0">
      <selection activeCell="J4" sqref="J4"/>
    </sheetView>
  </sheetViews>
  <sheetFormatPr defaultColWidth="8.375" defaultRowHeight="18.75" x14ac:dyDescent="0.3"/>
  <cols>
    <col min="1" max="1" width="8.125" style="19" bestFit="1" customWidth="1"/>
    <col min="2" max="2" width="5.2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.125" style="19" bestFit="1" customWidth="1"/>
    <col min="9" max="9" width="8.25" style="19" bestFit="1" customWidth="1"/>
    <col min="10" max="10" width="6.5" style="19" bestFit="1" customWidth="1"/>
    <col min="11" max="11" width="6.875" style="19" bestFit="1" customWidth="1"/>
    <col min="12" max="12" width="9.125" style="19" bestFit="1" customWidth="1"/>
    <col min="13" max="13" width="13.625" style="19" bestFit="1" customWidth="1"/>
    <col min="14" max="14" width="20.75" style="19" bestFit="1" customWidth="1"/>
    <col min="15" max="15" width="27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8.375" style="18"/>
  </cols>
  <sheetData>
    <row r="1" spans="1:18" ht="28.5" customHeight="1" x14ac:dyDescent="0.3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3">
      <c r="A4" s="33">
        <v>44883</v>
      </c>
      <c r="B4" s="37">
        <v>13.29</v>
      </c>
      <c r="C4" s="35">
        <v>16.042560000000002</v>
      </c>
      <c r="D4" s="35">
        <v>98.828999999999994</v>
      </c>
      <c r="E4" s="36">
        <v>481708.29589800001</v>
      </c>
      <c r="F4" s="36">
        <v>1773650.6784999999</v>
      </c>
      <c r="G4" s="37" t="s">
        <v>48</v>
      </c>
      <c r="H4" s="37" t="s">
        <v>60</v>
      </c>
      <c r="I4" s="37" t="s">
        <v>61</v>
      </c>
      <c r="J4" s="37" t="s">
        <v>62</v>
      </c>
      <c r="K4" s="37" t="s">
        <v>63</v>
      </c>
      <c r="L4" s="37" t="s">
        <v>64</v>
      </c>
      <c r="M4" s="37" t="s">
        <v>65</v>
      </c>
      <c r="N4" s="37" t="s">
        <v>66</v>
      </c>
      <c r="O4" s="37" t="s">
        <v>67</v>
      </c>
      <c r="P4" s="37" t="s">
        <v>53</v>
      </c>
      <c r="Q4" s="37" t="s">
        <v>68</v>
      </c>
      <c r="R4" s="38" t="str">
        <f>HYPERLINK(CONCATENATE("http://maps.google.com/maps?q=",C4,",",D4))</f>
        <v>http://maps.google.com/maps?q=16.04256,98.829</v>
      </c>
    </row>
    <row r="5" spans="1:18" s="14" customFormat="1" x14ac:dyDescent="0.3">
      <c r="A5" s="33">
        <v>44883</v>
      </c>
      <c r="B5" s="37">
        <v>13.29</v>
      </c>
      <c r="C5" s="35">
        <v>17.388819999999999</v>
      </c>
      <c r="D5" s="35">
        <v>100.70954</v>
      </c>
      <c r="E5" s="36">
        <v>681611.85929599998</v>
      </c>
      <c r="F5" s="36">
        <v>1923378.9537200001</v>
      </c>
      <c r="G5" s="37" t="s">
        <v>48</v>
      </c>
      <c r="H5" s="37" t="s">
        <v>69</v>
      </c>
      <c r="I5" s="37" t="s">
        <v>70</v>
      </c>
      <c r="J5" s="37" t="s">
        <v>71</v>
      </c>
      <c r="K5" s="37" t="s">
        <v>63</v>
      </c>
      <c r="L5" s="37" t="s">
        <v>72</v>
      </c>
      <c r="M5" s="37" t="s">
        <v>73</v>
      </c>
      <c r="N5" s="37" t="s">
        <v>74</v>
      </c>
      <c r="O5" s="37" t="s">
        <v>75</v>
      </c>
      <c r="P5" s="37" t="s">
        <v>53</v>
      </c>
      <c r="Q5" s="37" t="s">
        <v>68</v>
      </c>
      <c r="R5" s="38" t="str">
        <f>HYPERLINK(CONCATENATE("http://maps.google.com/maps?q=",C5,",",D5))</f>
        <v>http://maps.google.com/maps?q=17.38882,100.70954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639"/>
  <sheetViews>
    <sheetView zoomScaleNormal="100" workbookViewId="0">
      <selection activeCell="J4" sqref="J4:J7"/>
    </sheetView>
  </sheetViews>
  <sheetFormatPr defaultColWidth="8.375" defaultRowHeight="22.5" customHeight="1" x14ac:dyDescent="0.35"/>
  <cols>
    <col min="1" max="1" width="8.125" style="28" bestFit="1" customWidth="1"/>
    <col min="2" max="2" width="5.2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6" style="28" bestFit="1" customWidth="1"/>
    <col min="9" max="9" width="7.25" style="28" bestFit="1" customWidth="1"/>
    <col min="10" max="10" width="7" style="28" bestFit="1" customWidth="1"/>
    <col min="11" max="11" width="22.75" style="28" bestFit="1" customWidth="1"/>
    <col min="12" max="12" width="11" style="28" bestFit="1" customWidth="1"/>
    <col min="13" max="16384" width="8.375" style="27"/>
  </cols>
  <sheetData>
    <row r="1" spans="1:12" ht="30" customHeight="1" x14ac:dyDescent="0.35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18.75" x14ac:dyDescent="0.3">
      <c r="A4" s="33">
        <v>44883</v>
      </c>
      <c r="B4" s="34">
        <v>2.21</v>
      </c>
      <c r="C4" s="35">
        <v>14.63363</v>
      </c>
      <c r="D4" s="35">
        <v>101.07386</v>
      </c>
      <c r="E4" s="36">
        <v>723373.35648900003</v>
      </c>
      <c r="F4" s="36">
        <v>1618826.12259</v>
      </c>
      <c r="G4" s="37" t="s">
        <v>48</v>
      </c>
      <c r="H4" s="37" t="s">
        <v>49</v>
      </c>
      <c r="I4" s="37" t="s">
        <v>50</v>
      </c>
      <c r="J4" s="37" t="s">
        <v>51</v>
      </c>
      <c r="K4" s="37" t="s">
        <v>52</v>
      </c>
      <c r="L4" s="37" t="s">
        <v>53</v>
      </c>
    </row>
    <row r="5" spans="1:12" s="14" customFormat="1" ht="18.75" x14ac:dyDescent="0.3">
      <c r="A5" s="33">
        <v>44883</v>
      </c>
      <c r="B5" s="37">
        <v>13.29</v>
      </c>
      <c r="C5" s="35">
        <v>16.12106</v>
      </c>
      <c r="D5" s="35">
        <v>101.20018</v>
      </c>
      <c r="E5" s="36">
        <v>735307.702987</v>
      </c>
      <c r="F5" s="36">
        <v>1783581.36895</v>
      </c>
      <c r="G5" s="37" t="s">
        <v>48</v>
      </c>
      <c r="H5" s="37" t="s">
        <v>76</v>
      </c>
      <c r="I5" s="37" t="s">
        <v>77</v>
      </c>
      <c r="J5" s="37" t="s">
        <v>78</v>
      </c>
      <c r="K5" s="37" t="s">
        <v>79</v>
      </c>
      <c r="L5" s="37" t="s">
        <v>53</v>
      </c>
    </row>
    <row r="6" spans="1:12" s="14" customFormat="1" ht="18.75" x14ac:dyDescent="0.3">
      <c r="A6" s="33">
        <v>44883</v>
      </c>
      <c r="B6" s="37">
        <v>13.29</v>
      </c>
      <c r="C6" s="35">
        <v>18.720220000000001</v>
      </c>
      <c r="D6" s="35">
        <v>99.889060000000001</v>
      </c>
      <c r="E6" s="36">
        <v>593731.75444000005</v>
      </c>
      <c r="F6" s="36">
        <v>2070104.28997</v>
      </c>
      <c r="G6" s="37" t="s">
        <v>48</v>
      </c>
      <c r="H6" s="37" t="s">
        <v>80</v>
      </c>
      <c r="I6" s="37" t="s">
        <v>81</v>
      </c>
      <c r="J6" s="37" t="s">
        <v>82</v>
      </c>
      <c r="K6" s="37" t="s">
        <v>83</v>
      </c>
      <c r="L6" s="37" t="s">
        <v>53</v>
      </c>
    </row>
    <row r="7" spans="1:12" s="14" customFormat="1" ht="18.75" x14ac:dyDescent="0.3">
      <c r="A7" s="33">
        <v>44883</v>
      </c>
      <c r="B7" s="37">
        <v>13.31</v>
      </c>
      <c r="C7" s="35">
        <v>13.98176</v>
      </c>
      <c r="D7" s="35">
        <v>102.50559</v>
      </c>
      <c r="E7" s="36">
        <v>878811.43523099995</v>
      </c>
      <c r="F7" s="36">
        <v>1548511.5732100001</v>
      </c>
      <c r="G7" s="37" t="s">
        <v>48</v>
      </c>
      <c r="H7" s="37" t="s">
        <v>84</v>
      </c>
      <c r="I7" s="37" t="s">
        <v>85</v>
      </c>
      <c r="J7" s="37" t="s">
        <v>86</v>
      </c>
      <c r="K7" s="37" t="s">
        <v>87</v>
      </c>
      <c r="L7" s="37" t="s">
        <v>53</v>
      </c>
    </row>
    <row r="8" spans="1:12" ht="22.5" customHeight="1" x14ac:dyDescent="0.35">
      <c r="K8" s="27"/>
      <c r="L8" s="27"/>
    </row>
    <row r="9" spans="1:12" ht="22.5" customHeight="1" x14ac:dyDescent="0.35">
      <c r="L9" s="27"/>
    </row>
    <row r="10" spans="1:12" ht="22.5" customHeight="1" x14ac:dyDescent="0.35">
      <c r="L10" s="27"/>
    </row>
    <row r="11" spans="1:12" ht="22.5" customHeight="1" x14ac:dyDescent="0.35">
      <c r="L11" s="27"/>
    </row>
    <row r="12" spans="1:12" ht="22.5" customHeight="1" x14ac:dyDescent="0.35">
      <c r="L12" s="27"/>
    </row>
    <row r="13" spans="1:12" ht="22.5" customHeight="1" x14ac:dyDescent="0.35">
      <c r="L13" s="27"/>
    </row>
    <row r="14" spans="1:12" ht="22.5" customHeight="1" x14ac:dyDescent="0.35">
      <c r="L14" s="27"/>
    </row>
    <row r="15" spans="1:12" ht="22.5" customHeight="1" x14ac:dyDescent="0.35">
      <c r="L15" s="27"/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  <row r="51605" spans="12:12" ht="22.5" customHeight="1" x14ac:dyDescent="0.35">
      <c r="L51605" s="27"/>
    </row>
    <row r="51606" spans="12:12" ht="22.5" customHeight="1" x14ac:dyDescent="0.35">
      <c r="L51606" s="27"/>
    </row>
    <row r="51607" spans="12:12" ht="22.5" customHeight="1" x14ac:dyDescent="0.35">
      <c r="L51607" s="27"/>
    </row>
    <row r="51608" spans="12:12" ht="22.5" customHeight="1" x14ac:dyDescent="0.35">
      <c r="L51608" s="27"/>
    </row>
    <row r="51609" spans="12:12" ht="22.5" customHeight="1" x14ac:dyDescent="0.35">
      <c r="L51609" s="27"/>
    </row>
    <row r="51610" spans="12:12" ht="22.5" customHeight="1" x14ac:dyDescent="0.35">
      <c r="L51610" s="27"/>
    </row>
    <row r="51611" spans="12:12" ht="22.5" customHeight="1" x14ac:dyDescent="0.35">
      <c r="L51611" s="27"/>
    </row>
    <row r="51612" spans="12:12" ht="22.5" customHeight="1" x14ac:dyDescent="0.35">
      <c r="L51612" s="27"/>
    </row>
    <row r="51613" spans="12:12" ht="22.5" customHeight="1" x14ac:dyDescent="0.35">
      <c r="L51613" s="27"/>
    </row>
    <row r="51614" spans="12:12" ht="22.5" customHeight="1" x14ac:dyDescent="0.35">
      <c r="L51614" s="27"/>
    </row>
    <row r="51615" spans="12:12" ht="22.5" customHeight="1" x14ac:dyDescent="0.35">
      <c r="L51615" s="27"/>
    </row>
    <row r="51616" spans="12:12" ht="22.5" customHeight="1" x14ac:dyDescent="0.35">
      <c r="L51616" s="27"/>
    </row>
    <row r="51617" spans="12:12" ht="22.5" customHeight="1" x14ac:dyDescent="0.35">
      <c r="L51617" s="27"/>
    </row>
    <row r="51618" spans="12:12" ht="22.5" customHeight="1" x14ac:dyDescent="0.35">
      <c r="L51618" s="27"/>
    </row>
    <row r="51619" spans="12:12" ht="22.5" customHeight="1" x14ac:dyDescent="0.35">
      <c r="L51619" s="27"/>
    </row>
    <row r="51620" spans="12:12" ht="22.5" customHeight="1" x14ac:dyDescent="0.35">
      <c r="L51620" s="27"/>
    </row>
    <row r="51621" spans="12:12" ht="22.5" customHeight="1" x14ac:dyDescent="0.35">
      <c r="L51621" s="27"/>
    </row>
    <row r="51622" spans="12:12" ht="22.5" customHeight="1" x14ac:dyDescent="0.35">
      <c r="L51622" s="27"/>
    </row>
    <row r="51623" spans="12:12" ht="22.5" customHeight="1" x14ac:dyDescent="0.35">
      <c r="L51623" s="27"/>
    </row>
    <row r="51624" spans="12:12" ht="22.5" customHeight="1" x14ac:dyDescent="0.35">
      <c r="L51624" s="27"/>
    </row>
    <row r="51625" spans="12:12" ht="22.5" customHeight="1" x14ac:dyDescent="0.35">
      <c r="L51625" s="27"/>
    </row>
    <row r="51626" spans="12:12" ht="22.5" customHeight="1" x14ac:dyDescent="0.35">
      <c r="L51626" s="27"/>
    </row>
    <row r="51627" spans="12:12" ht="22.5" customHeight="1" x14ac:dyDescent="0.35">
      <c r="L51627" s="27"/>
    </row>
    <row r="51628" spans="12:12" ht="22.5" customHeight="1" x14ac:dyDescent="0.35">
      <c r="L51628" s="27"/>
    </row>
    <row r="51629" spans="12:12" ht="22.5" customHeight="1" x14ac:dyDescent="0.35">
      <c r="L51629" s="27"/>
    </row>
    <row r="51630" spans="12:12" ht="22.5" customHeight="1" x14ac:dyDescent="0.35">
      <c r="L51630" s="27"/>
    </row>
    <row r="51631" spans="12:12" ht="22.5" customHeight="1" x14ac:dyDescent="0.35">
      <c r="L51631" s="27"/>
    </row>
    <row r="51632" spans="12:12" ht="22.5" customHeight="1" x14ac:dyDescent="0.35">
      <c r="L51632" s="27"/>
    </row>
    <row r="51633" spans="12:12" ht="22.5" customHeight="1" x14ac:dyDescent="0.35">
      <c r="L51633" s="27"/>
    </row>
    <row r="51634" spans="12:12" ht="22.5" customHeight="1" x14ac:dyDescent="0.35">
      <c r="L51634" s="27"/>
    </row>
    <row r="51635" spans="12:12" ht="22.5" customHeight="1" x14ac:dyDescent="0.35">
      <c r="L51635" s="27"/>
    </row>
    <row r="51636" spans="12:12" ht="22.5" customHeight="1" x14ac:dyDescent="0.35">
      <c r="L51636" s="27"/>
    </row>
    <row r="51637" spans="12:12" ht="22.5" customHeight="1" x14ac:dyDescent="0.35">
      <c r="L51637" s="27"/>
    </row>
    <row r="51638" spans="12:12" ht="22.5" customHeight="1" x14ac:dyDescent="0.35">
      <c r="L51638" s="27"/>
    </row>
    <row r="51639" spans="12:12" ht="22.5" customHeight="1" x14ac:dyDescent="0.35">
      <c r="L5163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1" zoomScaleNormal="100" workbookViewId="0">
      <selection activeCell="J4" sqref="J4:J35"/>
    </sheetView>
  </sheetViews>
  <sheetFormatPr defaultColWidth="9.125" defaultRowHeight="15" x14ac:dyDescent="0.2"/>
  <cols>
    <col min="1" max="1" width="8.125" style="16" bestFit="1" customWidth="1"/>
    <col min="2" max="2" width="5.2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9" width="11" style="17" bestFit="1" customWidth="1"/>
    <col min="10" max="10" width="11.87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A2" s="32"/>
      <c r="I2" s="14"/>
      <c r="J2" s="14"/>
    </row>
    <row r="3" spans="1:11" s="19" customFormat="1" ht="22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18.75" x14ac:dyDescent="0.3">
      <c r="A4" s="33">
        <v>44883</v>
      </c>
      <c r="B4" s="34">
        <v>2.21</v>
      </c>
      <c r="C4" s="35">
        <v>14.649850000000001</v>
      </c>
      <c r="D4" s="35">
        <v>101.04022999999999</v>
      </c>
      <c r="E4" s="36">
        <v>719733.58400100004</v>
      </c>
      <c r="F4" s="36">
        <v>1620588.18857</v>
      </c>
      <c r="G4" s="37" t="s">
        <v>48</v>
      </c>
      <c r="H4" s="37" t="s">
        <v>54</v>
      </c>
      <c r="I4" s="37" t="s">
        <v>50</v>
      </c>
      <c r="J4" s="37" t="s">
        <v>51</v>
      </c>
      <c r="K4" s="37" t="s">
        <v>53</v>
      </c>
    </row>
    <row r="5" spans="1:11" ht="18.75" x14ac:dyDescent="0.3">
      <c r="A5" s="33">
        <v>44883</v>
      </c>
      <c r="B5" s="34">
        <v>2.21</v>
      </c>
      <c r="C5" s="35">
        <v>14.675549999999999</v>
      </c>
      <c r="D5" s="35">
        <v>100.85249</v>
      </c>
      <c r="E5" s="36">
        <v>699484.12818200001</v>
      </c>
      <c r="F5" s="36">
        <v>1623258.10252</v>
      </c>
      <c r="G5" s="37" t="s">
        <v>48</v>
      </c>
      <c r="H5" s="37" t="s">
        <v>55</v>
      </c>
      <c r="I5" s="37" t="s">
        <v>56</v>
      </c>
      <c r="J5" s="37" t="s">
        <v>51</v>
      </c>
      <c r="K5" s="37" t="s">
        <v>53</v>
      </c>
    </row>
    <row r="6" spans="1:11" ht="18.75" x14ac:dyDescent="0.3">
      <c r="A6" s="33">
        <v>44883</v>
      </c>
      <c r="B6" s="34">
        <v>2.21</v>
      </c>
      <c r="C6" s="35">
        <v>14.839399999999999</v>
      </c>
      <c r="D6" s="35">
        <v>100.90458</v>
      </c>
      <c r="E6" s="36">
        <v>704941.61260899995</v>
      </c>
      <c r="F6" s="36">
        <v>1641435.6565099999</v>
      </c>
      <c r="G6" s="37" t="s">
        <v>48</v>
      </c>
      <c r="H6" s="37" t="s">
        <v>57</v>
      </c>
      <c r="I6" s="37" t="s">
        <v>58</v>
      </c>
      <c r="J6" s="37" t="s">
        <v>59</v>
      </c>
      <c r="K6" s="37" t="s">
        <v>53</v>
      </c>
    </row>
    <row r="7" spans="1:11" ht="18.75" x14ac:dyDescent="0.3">
      <c r="A7" s="33">
        <v>44883</v>
      </c>
      <c r="B7" s="37">
        <v>13.31</v>
      </c>
      <c r="C7" s="35">
        <v>14.21752</v>
      </c>
      <c r="D7" s="35">
        <v>99.734780000000001</v>
      </c>
      <c r="E7" s="36">
        <v>579276.18379699998</v>
      </c>
      <c r="F7" s="36">
        <v>1571908.0085799999</v>
      </c>
      <c r="G7" s="37" t="s">
        <v>48</v>
      </c>
      <c r="H7" s="37" t="s">
        <v>88</v>
      </c>
      <c r="I7" s="37" t="s">
        <v>89</v>
      </c>
      <c r="J7" s="37" t="s">
        <v>90</v>
      </c>
      <c r="K7" s="37" t="s">
        <v>53</v>
      </c>
    </row>
    <row r="8" spans="1:11" ht="18.75" x14ac:dyDescent="0.3">
      <c r="A8" s="33">
        <v>44883</v>
      </c>
      <c r="B8" s="37">
        <v>13.31</v>
      </c>
      <c r="C8" s="35">
        <v>14.220969999999999</v>
      </c>
      <c r="D8" s="35">
        <v>99.734210000000004</v>
      </c>
      <c r="E8" s="36">
        <v>579213.48175299994</v>
      </c>
      <c r="F8" s="36">
        <v>1572289.4024799999</v>
      </c>
      <c r="G8" s="37" t="s">
        <v>48</v>
      </c>
      <c r="H8" s="37" t="s">
        <v>88</v>
      </c>
      <c r="I8" s="37" t="s">
        <v>89</v>
      </c>
      <c r="J8" s="37" t="s">
        <v>90</v>
      </c>
      <c r="K8" s="37" t="s">
        <v>53</v>
      </c>
    </row>
    <row r="9" spans="1:11" ht="18.75" x14ac:dyDescent="0.3">
      <c r="A9" s="33">
        <v>44883</v>
      </c>
      <c r="B9" s="37">
        <v>13.29</v>
      </c>
      <c r="C9" s="35">
        <v>16.896629999999998</v>
      </c>
      <c r="D9" s="35">
        <v>103.55419000000001</v>
      </c>
      <c r="E9" s="36">
        <v>985455.47473999998</v>
      </c>
      <c r="F9" s="36">
        <v>1873735.81779</v>
      </c>
      <c r="G9" s="37" t="s">
        <v>48</v>
      </c>
      <c r="H9" s="37" t="s">
        <v>91</v>
      </c>
      <c r="I9" s="37" t="s">
        <v>92</v>
      </c>
      <c r="J9" s="37" t="s">
        <v>93</v>
      </c>
      <c r="K9" s="37" t="s">
        <v>53</v>
      </c>
    </row>
    <row r="10" spans="1:11" ht="18.75" x14ac:dyDescent="0.3">
      <c r="A10" s="33">
        <v>44883</v>
      </c>
      <c r="B10" s="37">
        <v>13.31</v>
      </c>
      <c r="C10" s="35">
        <v>14.991709999999999</v>
      </c>
      <c r="D10" s="35">
        <v>100.09408999999999</v>
      </c>
      <c r="E10" s="36">
        <v>617633.61086699995</v>
      </c>
      <c r="F10" s="36">
        <v>1657699.64047</v>
      </c>
      <c r="G10" s="37" t="s">
        <v>48</v>
      </c>
      <c r="H10" s="37" t="s">
        <v>94</v>
      </c>
      <c r="I10" s="37" t="s">
        <v>95</v>
      </c>
      <c r="J10" s="37" t="s">
        <v>96</v>
      </c>
      <c r="K10" s="37" t="s">
        <v>53</v>
      </c>
    </row>
    <row r="11" spans="1:11" ht="18.75" x14ac:dyDescent="0.3">
      <c r="A11" s="33">
        <v>44883</v>
      </c>
      <c r="B11" s="37">
        <v>13.31</v>
      </c>
      <c r="C11" s="35">
        <v>15.00741</v>
      </c>
      <c r="D11" s="35">
        <v>100.10259000000001</v>
      </c>
      <c r="E11" s="36">
        <v>618538.95487100002</v>
      </c>
      <c r="F11" s="36">
        <v>1659440.94331</v>
      </c>
      <c r="G11" s="37" t="s">
        <v>48</v>
      </c>
      <c r="H11" s="37" t="s">
        <v>97</v>
      </c>
      <c r="I11" s="37" t="s">
        <v>98</v>
      </c>
      <c r="J11" s="37" t="s">
        <v>96</v>
      </c>
      <c r="K11" s="37" t="s">
        <v>53</v>
      </c>
    </row>
    <row r="12" spans="1:11" ht="18.75" x14ac:dyDescent="0.3">
      <c r="A12" s="33">
        <v>44883</v>
      </c>
      <c r="B12" s="37">
        <v>13.29</v>
      </c>
      <c r="C12" s="35">
        <v>15.15169</v>
      </c>
      <c r="D12" s="35">
        <v>100.1087</v>
      </c>
      <c r="E12" s="36">
        <v>619115.54961800005</v>
      </c>
      <c r="F12" s="36">
        <v>1675404.9472699999</v>
      </c>
      <c r="G12" s="37" t="s">
        <v>48</v>
      </c>
      <c r="H12" s="37" t="s">
        <v>99</v>
      </c>
      <c r="I12" s="37" t="s">
        <v>100</v>
      </c>
      <c r="J12" s="37" t="s">
        <v>96</v>
      </c>
      <c r="K12" s="37" t="s">
        <v>53</v>
      </c>
    </row>
    <row r="13" spans="1:11" ht="18.75" x14ac:dyDescent="0.3">
      <c r="A13" s="33">
        <v>44883</v>
      </c>
      <c r="B13" s="37">
        <v>13.29</v>
      </c>
      <c r="C13" s="35">
        <v>15.15849</v>
      </c>
      <c r="D13" s="35">
        <v>100.04254</v>
      </c>
      <c r="E13" s="36">
        <v>612003.22660299996</v>
      </c>
      <c r="F13" s="36">
        <v>1676122.29036</v>
      </c>
      <c r="G13" s="37" t="s">
        <v>48</v>
      </c>
      <c r="H13" s="37" t="s">
        <v>101</v>
      </c>
      <c r="I13" s="37" t="s">
        <v>102</v>
      </c>
      <c r="J13" s="37" t="s">
        <v>96</v>
      </c>
      <c r="K13" s="37" t="s">
        <v>53</v>
      </c>
    </row>
    <row r="14" spans="1:11" ht="18.75" x14ac:dyDescent="0.3">
      <c r="A14" s="33">
        <v>44883</v>
      </c>
      <c r="B14" s="37">
        <v>13.29</v>
      </c>
      <c r="C14" s="35">
        <v>15.864280000000001</v>
      </c>
      <c r="D14" s="35">
        <v>100.43729</v>
      </c>
      <c r="E14" s="36">
        <v>653895.11266400001</v>
      </c>
      <c r="F14" s="36">
        <v>1754450.6166699999</v>
      </c>
      <c r="G14" s="37" t="s">
        <v>48</v>
      </c>
      <c r="H14" s="37" t="s">
        <v>103</v>
      </c>
      <c r="I14" s="37" t="s">
        <v>104</v>
      </c>
      <c r="J14" s="37" t="s">
        <v>105</v>
      </c>
      <c r="K14" s="37" t="s">
        <v>53</v>
      </c>
    </row>
    <row r="15" spans="1:11" ht="18.75" x14ac:dyDescent="0.3">
      <c r="A15" s="33">
        <v>44883</v>
      </c>
      <c r="B15" s="37">
        <v>13.31</v>
      </c>
      <c r="C15" s="35">
        <v>14.92454</v>
      </c>
      <c r="D15" s="35">
        <v>103.25924999999999</v>
      </c>
      <c r="E15" s="36">
        <v>958430.15268199996</v>
      </c>
      <c r="F15" s="36">
        <v>1654374.1334899999</v>
      </c>
      <c r="G15" s="37" t="s">
        <v>48</v>
      </c>
      <c r="H15" s="37" t="s">
        <v>106</v>
      </c>
      <c r="I15" s="37" t="s">
        <v>106</v>
      </c>
      <c r="J15" s="37" t="s">
        <v>107</v>
      </c>
      <c r="K15" s="37" t="s">
        <v>53</v>
      </c>
    </row>
    <row r="16" spans="1:11" ht="18.75" x14ac:dyDescent="0.3">
      <c r="A16" s="33">
        <v>44883</v>
      </c>
      <c r="B16" s="37">
        <v>13.31</v>
      </c>
      <c r="C16" s="35">
        <v>14.087149999999999</v>
      </c>
      <c r="D16" s="35">
        <v>100.65112000000001</v>
      </c>
      <c r="E16" s="36">
        <v>678260.23148099997</v>
      </c>
      <c r="F16" s="36">
        <v>1557989.993</v>
      </c>
      <c r="G16" s="37" t="s">
        <v>48</v>
      </c>
      <c r="H16" s="37" t="s">
        <v>108</v>
      </c>
      <c r="I16" s="37" t="s">
        <v>109</v>
      </c>
      <c r="J16" s="37" t="s">
        <v>110</v>
      </c>
      <c r="K16" s="37" t="s">
        <v>53</v>
      </c>
    </row>
    <row r="17" spans="1:11" ht="18.75" x14ac:dyDescent="0.3">
      <c r="A17" s="33">
        <v>44883</v>
      </c>
      <c r="B17" s="37">
        <v>13.31</v>
      </c>
      <c r="C17" s="35">
        <v>14.17586</v>
      </c>
      <c r="D17" s="35">
        <v>100.74441</v>
      </c>
      <c r="E17" s="36">
        <v>688261.82822100003</v>
      </c>
      <c r="F17" s="36">
        <v>1567877.70074</v>
      </c>
      <c r="G17" s="37" t="s">
        <v>48</v>
      </c>
      <c r="H17" s="37" t="s">
        <v>111</v>
      </c>
      <c r="I17" s="37" t="s">
        <v>109</v>
      </c>
      <c r="J17" s="37" t="s">
        <v>110</v>
      </c>
      <c r="K17" s="37" t="s">
        <v>53</v>
      </c>
    </row>
    <row r="18" spans="1:11" ht="18.75" x14ac:dyDescent="0.3">
      <c r="A18" s="33">
        <v>44883</v>
      </c>
      <c r="B18" s="37">
        <v>13.31</v>
      </c>
      <c r="C18" s="35">
        <v>14.191599999999999</v>
      </c>
      <c r="D18" s="35">
        <v>100.60361</v>
      </c>
      <c r="E18" s="36">
        <v>673050.66425000003</v>
      </c>
      <c r="F18" s="36">
        <v>1569510.3120599999</v>
      </c>
      <c r="G18" s="37" t="s">
        <v>48</v>
      </c>
      <c r="H18" s="37" t="s">
        <v>112</v>
      </c>
      <c r="I18" s="37" t="s">
        <v>113</v>
      </c>
      <c r="J18" s="37" t="s">
        <v>114</v>
      </c>
      <c r="K18" s="37" t="s">
        <v>53</v>
      </c>
    </row>
    <row r="19" spans="1:11" ht="18.75" x14ac:dyDescent="0.3">
      <c r="A19" s="33">
        <v>44883</v>
      </c>
      <c r="B19" s="37">
        <v>13.31</v>
      </c>
      <c r="C19" s="35">
        <v>19.423439999999999</v>
      </c>
      <c r="D19" s="35">
        <v>100.01102</v>
      </c>
      <c r="E19" s="36">
        <v>606142.01092599996</v>
      </c>
      <c r="F19" s="36">
        <v>2147992.6747499998</v>
      </c>
      <c r="G19" s="37" t="s">
        <v>48</v>
      </c>
      <c r="H19" s="37" t="s">
        <v>115</v>
      </c>
      <c r="I19" s="37" t="s">
        <v>116</v>
      </c>
      <c r="J19" s="37" t="s">
        <v>117</v>
      </c>
      <c r="K19" s="37" t="s">
        <v>53</v>
      </c>
    </row>
    <row r="20" spans="1:11" ht="18.75" x14ac:dyDescent="0.3">
      <c r="A20" s="33">
        <v>44883</v>
      </c>
      <c r="B20" s="37">
        <v>13.31</v>
      </c>
      <c r="C20" s="35">
        <v>19.499690000000001</v>
      </c>
      <c r="D20" s="35">
        <v>100.1104</v>
      </c>
      <c r="E20" s="36">
        <v>616521.91179899999</v>
      </c>
      <c r="F20" s="36">
        <v>2156495.48092</v>
      </c>
      <c r="G20" s="37" t="s">
        <v>48</v>
      </c>
      <c r="H20" s="37" t="s">
        <v>118</v>
      </c>
      <c r="I20" s="37" t="s">
        <v>119</v>
      </c>
      <c r="J20" s="37" t="s">
        <v>117</v>
      </c>
      <c r="K20" s="37" t="s">
        <v>53</v>
      </c>
    </row>
    <row r="21" spans="1:11" ht="18.75" x14ac:dyDescent="0.3">
      <c r="A21" s="33">
        <v>44883</v>
      </c>
      <c r="B21" s="37">
        <v>13.29</v>
      </c>
      <c r="C21" s="35">
        <v>16.701799999999999</v>
      </c>
      <c r="D21" s="35">
        <v>100.29367000000001</v>
      </c>
      <c r="E21" s="36">
        <v>637928.18359899998</v>
      </c>
      <c r="F21" s="36">
        <v>1847014.7019</v>
      </c>
      <c r="G21" s="37" t="s">
        <v>48</v>
      </c>
      <c r="H21" s="37" t="s">
        <v>120</v>
      </c>
      <c r="I21" s="37" t="s">
        <v>121</v>
      </c>
      <c r="J21" s="37" t="s">
        <v>71</v>
      </c>
      <c r="K21" s="37" t="s">
        <v>53</v>
      </c>
    </row>
    <row r="22" spans="1:11" ht="18.75" x14ac:dyDescent="0.3">
      <c r="A22" s="33">
        <v>44883</v>
      </c>
      <c r="B22" s="37">
        <v>13.31</v>
      </c>
      <c r="C22" s="35">
        <v>12.82976</v>
      </c>
      <c r="D22" s="35">
        <v>99.909630000000007</v>
      </c>
      <c r="E22" s="36">
        <v>598712.08063500002</v>
      </c>
      <c r="F22" s="36">
        <v>1418483.65261</v>
      </c>
      <c r="G22" s="37" t="s">
        <v>48</v>
      </c>
      <c r="H22" s="37" t="s">
        <v>122</v>
      </c>
      <c r="I22" s="37" t="s">
        <v>123</v>
      </c>
      <c r="J22" s="37" t="s">
        <v>124</v>
      </c>
      <c r="K22" s="37" t="s">
        <v>53</v>
      </c>
    </row>
    <row r="23" spans="1:11" ht="18.75" x14ac:dyDescent="0.3">
      <c r="A23" s="33">
        <v>44883</v>
      </c>
      <c r="B23" s="37">
        <v>13.31</v>
      </c>
      <c r="C23" s="35">
        <v>13.14249</v>
      </c>
      <c r="D23" s="35">
        <v>99.678430000000006</v>
      </c>
      <c r="E23" s="36">
        <v>573529.22631499998</v>
      </c>
      <c r="F23" s="36">
        <v>1452992.22572</v>
      </c>
      <c r="G23" s="37" t="s">
        <v>48</v>
      </c>
      <c r="H23" s="37" t="s">
        <v>125</v>
      </c>
      <c r="I23" s="37" t="s">
        <v>125</v>
      </c>
      <c r="J23" s="37" t="s">
        <v>124</v>
      </c>
      <c r="K23" s="37" t="s">
        <v>53</v>
      </c>
    </row>
    <row r="24" spans="1:11" ht="18.75" x14ac:dyDescent="0.3">
      <c r="A24" s="33">
        <v>44883</v>
      </c>
      <c r="B24" s="37">
        <v>13.29</v>
      </c>
      <c r="C24" s="35">
        <v>18.065799999999999</v>
      </c>
      <c r="D24" s="35">
        <v>100.14552999999999</v>
      </c>
      <c r="E24" s="36">
        <v>621230.31916499999</v>
      </c>
      <c r="F24" s="36">
        <v>1997841.27856</v>
      </c>
      <c r="G24" s="37" t="s">
        <v>48</v>
      </c>
      <c r="H24" s="37" t="s">
        <v>126</v>
      </c>
      <c r="I24" s="37" t="s">
        <v>127</v>
      </c>
      <c r="J24" s="37" t="s">
        <v>128</v>
      </c>
      <c r="K24" s="37" t="s">
        <v>53</v>
      </c>
    </row>
    <row r="25" spans="1:11" ht="18.75" x14ac:dyDescent="0.3">
      <c r="A25" s="33">
        <v>44883</v>
      </c>
      <c r="B25" s="37">
        <v>13.29</v>
      </c>
      <c r="C25" s="35">
        <v>17.342890000000001</v>
      </c>
      <c r="D25" s="35">
        <v>99.621889999999993</v>
      </c>
      <c r="E25" s="36">
        <v>566075.50445200002</v>
      </c>
      <c r="F25" s="36">
        <v>1917594.7754200001</v>
      </c>
      <c r="G25" s="37" t="s">
        <v>48</v>
      </c>
      <c r="H25" s="37" t="s">
        <v>129</v>
      </c>
      <c r="I25" s="37" t="s">
        <v>130</v>
      </c>
      <c r="J25" s="37" t="s">
        <v>131</v>
      </c>
      <c r="K25" s="37" t="s">
        <v>53</v>
      </c>
    </row>
    <row r="26" spans="1:11" ht="18.75" x14ac:dyDescent="0.3">
      <c r="A26" s="33">
        <v>44883</v>
      </c>
      <c r="B26" s="37">
        <v>13.29</v>
      </c>
      <c r="C26" s="35">
        <v>17.564209999999999</v>
      </c>
      <c r="D26" s="35">
        <v>99.736509999999996</v>
      </c>
      <c r="E26" s="36">
        <v>578159.92291099997</v>
      </c>
      <c r="F26" s="36">
        <v>1942124.1078900001</v>
      </c>
      <c r="G26" s="37" t="s">
        <v>48</v>
      </c>
      <c r="H26" s="37" t="s">
        <v>132</v>
      </c>
      <c r="I26" s="37" t="s">
        <v>133</v>
      </c>
      <c r="J26" s="37" t="s">
        <v>131</v>
      </c>
      <c r="K26" s="37" t="s">
        <v>53</v>
      </c>
    </row>
    <row r="27" spans="1:11" ht="18.75" x14ac:dyDescent="0.3">
      <c r="A27" s="33">
        <v>44883</v>
      </c>
      <c r="B27" s="37">
        <v>13.31</v>
      </c>
      <c r="C27" s="35">
        <v>14.6462</v>
      </c>
      <c r="D27" s="35">
        <v>100.22848999999999</v>
      </c>
      <c r="E27" s="36">
        <v>632295.40148899995</v>
      </c>
      <c r="F27" s="36">
        <v>1619553.3994</v>
      </c>
      <c r="G27" s="37" t="s">
        <v>48</v>
      </c>
      <c r="H27" s="37" t="s">
        <v>134</v>
      </c>
      <c r="I27" s="37" t="s">
        <v>135</v>
      </c>
      <c r="J27" s="37" t="s">
        <v>136</v>
      </c>
      <c r="K27" s="37" t="s">
        <v>53</v>
      </c>
    </row>
    <row r="28" spans="1:11" ht="18.75" x14ac:dyDescent="0.3">
      <c r="A28" s="33">
        <v>44883</v>
      </c>
      <c r="B28" s="37">
        <v>13.31</v>
      </c>
      <c r="C28" s="35">
        <v>14.66464</v>
      </c>
      <c r="D28" s="35">
        <v>100.03773</v>
      </c>
      <c r="E28" s="36">
        <v>611741.06184400001</v>
      </c>
      <c r="F28" s="36">
        <v>1621490.42931</v>
      </c>
      <c r="G28" s="37" t="s">
        <v>48</v>
      </c>
      <c r="H28" s="37" t="s">
        <v>137</v>
      </c>
      <c r="I28" s="37" t="s">
        <v>138</v>
      </c>
      <c r="J28" s="37" t="s">
        <v>136</v>
      </c>
      <c r="K28" s="37" t="s">
        <v>53</v>
      </c>
    </row>
    <row r="29" spans="1:11" ht="18.75" x14ac:dyDescent="0.3">
      <c r="A29" s="33">
        <v>44883</v>
      </c>
      <c r="B29" s="37">
        <v>13.31</v>
      </c>
      <c r="C29" s="35">
        <v>14.878690000000001</v>
      </c>
      <c r="D29" s="35">
        <v>100.10944000000001</v>
      </c>
      <c r="E29" s="36">
        <v>619346.58121700003</v>
      </c>
      <c r="F29" s="36">
        <v>1645205.36311</v>
      </c>
      <c r="G29" s="37" t="s">
        <v>48</v>
      </c>
      <c r="H29" s="37" t="s">
        <v>139</v>
      </c>
      <c r="I29" s="37" t="s">
        <v>140</v>
      </c>
      <c r="J29" s="37" t="s">
        <v>136</v>
      </c>
      <c r="K29" s="37" t="s">
        <v>53</v>
      </c>
    </row>
    <row r="30" spans="1:11" ht="18.75" x14ac:dyDescent="0.3">
      <c r="A30" s="33">
        <v>44883</v>
      </c>
      <c r="B30" s="37">
        <v>13.29</v>
      </c>
      <c r="C30" s="35">
        <v>16.968900000000001</v>
      </c>
      <c r="D30" s="35">
        <v>102.86498</v>
      </c>
      <c r="E30" s="36">
        <v>911729.63151500002</v>
      </c>
      <c r="F30" s="36">
        <v>1880171.96086</v>
      </c>
      <c r="G30" s="37" t="s">
        <v>48</v>
      </c>
      <c r="H30" s="37" t="s">
        <v>141</v>
      </c>
      <c r="I30" s="37" t="s">
        <v>142</v>
      </c>
      <c r="J30" s="37" t="s">
        <v>143</v>
      </c>
      <c r="K30" s="37" t="s">
        <v>53</v>
      </c>
    </row>
    <row r="31" spans="1:11" ht="18.75" x14ac:dyDescent="0.3">
      <c r="A31" s="33">
        <v>44883</v>
      </c>
      <c r="B31" s="37">
        <v>13.29</v>
      </c>
      <c r="C31" s="35">
        <v>17.404150000000001</v>
      </c>
      <c r="D31" s="35">
        <v>100.07187999999999</v>
      </c>
      <c r="E31" s="36">
        <v>613852.49955800001</v>
      </c>
      <c r="F31" s="36">
        <v>1924583.58589</v>
      </c>
      <c r="G31" s="37" t="s">
        <v>48</v>
      </c>
      <c r="H31" s="37" t="s">
        <v>144</v>
      </c>
      <c r="I31" s="37" t="s">
        <v>145</v>
      </c>
      <c r="J31" s="37" t="s">
        <v>146</v>
      </c>
      <c r="K31" s="37" t="s">
        <v>53</v>
      </c>
    </row>
    <row r="32" spans="1:11" ht="18.75" x14ac:dyDescent="0.3">
      <c r="A32" s="33">
        <v>44883</v>
      </c>
      <c r="B32" s="37">
        <v>13.29</v>
      </c>
      <c r="C32" s="35">
        <v>17.41789</v>
      </c>
      <c r="D32" s="35">
        <v>100.13728999999999</v>
      </c>
      <c r="E32" s="36">
        <v>620791.89320000005</v>
      </c>
      <c r="F32" s="36">
        <v>1926143.9553700001</v>
      </c>
      <c r="G32" s="37" t="s">
        <v>48</v>
      </c>
      <c r="H32" s="37" t="s">
        <v>147</v>
      </c>
      <c r="I32" s="37" t="s">
        <v>148</v>
      </c>
      <c r="J32" s="37" t="s">
        <v>146</v>
      </c>
      <c r="K32" s="37" t="s">
        <v>53</v>
      </c>
    </row>
    <row r="33" spans="1:11" ht="18.75" x14ac:dyDescent="0.3">
      <c r="A33" s="33">
        <v>44883</v>
      </c>
      <c r="B33" s="37">
        <v>13.29</v>
      </c>
      <c r="C33" s="35">
        <v>17.420570000000001</v>
      </c>
      <c r="D33" s="35">
        <v>100.02383</v>
      </c>
      <c r="E33" s="36">
        <v>608738.56932100002</v>
      </c>
      <c r="F33" s="36">
        <v>1926372.43753</v>
      </c>
      <c r="G33" s="37" t="s">
        <v>48</v>
      </c>
      <c r="H33" s="37" t="s">
        <v>144</v>
      </c>
      <c r="I33" s="37" t="s">
        <v>145</v>
      </c>
      <c r="J33" s="37" t="s">
        <v>146</v>
      </c>
      <c r="K33" s="37" t="s">
        <v>53</v>
      </c>
    </row>
    <row r="34" spans="1:11" ht="18.75" x14ac:dyDescent="0.3">
      <c r="A34" s="33">
        <v>44883</v>
      </c>
      <c r="B34" s="37">
        <v>13.29</v>
      </c>
      <c r="C34" s="35">
        <v>17.49334</v>
      </c>
      <c r="D34" s="35">
        <v>100.09434</v>
      </c>
      <c r="E34" s="36">
        <v>616181.85817300004</v>
      </c>
      <c r="F34" s="36">
        <v>1934465.64643</v>
      </c>
      <c r="G34" s="37" t="s">
        <v>48</v>
      </c>
      <c r="H34" s="37" t="s">
        <v>149</v>
      </c>
      <c r="I34" s="37" t="s">
        <v>148</v>
      </c>
      <c r="J34" s="37" t="s">
        <v>146</v>
      </c>
      <c r="K34" s="37" t="s">
        <v>53</v>
      </c>
    </row>
    <row r="35" spans="1:11" ht="18.75" x14ac:dyDescent="0.3">
      <c r="A35" s="33">
        <v>44883</v>
      </c>
      <c r="B35" s="37">
        <v>13.29</v>
      </c>
      <c r="C35" s="35">
        <v>17.674099999999999</v>
      </c>
      <c r="D35" s="35">
        <v>100.04013</v>
      </c>
      <c r="E35" s="36">
        <v>610316.35744599998</v>
      </c>
      <c r="F35" s="36">
        <v>1954433.86261</v>
      </c>
      <c r="G35" s="37" t="s">
        <v>48</v>
      </c>
      <c r="H35" s="37" t="s">
        <v>150</v>
      </c>
      <c r="I35" s="37" t="s">
        <v>151</v>
      </c>
      <c r="J35" s="37" t="s">
        <v>146</v>
      </c>
      <c r="K35" s="37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HP</cp:lastModifiedBy>
  <cp:lastPrinted>2020-05-13T08:06:02Z</cp:lastPrinted>
  <dcterms:created xsi:type="dcterms:W3CDTF">2011-10-03T01:29:32Z</dcterms:created>
  <dcterms:modified xsi:type="dcterms:W3CDTF">2022-11-18T13:09:16Z</dcterms:modified>
</cp:coreProperties>
</file>