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9\Excel VIIRS\"/>
    </mc:Choice>
  </mc:AlternateContent>
  <xr:revisionPtr revIDLastSave="0" documentId="13_ncr:1_{4BF901B6-CC7C-4575-AB4B-7AF58E0DB4E6}" xr6:coauthVersionLast="47" xr6:coauthVersionMax="47" xr10:uidLastSave="{00000000-0000-0000-0000-000000000000}"/>
  <bookViews>
    <workbookView xWindow="-120" yWindow="-120" windowWidth="29040" windowHeight="15840" tabRatio="633" firstSheet="1" activeTab="1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T4" i="4" l="1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<sst xmlns="http://schemas.openxmlformats.org/spreadsheetml/2006/main" count="162" uniqueCount="95">
  <si>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</si>
  <si>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</si>
  <si>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</si>
  <si>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</si>
  <si>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</si>
  <si>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</si>
  <si>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</si>
  <si>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</si>
  <si>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</si>
  <si>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</si>
  <si>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</si>
  <si>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</si>
  <si>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</si>
  <si>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</si>
  <si>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</si>
  <si>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</si>
  <si>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</si>
  <si>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</si>
  <si>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</si>
  <si>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</si>
  <si>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</si>
  <si>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</si>
  <si>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</si>
  <si>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</si>
  <si>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</si>
  <si>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</si>
  <si>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</si>
  <si>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</si>
  <si>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</si>
  <si>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</si>
  <si>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</si>
  <si>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</si>
  <si>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</si>
  <si>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</si>
  <si>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</si>
  <si>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</si>
  <si>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</si>
  <si>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</si>
  <si>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</si>
  <si>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</si>
  <si>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</si>
  <si>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</si>
  <si>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</si>
  <si>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</si>
  <si>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</si>
  <si>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</si>
  <si>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</si>
  <si>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</si>
  <si>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D_5</t>
  </si>
  <si>
    <t>R_24</t>
  </si>
  <si>
    <t>Suomi NPP</t>
  </si>
  <si>
    <t>ภาคเหนือ</t>
  </si>
  <si>
    <t>nominal</t>
  </si>
  <si>
    <t>ภาคกลางและตะวันออก</t>
  </si>
  <si>
    <t>A_208</t>
  </si>
  <si>
    <t>ข้อมูล Hotspot นอกพื้นที่ป่าฯ ประจำวันที่ 28 ตุลาคม 2568</t>
  </si>
  <si>
    <t>ข้อมูล Hotspot ในพื้นที่ป่าสงวนแห่งชาติ ประจำวันที่ 28 ตุลาคม 2568</t>
  </si>
  <si>
    <t>ข้อมูล Hotspot ในพื้นที่ป่าอนุรักษ์ ประจำวันที่ 28 ตุลาคม 2568</t>
  </si>
  <si>
    <t>บ้านกลาง</t>
  </si>
  <si>
    <t>หล่มสัก</t>
  </si>
  <si>
    <t>เพชรบูรณ์</t>
  </si>
  <si>
    <t>ปากช่อง</t>
  </si>
  <si>
    <t>หนองน้อย</t>
  </si>
  <si>
    <t>วัดสิงห์</t>
  </si>
  <si>
    <t>ชัยนาท</t>
  </si>
  <si>
    <t>โพธิ์ประสาท</t>
  </si>
  <si>
    <t>ไพศาลี</t>
  </si>
  <si>
    <t>นครสวรรค์</t>
  </si>
  <si>
    <t>ท่าน้าว</t>
  </si>
  <si>
    <t>ภูเพียง</t>
  </si>
  <si>
    <t>น่าน</t>
  </si>
  <si>
    <t>A_209</t>
  </si>
  <si>
    <t>A_210</t>
  </si>
  <si>
    <t>A_211</t>
  </si>
  <si>
    <t>A_212</t>
  </si>
  <si>
    <t>A_213</t>
  </si>
  <si>
    <t>หมอกจำแป่</t>
  </si>
  <si>
    <t>เมืองแม่ฮ่องสอน</t>
  </si>
  <si>
    <t>แม่ฮ่องสอน</t>
  </si>
  <si>
    <t>ถ้ำปลา-น้ำตกผาเสื่อ</t>
  </si>
  <si>
    <t>อุทยานแห่งชาติ</t>
  </si>
  <si>
    <t xml:space="preserve"> </t>
  </si>
  <si>
    <t>สำนักบริหารพื้นที่อนุรักษ์ที่ 16 สาขาแม่สะเรียง</t>
  </si>
  <si>
    <t>พื้นที่ราษฎรทำกิน</t>
  </si>
  <si>
    <t>แม่สลองนอก</t>
  </si>
  <si>
    <t>แม่ฟ้าหลวง</t>
  </si>
  <si>
    <t>เชียงราย</t>
  </si>
  <si>
    <t>ป่าน้ำแม่คำ ป่าน้ำแม่สลอง และป่าน้ำแม่จันฝั่งซ้าย</t>
  </si>
  <si>
    <t>บ้านแปะ</t>
  </si>
  <si>
    <t>จอมทอง</t>
  </si>
  <si>
    <t>เชียงใหม่</t>
  </si>
  <si>
    <t>ป่าสัก</t>
  </si>
  <si>
    <t>เชียงแสน</t>
  </si>
  <si>
    <t>A_214</t>
  </si>
  <si>
    <t>A_215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</si>
</sst>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"/>
    <numFmt numFmtId="166" formatCode="[$-1010409]d\ mmm\ yy;@"/>
  </numFmts>
  <fonts count="42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  <font>
      <u/>
      <sz val="14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40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65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  <xf numFmtId="166" fontId="27" fillId="0" borderId="0" xfId="0" applyNumberFormat="1" applyFont="1" applyBorder="1" applyAlignment="1">
      <alignment horizontal="center"/>
    </xf>
    <xf numFmtId="0" fontId="41" fillId="0" borderId="1" xfId="46" applyFont="1" applyFill="1" applyBorder="1" applyAlignment="1">
      <alignment horizont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5" t="s">
        <v>34</v>
      </c>
      <c r="B1" s="35"/>
      <c r="C1" s="35"/>
      <c r="D1" s="35"/>
      <c r="E1" s="35"/>
      <c r="F1" s="35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0"/>
  <sheetViews>
    <sheetView tabSelected="1" topLeftCell="F1" zoomScaleNormal="100" workbookViewId="0">
      <selection activeCell="A4" sqref="A4:T4"/>
    </sheetView>
  </sheetViews>
  <sheetFormatPr defaultColWidth="8.28515625" defaultRowHeight="18.75"/>
  <cols>
    <col min="1" max="1" width="10.7109375" style="23" bestFit="1" customWidth="1"/>
    <col min="2" max="2" width="9" style="13" bestFit="1" customWidth="1"/>
    <col min="3" max="3" width="5.42578125" style="28" bestFit="1" customWidth="1"/>
    <col min="4" max="5" width="9" style="29" bestFit="1" customWidth="1"/>
    <col min="6" max="7" width="12" style="30" bestFit="1" customWidth="1"/>
    <col min="8" max="8" width="9.85546875" style="13" bestFit="1" customWidth="1"/>
    <col min="9" max="9" width="9.28515625" style="13" bestFit="1" customWidth="1"/>
    <col min="10" max="10" width="12.7109375" style="13" bestFit="1" customWidth="1"/>
    <col min="11" max="11" width="9.140625" style="13" bestFit="1" customWidth="1"/>
    <col min="12" max="12" width="7.85546875" style="13" bestFit="1" customWidth="1"/>
    <col min="13" max="13" width="15" style="13" bestFit="1" customWidth="1"/>
    <col min="14" max="14" width="14.140625" style="13" bestFit="1" customWidth="1"/>
    <col min="15" max="15" width="15" style="13" bestFit="1" customWidth="1"/>
    <col min="16" max="17" width="34.7109375" style="23" bestFit="1" customWidth="1"/>
    <col min="18" max="18" width="12.5703125" style="23" bestFit="1" customWidth="1"/>
    <col min="19" max="19" width="14.42578125" style="23" bestFit="1" customWidth="1"/>
    <col min="20" max="20" width="45.42578125" style="23" bestFit="1" customWidth="1"/>
    <col min="21" max="21" width="9" style="23" bestFit="1" customWidth="1"/>
    <col min="22" max="16384" width="8.28515625" style="23"/>
  </cols>
  <sheetData>
    <row r="1" spans="1:20" ht="28.5" customHeight="1">
      <c r="A1" s="36" t="s">
        <v>57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1:20" ht="15.75" customHeight="1">
      <c r="C2" s="24"/>
      <c r="D2" s="25"/>
      <c r="E2" s="25"/>
      <c r="F2" s="26"/>
      <c r="G2" s="26"/>
      <c r="H2" s="27"/>
      <c r="I2" s="27"/>
      <c r="J2" s="27"/>
      <c r="K2" s="27"/>
      <c r="L2" s="27"/>
      <c r="M2" s="27"/>
      <c r="N2" s="27"/>
      <c r="O2" s="27"/>
    </row>
    <row r="3" spans="1:20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0" customFormat="1">
      <c r="A4" s="31" t="s">
        <v>48</v>
      </c>
      <c r="B4" s="32">
        <v>45958</v>
      </c>
      <c r="C4" s="34">
        <v>14.18</v>
      </c>
      <c r="D4" s="31">
        <v>19.61327</v>
      </c>
      <c r="E4" s="31">
        <v>98.049049999999994</v>
      </c>
      <c r="F4" s="31">
        <v>400281.415392</v>
      </c>
      <c r="G4" s="31">
        <v>2168964.4843799998</v>
      </c>
      <c r="H4" s="31" t="s">
        <v>50</v>
      </c>
      <c r="I4" s="31" t="s">
        <v>76</v>
      </c>
      <c r="J4" s="31" t="s">
        <v>77</v>
      </c>
      <c r="K4" s="31" t="s">
        <v>78</v>
      </c>
      <c r="L4" s="31" t="s">
        <v>51</v>
      </c>
      <c r="M4" s="31" t="s">
        <v>79</v>
      </c>
      <c r="N4" s="31" t="s">
        <v>80</v>
      </c>
      <c r="O4" s="31" t="s">
        <v>81</v>
      </c>
      <c r="P4" s="31" t="s">
        <v>82</v>
      </c>
      <c r="Q4" s="31" t="s">
        <v>82</v>
      </c>
      <c r="R4" s="31" t="s">
        <v>52</v>
      </c>
      <c r="S4" s="31" t="s">
        <v>83</v>
      </c>
      <c r="T4" s="39" t="str">
        <f t="shared" ref="T4" si="0">HYPERLINK(CONCATENATE("http://maps.google.com/maps?q=",D4,",",E4))</f>
        <v>http://maps.google.com/maps?q=19.61327,98.04905</v>
      </c>
    </row>
    <row r="10" spans="1:20" s="13" customFormat="1">
      <c r="A10" s="37" t="s">
        <v>44</v>
      </c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</row>
  </sheetData>
  <mergeCells count="2">
    <mergeCell ref="A1:T1"/>
    <mergeCell ref="A10:T10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HU3179"/>
  <sheetViews>
    <sheetView zoomScaleNormal="100" workbookViewId="0">
      <selection activeCell="A4" sqref="A4:N4"/>
    </sheetView>
  </sheetViews>
  <sheetFormatPr defaultColWidth="8.42578125" defaultRowHeight="18" customHeight="1"/>
  <cols>
    <col min="1" max="1" width="13.28515625" style="14" customWidth="1"/>
    <col min="2" max="2" width="9" style="15" bestFit="1" customWidth="1"/>
    <col min="3" max="3" width="5.42578125" style="16" bestFit="1" customWidth="1"/>
    <col min="4" max="4" width="9" style="17" bestFit="1" customWidth="1"/>
    <col min="5" max="5" width="8" style="17" bestFit="1" customWidth="1"/>
    <col min="6" max="7" width="12" style="18" bestFit="1" customWidth="1"/>
    <col min="8" max="8" width="9.85546875" style="15" bestFit="1" customWidth="1"/>
    <col min="9" max="9" width="10.140625" style="15" bestFit="1" customWidth="1"/>
    <col min="10" max="10" width="9" style="15" bestFit="1" customWidth="1"/>
    <col min="11" max="11" width="7.140625" style="15" bestFit="1" customWidth="1"/>
    <col min="12" max="12" width="7.85546875" style="15" bestFit="1" customWidth="1"/>
    <col min="13" max="13" width="37" style="15" bestFit="1" customWidth="1"/>
    <col min="14" max="14" width="12.5703125" style="15" bestFit="1" customWidth="1"/>
    <col min="15" max="16384" width="8.42578125" style="14"/>
  </cols>
  <sheetData>
    <row r="1" spans="1:229" ht="27.75" customHeight="1">
      <c r="A1" s="36" t="s">
        <v>56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229" ht="23.25" customHeight="1">
      <c r="N2" s="18"/>
    </row>
    <row r="3" spans="1:229" s="13" customFormat="1" ht="22.5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29" customFormat="1" ht="18.75">
      <c r="A4" s="31" t="s">
        <v>49</v>
      </c>
      <c r="B4" s="32">
        <v>45958</v>
      </c>
      <c r="C4" s="34">
        <v>14.18</v>
      </c>
      <c r="D4" s="31">
        <v>20.121459999999999</v>
      </c>
      <c r="E4" s="31">
        <v>99.703900000000004</v>
      </c>
      <c r="F4" s="31">
        <v>573576.40124899999</v>
      </c>
      <c r="G4" s="31">
        <v>2225077.6479799999</v>
      </c>
      <c r="H4" s="31" t="s">
        <v>50</v>
      </c>
      <c r="I4" s="31" t="s">
        <v>84</v>
      </c>
      <c r="J4" s="31" t="s">
        <v>85</v>
      </c>
      <c r="K4" s="31" t="s">
        <v>86</v>
      </c>
      <c r="L4" s="31" t="s">
        <v>51</v>
      </c>
      <c r="M4" s="31" t="s">
        <v>87</v>
      </c>
      <c r="N4" s="31" t="s">
        <v>52</v>
      </c>
    </row>
    <row r="5" spans="1:229" ht="18" customHeight="1"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</row>
    <row r="6" spans="1:229" ht="18" customHeight="1">
      <c r="A6" s="23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</row>
    <row r="7" spans="1:229" ht="18" customHeight="1">
      <c r="A7" s="23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</row>
    <row r="8" spans="1:229" ht="18" customHeight="1">
      <c r="N8" s="14"/>
    </row>
    <row r="9" spans="1:229" ht="18" customHeight="1">
      <c r="A9" s="37" t="s">
        <v>44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</row>
    <row r="10" spans="1:229" ht="18" customHeight="1">
      <c r="N10" s="14"/>
    </row>
    <row r="11" spans="1:229" ht="18" customHeight="1">
      <c r="N11" s="14"/>
    </row>
    <row r="12" spans="1:229" ht="18" customHeight="1">
      <c r="N12" s="14"/>
    </row>
    <row r="13" spans="1:229" ht="18" customHeight="1">
      <c r="N13" s="14"/>
    </row>
    <row r="14" spans="1:229" ht="18" customHeight="1">
      <c r="N14" s="14"/>
    </row>
    <row r="15" spans="1:229" ht="18" customHeight="1">
      <c r="N15" s="14"/>
    </row>
    <row r="16" spans="1:229" ht="18" customHeight="1">
      <c r="N16" s="14"/>
    </row>
    <row r="17" spans="14:14" ht="18" customHeight="1">
      <c r="N17" s="14"/>
    </row>
    <row r="18" spans="14:14" ht="18" customHeight="1">
      <c r="N18" s="14"/>
    </row>
    <row r="19" spans="14:14" ht="18" customHeight="1">
      <c r="N19" s="14"/>
    </row>
    <row r="20" spans="14:14" ht="18" customHeight="1">
      <c r="N20" s="14"/>
    </row>
    <row r="21" spans="14:14" ht="18" customHeight="1">
      <c r="N21" s="14"/>
    </row>
    <row r="22" spans="14:14" ht="18" customHeight="1">
      <c r="N22" s="14"/>
    </row>
    <row r="23" spans="14:14" ht="18" customHeight="1">
      <c r="N23" s="14"/>
    </row>
    <row r="24" spans="14:14" ht="18" customHeight="1">
      <c r="N24" s="14"/>
    </row>
    <row r="25" spans="14:14" ht="18" customHeight="1">
      <c r="N25" s="14"/>
    </row>
    <row r="26" spans="14:14" ht="18" customHeight="1">
      <c r="N26" s="14"/>
    </row>
    <row r="27" spans="14:14" ht="18" customHeight="1">
      <c r="N27" s="14"/>
    </row>
    <row r="28" spans="14:14" ht="18" customHeight="1">
      <c r="N28" s="14"/>
    </row>
    <row r="29" spans="14:14" ht="18" customHeight="1">
      <c r="N29" s="14"/>
    </row>
    <row r="30" spans="14:14" ht="18" customHeight="1">
      <c r="N30" s="14"/>
    </row>
    <row r="31" spans="14:14" ht="18" customHeight="1">
      <c r="N31" s="14"/>
    </row>
    <row r="32" spans="14:14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  <row r="3179" spans="14:14" ht="18" customHeight="1">
      <c r="N3179" s="14"/>
    </row>
  </sheetData>
  <mergeCells count="2">
    <mergeCell ref="A9:N9"/>
    <mergeCell ref="A1:N1"/>
  </mergeCells>
  <phoneticPr fontId="2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M16"/>
  <sheetViews>
    <sheetView zoomScaleNormal="100" workbookViewId="0">
      <selection activeCell="G28" sqref="G28"/>
    </sheetView>
  </sheetViews>
  <sheetFormatPr defaultColWidth="8.42578125" defaultRowHeight="15"/>
  <cols>
    <col min="1" max="1" width="13.85546875" style="19" customWidth="1"/>
    <col min="2" max="2" width="9" style="20" bestFit="1" customWidth="1"/>
    <col min="3" max="3" width="5.42578125" style="21" bestFit="1" customWidth="1"/>
    <col min="4" max="4" width="9" style="20" bestFit="1" customWidth="1"/>
    <col min="5" max="5" width="10" style="20" bestFit="1" customWidth="1"/>
    <col min="6" max="7" width="12" style="22" bestFit="1" customWidth="1"/>
    <col min="8" max="8" width="9.85546875" style="22" bestFit="1" customWidth="1"/>
    <col min="9" max="9" width="9.7109375" style="22" bestFit="1" customWidth="1"/>
    <col min="10" max="10" width="7.5703125" style="22" bestFit="1" customWidth="1"/>
    <col min="11" max="11" width="8.5703125" style="22" bestFit="1" customWidth="1"/>
    <col min="12" max="12" width="18" style="22" bestFit="1" customWidth="1"/>
    <col min="13" max="13" width="12.5703125" style="21" bestFit="1" customWidth="1"/>
    <col min="14" max="16384" width="8.42578125" style="19"/>
  </cols>
  <sheetData>
    <row r="1" spans="1:13" ht="28.5" customHeight="1">
      <c r="A1" s="36" t="s">
        <v>55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13" ht="18" customHeight="1">
      <c r="J2" s="19"/>
      <c r="K2" s="19"/>
      <c r="L2" s="19"/>
    </row>
    <row r="3" spans="1:13" s="13" customFormat="1" ht="19.5" customHeight="1">
      <c r="A3" s="12" t="s">
        <v>45</v>
      </c>
      <c r="B3" s="10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3" customFormat="1" ht="18.75">
      <c r="A4" s="32" t="s">
        <v>54</v>
      </c>
      <c r="B4" s="32">
        <v>45958</v>
      </c>
      <c r="C4" s="34">
        <v>14.18</v>
      </c>
      <c r="D4" s="31">
        <v>18.261220000000002</v>
      </c>
      <c r="E4" s="31">
        <v>98.669129999999996</v>
      </c>
      <c r="F4" s="31">
        <v>465025.01251099998</v>
      </c>
      <c r="G4" s="31">
        <v>2019117.9434400001</v>
      </c>
      <c r="H4" s="31" t="s">
        <v>50</v>
      </c>
      <c r="I4" s="31" t="s">
        <v>88</v>
      </c>
      <c r="J4" s="31" t="s">
        <v>89</v>
      </c>
      <c r="K4" s="31" t="s">
        <v>90</v>
      </c>
      <c r="L4" s="31" t="s">
        <v>51</v>
      </c>
      <c r="M4" s="31" t="s">
        <v>52</v>
      </c>
    </row>
    <row r="5" spans="1:13" customFormat="1" ht="18.75">
      <c r="A5" s="32" t="s">
        <v>71</v>
      </c>
      <c r="B5" s="32">
        <v>45958</v>
      </c>
      <c r="C5" s="34">
        <v>14.18</v>
      </c>
      <c r="D5" s="31">
        <v>20.294180000000001</v>
      </c>
      <c r="E5" s="31">
        <v>100.04333</v>
      </c>
      <c r="F5" s="31">
        <v>608938.19569299999</v>
      </c>
      <c r="G5" s="31">
        <v>2244379.8531900002</v>
      </c>
      <c r="H5" s="31" t="s">
        <v>50</v>
      </c>
      <c r="I5" s="31" t="s">
        <v>91</v>
      </c>
      <c r="J5" s="31" t="s">
        <v>92</v>
      </c>
      <c r="K5" s="31" t="s">
        <v>86</v>
      </c>
      <c r="L5" s="31" t="s">
        <v>51</v>
      </c>
      <c r="M5" s="31" t="s">
        <v>52</v>
      </c>
    </row>
    <row r="6" spans="1:13" customFormat="1" ht="18.75">
      <c r="A6" s="32" t="s">
        <v>72</v>
      </c>
      <c r="B6" s="32">
        <v>45958</v>
      </c>
      <c r="C6" s="34">
        <v>14.18</v>
      </c>
      <c r="D6" s="31">
        <v>16.612069999999999</v>
      </c>
      <c r="E6" s="31">
        <v>101.28645</v>
      </c>
      <c r="F6" s="31">
        <v>743926.81418500002</v>
      </c>
      <c r="G6" s="31">
        <v>1838033.0769100001</v>
      </c>
      <c r="H6" s="31" t="s">
        <v>50</v>
      </c>
      <c r="I6" s="31" t="s">
        <v>58</v>
      </c>
      <c r="J6" s="31" t="s">
        <v>59</v>
      </c>
      <c r="K6" s="31" t="s">
        <v>60</v>
      </c>
      <c r="L6" s="31" t="s">
        <v>51</v>
      </c>
      <c r="M6" s="31" t="s">
        <v>52</v>
      </c>
    </row>
    <row r="7" spans="1:13" customFormat="1" ht="18.75">
      <c r="A7" s="32" t="s">
        <v>73</v>
      </c>
      <c r="B7" s="32">
        <v>45958</v>
      </c>
      <c r="C7" s="34">
        <v>14.18</v>
      </c>
      <c r="D7" s="31">
        <v>16.6845</v>
      </c>
      <c r="E7" s="31">
        <v>101.26591000000001</v>
      </c>
      <c r="F7" s="31">
        <v>741643.67632299999</v>
      </c>
      <c r="G7" s="31">
        <v>1846025.7342900001</v>
      </c>
      <c r="H7" s="31" t="s">
        <v>50</v>
      </c>
      <c r="I7" s="31" t="s">
        <v>61</v>
      </c>
      <c r="J7" s="31" t="s">
        <v>59</v>
      </c>
      <c r="K7" s="31" t="s">
        <v>60</v>
      </c>
      <c r="L7" s="31" t="s">
        <v>51</v>
      </c>
      <c r="M7" s="31" t="s">
        <v>52</v>
      </c>
    </row>
    <row r="8" spans="1:13" customFormat="1" ht="18.75">
      <c r="A8" s="32" t="s">
        <v>74</v>
      </c>
      <c r="B8" s="32">
        <v>45958</v>
      </c>
      <c r="C8" s="34">
        <v>14.18</v>
      </c>
      <c r="D8" s="31">
        <v>15.15654</v>
      </c>
      <c r="E8" s="31">
        <v>99.970600000000005</v>
      </c>
      <c r="F8" s="31">
        <v>604274.78390699998</v>
      </c>
      <c r="G8" s="31">
        <v>1675871.0704300001</v>
      </c>
      <c r="H8" s="31" t="s">
        <v>50</v>
      </c>
      <c r="I8" s="31" t="s">
        <v>62</v>
      </c>
      <c r="J8" s="31" t="s">
        <v>63</v>
      </c>
      <c r="K8" s="31" t="s">
        <v>64</v>
      </c>
      <c r="L8" s="31" t="s">
        <v>53</v>
      </c>
      <c r="M8" s="31" t="s">
        <v>52</v>
      </c>
    </row>
    <row r="9" spans="1:13" customFormat="1" ht="18.75">
      <c r="A9" s="32" t="s">
        <v>75</v>
      </c>
      <c r="B9" s="32">
        <v>45958</v>
      </c>
      <c r="C9" s="34">
        <v>14.18</v>
      </c>
      <c r="D9" s="31">
        <v>15.158160000000001</v>
      </c>
      <c r="E9" s="31">
        <v>99.971149999999994</v>
      </c>
      <c r="F9" s="31">
        <v>604333.08286600001</v>
      </c>
      <c r="G9" s="31">
        <v>1676050.5363100001</v>
      </c>
      <c r="H9" s="31" t="s">
        <v>50</v>
      </c>
      <c r="I9" s="31" t="s">
        <v>62</v>
      </c>
      <c r="J9" s="31" t="s">
        <v>63</v>
      </c>
      <c r="K9" s="31" t="s">
        <v>64</v>
      </c>
      <c r="L9" s="31" t="s">
        <v>53</v>
      </c>
      <c r="M9" s="31" t="s">
        <v>52</v>
      </c>
    </row>
    <row r="10" spans="1:13" customFormat="1" ht="18.75">
      <c r="A10" s="32" t="s">
        <v>93</v>
      </c>
      <c r="B10" s="32">
        <v>45958</v>
      </c>
      <c r="C10" s="34">
        <v>14.18</v>
      </c>
      <c r="D10" s="31">
        <v>15.357570000000001</v>
      </c>
      <c r="E10" s="31">
        <v>100.62398</v>
      </c>
      <c r="F10" s="31">
        <v>674316.67309399997</v>
      </c>
      <c r="G10" s="31">
        <v>1698529.8388700001</v>
      </c>
      <c r="H10" s="31" t="s">
        <v>50</v>
      </c>
      <c r="I10" s="31" t="s">
        <v>65</v>
      </c>
      <c r="J10" s="31" t="s">
        <v>66</v>
      </c>
      <c r="K10" s="31" t="s">
        <v>67</v>
      </c>
      <c r="L10" s="31" t="s">
        <v>51</v>
      </c>
      <c r="M10" s="31" t="s">
        <v>52</v>
      </c>
    </row>
    <row r="11" spans="1:13" customFormat="1" ht="18.75">
      <c r="A11" s="32" t="s">
        <v>94</v>
      </c>
      <c r="B11" s="32">
        <v>45958</v>
      </c>
      <c r="C11" s="34">
        <v>12.38</v>
      </c>
      <c r="D11" s="31">
        <v>18.727239999999998</v>
      </c>
      <c r="E11" s="31">
        <v>100.76747</v>
      </c>
      <c r="F11" s="31">
        <v>686350.655027</v>
      </c>
      <c r="G11" s="31">
        <v>2071570.63806</v>
      </c>
      <c r="H11" s="31" t="s">
        <v>50</v>
      </c>
      <c r="I11" s="31" t="s">
        <v>68</v>
      </c>
      <c r="J11" s="31" t="s">
        <v>69</v>
      </c>
      <c r="K11" s="31" t="s">
        <v>70</v>
      </c>
      <c r="L11" s="31" t="s">
        <v>51</v>
      </c>
      <c r="M11" s="31" t="s">
        <v>52</v>
      </c>
    </row>
    <row r="13" spans="1:13" ht="18.75">
      <c r="A13" s="38"/>
    </row>
    <row r="14" spans="1:13" ht="18.75">
      <c r="A14" s="33"/>
    </row>
    <row r="16" spans="1:13" ht="18.75">
      <c r="A16" s="37" t="s">
        <v>44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</row>
  </sheetData>
  <mergeCells count="2">
    <mergeCell ref="A16:M16"/>
    <mergeCell ref="A1:M1"/>
  </mergeCells>
  <phoneticPr fontId="29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2020-05-13T08:06:02Z</cp:lastPrinted>
  <dcterms:created xsi:type="dcterms:W3CDTF">2011-10-03T01:29:32Z</dcterms:created>
  <dcterms:modified xsi:type="dcterms:W3CDTF">2025-10-29T01:41:55Z</dcterms:modified>
</cp:coreProperties>
</file>