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7\Excel VIIRS\"/>
    </mc:Choice>
  </mc:AlternateContent>
  <xr:revisionPtr revIDLastSave="0" documentId="13_ncr:1_{9FF658D2-55EB-4E3A-9595-A693486EDF2C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พื้นที่ป่าอนุรักษ์!$A$3:$R$255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255" i="4" l="1"/>
  <c r="R254" i="4"/>
  <c r="R253" i="4"/>
  <c r="R252" i="4"/>
  <c r="R251" i="4"/>
  <c r="R250" i="4"/>
  <c r="R249" i="4"/>
  <c r="R248" i="4"/>
  <c r="R247" i="4"/>
  <c r="R246" i="4"/>
  <c r="R245" i="4"/>
  <c r="R244" i="4"/>
  <c r="R243" i="4"/>
  <c r="R242" i="4"/>
  <c r="R241" i="4"/>
  <c r="R240" i="4"/>
  <c r="R239" i="4"/>
  <c r="R238" i="4"/>
  <c r="R237" i="4"/>
  <c r="R236" i="4"/>
  <c r="R235" i="4"/>
  <c r="R234" i="4"/>
  <c r="R233" i="4"/>
  <c r="R232" i="4"/>
  <c r="R231" i="4"/>
  <c r="R230" i="4"/>
  <c r="R229" i="4"/>
  <c r="R228" i="4"/>
  <c r="R227" i="4"/>
  <c r="R226" i="4"/>
  <c r="R225" i="4"/>
  <c r="R224" i="4"/>
  <c r="R223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199" i="4"/>
  <c r="R198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88" i="4"/>
  <c r="R115" i="4"/>
  <c r="R140" i="4"/>
  <c r="R42" i="4"/>
  <c r="R12" i="4"/>
  <c r="R11" i="4"/>
  <c r="R25" i="4"/>
  <c r="R24" i="4"/>
  <c r="R23" i="4"/>
  <c r="R38" i="4"/>
  <c r="R37" i="4"/>
  <c r="R36" i="4"/>
  <c r="R35" i="4"/>
  <c r="R34" i="4"/>
  <c r="R128" i="4"/>
  <c r="R127" i="4"/>
  <c r="R75" i="4"/>
  <c r="R80" i="4"/>
  <c r="R136" i="4"/>
  <c r="R179" i="4"/>
  <c r="R178" i="4"/>
  <c r="R177" i="4"/>
  <c r="R176" i="4"/>
  <c r="R175" i="4"/>
  <c r="R174" i="4"/>
  <c r="R130" i="4"/>
  <c r="R17" i="4"/>
  <c r="R16" i="4"/>
  <c r="R79" i="4"/>
  <c r="R91" i="4"/>
  <c r="R90" i="4"/>
  <c r="R89" i="4"/>
  <c r="R96" i="4"/>
  <c r="R95" i="4"/>
  <c r="R28" i="4"/>
  <c r="R27" i="4"/>
  <c r="R26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94" i="4"/>
  <c r="R93" i="4"/>
  <c r="R92" i="4"/>
  <c r="R165" i="4"/>
  <c r="R164" i="4"/>
  <c r="R163" i="4"/>
  <c r="R15" i="4"/>
  <c r="R14" i="4"/>
  <c r="R13" i="4"/>
  <c r="R33" i="4"/>
  <c r="R32" i="4"/>
  <c r="R31" i="4"/>
  <c r="R29" i="4"/>
  <c r="R98" i="4"/>
  <c r="R97" i="4"/>
  <c r="R22" i="4"/>
  <c r="R21" i="4"/>
  <c r="R20" i="4"/>
  <c r="R19" i="4"/>
  <c r="R18" i="4"/>
  <c r="R126" i="4"/>
  <c r="R125" i="4"/>
  <c r="R124" i="4"/>
  <c r="R123" i="4"/>
  <c r="R122" i="4"/>
  <c r="R121" i="4"/>
  <c r="R120" i="4"/>
  <c r="R119" i="4"/>
  <c r="R118" i="4"/>
  <c r="R117" i="4"/>
  <c r="R116" i="4"/>
  <c r="R139" i="4"/>
  <c r="R138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66" i="4"/>
  <c r="R41" i="4"/>
  <c r="R40" i="4"/>
  <c r="R39" i="4"/>
  <c r="R135" i="4"/>
  <c r="R134" i="4"/>
  <c r="R137" i="4"/>
  <c r="R7" i="4"/>
  <c r="R78" i="4"/>
  <c r="R77" i="4"/>
  <c r="R76" i="4"/>
  <c r="R87" i="4"/>
  <c r="R86" i="4"/>
  <c r="R85" i="4"/>
  <c r="R84" i="4"/>
  <c r="R83" i="4"/>
  <c r="R82" i="4"/>
  <c r="R81" i="4"/>
  <c r="R129" i="4"/>
  <c r="R10" i="4"/>
  <c r="R9" i="4"/>
  <c r="R8" i="4"/>
  <c r="R50" i="4"/>
  <c r="R49" i="4"/>
  <c r="R48" i="4"/>
  <c r="R47" i="4"/>
  <c r="R46" i="4"/>
  <c r="R45" i="4"/>
  <c r="R44" i="4"/>
  <c r="R114" i="4"/>
  <c r="R113" i="4"/>
  <c r="R112" i="4"/>
  <c r="R133" i="4"/>
  <c r="R132" i="4"/>
  <c r="R131" i="4"/>
  <c r="R6" i="4"/>
  <c r="R5" i="4"/>
  <c r="R4" i="4"/>
  <c r="R30" i="4"/>
  <c r="R43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169" i="4"/>
  <c r="R168" i="4"/>
  <c r="R167" i="4"/>
  <c r="R173" i="4"/>
  <c r="R172" i="4"/>
  <c r="R171" i="4"/>
  <c r="R170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<sst xmlns="http://schemas.openxmlformats.org/spreadsheetml/2006/main" count="4973" uniqueCount="718">
  <si>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</si>
  <si>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</si>
  <si>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</si>
  <si>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</si>
  <si>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</si>
  <si>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</si>
  <si>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</si>
  <si>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</si>
  <si>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</si>
  <si>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</si>
  <si>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</si>
  <si>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</si>
  <si>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</si>
  <si>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</si>
  <si>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</si>
  <si>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</si>
  <si>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</si>
  <si>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</si>
  <si>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</si>
  <si>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</si>
  <si>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</si>
  <si>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</si>
  <si>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</si>
  <si>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</si>
  <si>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</si>
  <si>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</si>
  <si>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</si>
  <si>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</si>
  <si>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</si>
  <si>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</si>
  <si>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</si>
  <si>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</si>
  <si>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</si>
  <si>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</si>
  <si>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</si>
  <si>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</si>
  <si>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</si>
  <si>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</si>
  <si>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</si>
  <si>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</si>
  <si>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</si>
  <si>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</si>
  <si>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</si>
  <si>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</si>
  <si>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</si>
  <si>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</si>
  <si>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Suomi NPP</t>
  </si>
  <si>
    <t>สบเตี๊ยะ</t>
  </si>
  <si>
    <t>จอมทอง</t>
  </si>
  <si>
    <t>เชียงใหม่</t>
  </si>
  <si>
    <t>ภาคเหนือ</t>
  </si>
  <si>
    <t>ออบหลวง</t>
  </si>
  <si>
    <t>อุทยานแห่งชาติ</t>
  </si>
  <si>
    <t>สถานีควบคุมไฟป่าจอมทอง</t>
  </si>
  <si>
    <t>สำนักบริหารพื้นที่อนุรักษ์ที่ 16 (เชียงใหม่)</t>
  </si>
  <si>
    <t xml:space="preserve"> </t>
  </si>
  <si>
    <t>nominal</t>
  </si>
  <si>
    <t>สะเมิง</t>
  </si>
  <si>
    <t>เตรียมการอุทยานแห่งชาติ</t>
  </si>
  <si>
    <t>เวียงป่าเป้า</t>
  </si>
  <si>
    <t>เชียงราย</t>
  </si>
  <si>
    <t>สำนักบริหารพื้นที่อนุรักษ์ที่ 15 (เชียงราย)</t>
  </si>
  <si>
    <t>ป่าแม่ปูนน้อย ป่าแม่ปูนหลวง และป่าห้วยโป่งเหม็น</t>
  </si>
  <si>
    <t>แสนตอ</t>
  </si>
  <si>
    <t>น้ำปาด</t>
  </si>
  <si>
    <t>อุตรดิตถ์</t>
  </si>
  <si>
    <t>ห้วยผึ้ง-วังยาว</t>
  </si>
  <si>
    <t>เขตห้ามล่าสัตว์ป่า</t>
  </si>
  <si>
    <t>สำนักบริหารพื้นที่อนุรักษ์ที่ 11 (พิษณุโลก)</t>
  </si>
  <si>
    <t>จริม</t>
  </si>
  <si>
    <t>ท่าปลา</t>
  </si>
  <si>
    <t>ห้วยน้ำลี</t>
  </si>
  <si>
    <t>วนอุทยาน</t>
  </si>
  <si>
    <t>น้ำหมัน</t>
  </si>
  <si>
    <t>เวียงเหนือ</t>
  </si>
  <si>
    <t>ปาย</t>
  </si>
  <si>
    <t>แม่ฮ่องสอน</t>
  </si>
  <si>
    <t>ห้วยน้ำดัง</t>
  </si>
  <si>
    <t>แม่นาเติง</t>
  </si>
  <si>
    <t>บ้านไร่</t>
  </si>
  <si>
    <t>อุทัยธานี</t>
  </si>
  <si>
    <t>ห้วยขาแข้ง</t>
  </si>
  <si>
    <t>เขตรักษาพันธุ์สัตว์ป่า</t>
  </si>
  <si>
    <t>สำนักบริหารพื้นที่อนุรักษ์ที่ 12 (นครสวรรค์)</t>
  </si>
  <si>
    <t>สถานีควบคุมไฟป่าห้วยแม่ดี</t>
  </si>
  <si>
    <t>คอกควาย</t>
  </si>
  <si>
    <t>สถานีควบคุมไฟป่าเขาปันโส-มโนราห์</t>
  </si>
  <si>
    <t>แม่คง</t>
  </si>
  <si>
    <t>แม่สะเรียง</t>
  </si>
  <si>
    <t>สาละวิน</t>
  </si>
  <si>
    <t>สำนักบริหารพื้นที่อนุรักษ์ที่ 16 สาขาแม่สะเรียง</t>
  </si>
  <si>
    <t>เสาหิน</t>
  </si>
  <si>
    <t>นาปู่ป้อม</t>
  </si>
  <si>
    <t>ปางมะผ้า</t>
  </si>
  <si>
    <t>สันปันแดน</t>
  </si>
  <si>
    <t>พื้นที่ราษฎรทำกิน</t>
  </si>
  <si>
    <t>พิษณุโลก</t>
  </si>
  <si>
    <t>ป่าสองฝั่งลำน้ำแควน้อย</t>
  </si>
  <si>
    <t>โหล่งขอด</t>
  </si>
  <si>
    <t>พร้าว</t>
  </si>
  <si>
    <t>ศรีลานนา</t>
  </si>
  <si>
    <t>สถานีควบคุมไฟป่าศรีลานนา</t>
  </si>
  <si>
    <t>แม่แวน</t>
  </si>
  <si>
    <t>น้ำมวบ</t>
  </si>
  <si>
    <t>เวียงสา</t>
  </si>
  <si>
    <t>น่าน</t>
  </si>
  <si>
    <t>ศรีน่าน</t>
  </si>
  <si>
    <t>สำนักบริหารพื้นที่อนุรักษ์ที่ 13 (แพร่)</t>
  </si>
  <si>
    <t>ทุ่งยาว</t>
  </si>
  <si>
    <t>ลุ่มน้ำปาย</t>
  </si>
  <si>
    <t>สบป่อง</t>
  </si>
  <si>
    <t>ปางหมู</t>
  </si>
  <si>
    <t>เมืองแม่ฮ่องสอน</t>
  </si>
  <si>
    <t>สถานีควบคุมไฟป่าลุ่มน้ำปาย</t>
  </si>
  <si>
    <t>เด่นชัย</t>
  </si>
  <si>
    <t>แพร่</t>
  </si>
  <si>
    <t>ลำน้ำน่าน</t>
  </si>
  <si>
    <t>ท่าแฝก</t>
  </si>
  <si>
    <t>ศรีคีรีมาศ</t>
  </si>
  <si>
    <t>คีรีมาศ</t>
  </si>
  <si>
    <t>สุโขทัย</t>
  </si>
  <si>
    <t>รามคำแหง</t>
  </si>
  <si>
    <t>สถานีควบคุมไฟป่าเขาหลวง</t>
  </si>
  <si>
    <t>สำนักบริหารพื้นที่อนุรักษ์ที่ 14 (ตาก)</t>
  </si>
  <si>
    <t>ปางตาไว</t>
  </si>
  <si>
    <t>ปางศิลาทอง</t>
  </si>
  <si>
    <t>กำแพงเพชร</t>
  </si>
  <si>
    <t>แม่วงก์</t>
  </si>
  <si>
    <t>สถานีควบคุมไฟป่าบ้านเล็กในป่าใหญ่ จังหวัดกำแพงเพชร</t>
  </si>
  <si>
    <t>สถานีควบคุมไฟป่าแม่วงก์-คลองลาน</t>
  </si>
  <si>
    <t>บ้านนา</t>
  </si>
  <si>
    <t>สามเงา</t>
  </si>
  <si>
    <t>ตาก</t>
  </si>
  <si>
    <t>แม่ปิง</t>
  </si>
  <si>
    <t>ยกกระบัตร</t>
  </si>
  <si>
    <t>แม่ตื่น</t>
  </si>
  <si>
    <t>แม่ระมาด</t>
  </si>
  <si>
    <t>สถานีควบคุมไฟป่าแม่ตื่น</t>
  </si>
  <si>
    <t>ดอยสะเก็ด</t>
  </si>
  <si>
    <t>แม่ตะไคร้</t>
  </si>
  <si>
    <t>แม่จริม</t>
  </si>
  <si>
    <t>สถานีควบคุมไฟป่าแม่จริม</t>
  </si>
  <si>
    <t>ส้านนาหนองใหม่</t>
  </si>
  <si>
    <t>น้ำพาง</t>
  </si>
  <si>
    <t>ภาคตะวันออกเฉียงเหนือ</t>
  </si>
  <si>
    <t>สกลนคร</t>
  </si>
  <si>
    <t>สำนักบริหารพื้นที่อนุรักษ์ที่ 10 (อุดรธานี)</t>
  </si>
  <si>
    <t>กาฬสินธุ์</t>
  </si>
  <si>
    <t>อุบลราชธานี</t>
  </si>
  <si>
    <t>ท่าสองยาง</t>
  </si>
  <si>
    <t>เวียงแหง</t>
  </si>
  <si>
    <t>ผาแดง</t>
  </si>
  <si>
    <t>แม่นะ</t>
  </si>
  <si>
    <t>เชียงดาว</t>
  </si>
  <si>
    <t>ห้วยโป่ง</t>
  </si>
  <si>
    <t>ป่าแม่ปายฝั่งซ้าย</t>
  </si>
  <si>
    <t>แม่ท้อ</t>
  </si>
  <si>
    <t>เมืองตาก</t>
  </si>
  <si>
    <t>นายูง-น้ำโสม</t>
  </si>
  <si>
    <t>สถานีควบคุมไฟป่านายูง-น้ำโสม</t>
  </si>
  <si>
    <t>นาแค</t>
  </si>
  <si>
    <t>นายูง</t>
  </si>
  <si>
    <t>อุดรธานี</t>
  </si>
  <si>
    <t>ชัยภูมิ</t>
  </si>
  <si>
    <t>ไทรทอง</t>
  </si>
  <si>
    <t>สำนักบริหารพื้นที่อนุรักษ์ที่ 7 (นครราชสีมา)</t>
  </si>
  <si>
    <t>กาญจนบุรี</t>
  </si>
  <si>
    <t>ภาคกลางและตะวันออก</t>
  </si>
  <si>
    <t>สำนักบริหารพื้นที่อนุรักษ์ที่ 3 (บ้านโป่ง)</t>
  </si>
  <si>
    <t>บ้านอ้อน</t>
  </si>
  <si>
    <t>งาว</t>
  </si>
  <si>
    <t>ลำปาง</t>
  </si>
  <si>
    <t>ถ้ำผาไท</t>
  </si>
  <si>
    <t>สำนักบริหารพื้นที่อนุรักษ์ที่ 13 สาขาลำปาง</t>
  </si>
  <si>
    <t>หมอกจำแป่</t>
  </si>
  <si>
    <t>ถ้ำปลา-น้ำตกผาเสื่อ</t>
  </si>
  <si>
    <t>สถานีควบคุมไฟป่าปางตอง อันเนื่องมาจากพระราชดำริ จ.แม่ฮ่องสอน</t>
  </si>
  <si>
    <t>ผักขวง</t>
  </si>
  <si>
    <t>ทองแสนขัน</t>
  </si>
  <si>
    <t>ต้นสักใหญ่</t>
  </si>
  <si>
    <t>สถานีควบคุมไฟป่าต้นสักใหญ่</t>
  </si>
  <si>
    <t>แม่เงา</t>
  </si>
  <si>
    <t>ขุนยวม</t>
  </si>
  <si>
    <t>ดอยเวียงหล้า</t>
  </si>
  <si>
    <t>สถานีควบคุมไฟป่าแม่สุรินทร์</t>
  </si>
  <si>
    <t>และ</t>
  </si>
  <si>
    <t>ทุ่งช้าง</t>
  </si>
  <si>
    <t>ดอยภูคา</t>
  </si>
  <si>
    <t>เพชรบูรณ์</t>
  </si>
  <si>
    <t>ร่องเคาะ</t>
  </si>
  <si>
    <t>วังเหนือ</t>
  </si>
  <si>
    <t>คลองลาน</t>
  </si>
  <si>
    <t>ทองผาภูมิ</t>
  </si>
  <si>
    <t>ป่าคงสภาพ</t>
  </si>
  <si>
    <t>เจ้าวัด</t>
  </si>
  <si>
    <t>ป่าห้วยท่ากวย และป่าห้วยกระเวน</t>
  </si>
  <si>
    <t>บ้านตึก</t>
  </si>
  <si>
    <t>ศรีสัชนาลัย</t>
  </si>
  <si>
    <t>ป่าห้วยทรวง ป่าแม่สำ ป่าบ้านตึก</t>
  </si>
  <si>
    <t>ฝายหลวง</t>
  </si>
  <si>
    <t>ลับแล</t>
  </si>
  <si>
    <t>ป่าห้วยช้าง และป่าปู่เจ้า</t>
  </si>
  <si>
    <t>เพชรบุรี</t>
  </si>
  <si>
    <t>ป่าสามหมื่น</t>
  </si>
  <si>
    <t>สวนเมี่ยง</t>
  </si>
  <si>
    <t>ชาติตระการ</t>
  </si>
  <si>
    <t>พุทธบาท</t>
  </si>
  <si>
    <t>ชนแดน</t>
  </si>
  <si>
    <t>ป่าวังโป่ง ป่าชนแดน และป่าวังกำแพง</t>
  </si>
  <si>
    <t>หล่มเก่า</t>
  </si>
  <si>
    <t>ป่าแม่สุรินทร์</t>
  </si>
  <si>
    <t>สะเอียบ</t>
  </si>
  <si>
    <t>สอง</t>
  </si>
  <si>
    <t>ป่าแม่สอง</t>
  </si>
  <si>
    <t>บ้านตาก</t>
  </si>
  <si>
    <t>ป่าแม่สลิดและป่าโป่งแดง</t>
  </si>
  <si>
    <t>สรอย</t>
  </si>
  <si>
    <t>วังชิ้น</t>
  </si>
  <si>
    <t>ป่าแม่สรอย</t>
  </si>
  <si>
    <t>ลอง</t>
  </si>
  <si>
    <t>บ้านปิน</t>
  </si>
  <si>
    <t>ป่าแม่ลานและป่าแม่กาง</t>
  </si>
  <si>
    <t>แม่ทราย</t>
  </si>
  <si>
    <t>ร้องกวาง</t>
  </si>
  <si>
    <t>ป่าแม่ยาง</t>
  </si>
  <si>
    <t>แม่ยางร้อง</t>
  </si>
  <si>
    <t>นาพูน</t>
  </si>
  <si>
    <t>ป่าแม่ยมฝั่งตะวันออก</t>
  </si>
  <si>
    <t>แม่เมาะ</t>
  </si>
  <si>
    <t>ไทรย้อย</t>
  </si>
  <si>
    <t>ป่าแม่พวก</t>
  </si>
  <si>
    <t>ห้วยปูลิง</t>
  </si>
  <si>
    <t>บ้านช้าง</t>
  </si>
  <si>
    <t>แม่แตง</t>
  </si>
  <si>
    <t>ป่าแม่แตง</t>
  </si>
  <si>
    <t>เวียงต้า</t>
  </si>
  <si>
    <t>ป่าแม่ต้าตอนขุน</t>
  </si>
  <si>
    <t>ป่าแม่แจ่มและป่าแม่ตื่น</t>
  </si>
  <si>
    <t>แม่แจ่ม</t>
  </si>
  <si>
    <t>ป่าแม่แจ่ม</t>
  </si>
  <si>
    <t>แม่นาจร</t>
  </si>
  <si>
    <t>แจ่มหลวง</t>
  </si>
  <si>
    <t>กัลยาณิวัฒนา</t>
  </si>
  <si>
    <t>ป่าแม่จางฝั่งซ้าย</t>
  </si>
  <si>
    <t>นาสัก</t>
  </si>
  <si>
    <t>ป่าแม่จาง (ตอนขุน)</t>
  </si>
  <si>
    <t>ป่าแม่งาวฝั่งขวา</t>
  </si>
  <si>
    <t>บ้านหวด</t>
  </si>
  <si>
    <t>ป่าฝั่งซ้ายแม่น้ำปิง</t>
  </si>
  <si>
    <t>ยาบหัวนา</t>
  </si>
  <si>
    <t>ป่าน้ำสาฝั่งขวาตอนขุน</t>
  </si>
  <si>
    <t>ป่าน้ำยาว และป่าน้ำสวด</t>
  </si>
  <si>
    <t>ป่าท่าสองยาง</t>
  </si>
  <si>
    <t>ป่าดอยภูคาและป่าผาแดง</t>
  </si>
  <si>
    <t>ป่าเชียงดาว</t>
  </si>
  <si>
    <t>ภาคใต้</t>
  </si>
  <si>
    <t>บ่อทอง</t>
  </si>
  <si>
    <t>ป่าคลองตรอนฝั่งซ้าย</t>
  </si>
  <si>
    <t>น้ำไคร้</t>
  </si>
  <si>
    <t>ป่าคลองตรอนฝั่งขวา</t>
  </si>
  <si>
    <t>ราชบุรี</t>
  </si>
  <si>
    <t>ปงดอน</t>
  </si>
  <si>
    <t>แจ้ห่ม</t>
  </si>
  <si>
    <t>คูเมือง</t>
  </si>
  <si>
    <t>ท่าม่วง</t>
  </si>
  <si>
    <t>พระนครศรีอยุธยา</t>
  </si>
  <si>
    <t>พังงา</t>
  </si>
  <si>
    <t>ร้อยเอ็ด</t>
  </si>
  <si>
    <t>พนมไพร</t>
  </si>
  <si>
    <t>สวนผึ้ง</t>
  </si>
  <si>
    <t>ศรีสะเกษ</t>
  </si>
  <si>
    <t>กันทรารมย์</t>
  </si>
  <si>
    <t>หนองไผ่</t>
  </si>
  <si>
    <t>วานรนิวาส</t>
  </si>
  <si>
    <t>บ่อแก้ว</t>
  </si>
  <si>
    <t>สุพรรณบุรี</t>
  </si>
  <si>
    <t>สุรินทร์</t>
  </si>
  <si>
    <t>ท่าตูม</t>
  </si>
  <si>
    <t>บ้านโคก</t>
  </si>
  <si>
    <t>พิบูลมังสาหาร</t>
  </si>
  <si>
    <t>ข้อมูล Hotspot ในพื้นที่ป่าอนุรักษ์ ประจำวันที่ 14 เมษายน 2567</t>
  </si>
  <si>
    <t>ข้อมูล Hotspot ในพื้นที่ป่าสงวนแห่งชาติ ประจำวันที่ 14 เมษายน 2567</t>
  </si>
  <si>
    <t>ข้อมูล Hotspot นอกพื้นที่ป่าฯ ประจำวันที่ 14 เมษายน 2567</t>
  </si>
  <si>
    <t>แม่สอย</t>
  </si>
  <si>
    <t>ป่าน้ำปาด</t>
  </si>
  <si>
    <t>ยั้งเมิน</t>
  </si>
  <si>
    <t>เมืองนะ</t>
  </si>
  <si>
    <t>จุน</t>
  </si>
  <si>
    <t>พะเยา</t>
  </si>
  <si>
    <t>เวียงลอ</t>
  </si>
  <si>
    <t>สถานีควบคุมไฟป่าพะเยา</t>
  </si>
  <si>
    <t>สันดอนแก้ว</t>
  </si>
  <si>
    <t>แม่ทะ</t>
  </si>
  <si>
    <t>เวียงโกศัย</t>
  </si>
  <si>
    <t>ช่อแฮ</t>
  </si>
  <si>
    <t>เมืองแพร่</t>
  </si>
  <si>
    <t>ชะแล</t>
  </si>
  <si>
    <t>ลำคลองงู</t>
  </si>
  <si>
    <t>แม่อุสุ</t>
  </si>
  <si>
    <t>แม่เมย</t>
  </si>
  <si>
    <t>สถานีควบคุมไฟป่าแม่เมย</t>
  </si>
  <si>
    <t>ช่างเคิ่ง</t>
  </si>
  <si>
    <t>แม่โถ</t>
  </si>
  <si>
    <t>สถานีควบคุมไฟป่าแม่โถ</t>
  </si>
  <si>
    <t>สามหมื่น</t>
  </si>
  <si>
    <t>ห้วยแก้ว</t>
  </si>
  <si>
    <t>แม่ออน</t>
  </si>
  <si>
    <t>สถานีควบคุมไฟป่าแม่ตะไคร้</t>
  </si>
  <si>
    <t>ไหล่น่าน</t>
  </si>
  <si>
    <t>หนองบัวแดง</t>
  </si>
  <si>
    <t>ภูแลนคา</t>
  </si>
  <si>
    <t>สถานีควบคุมไฟป่าตาดโตน - ภูแลนคา</t>
  </si>
  <si>
    <t>น้ำตกแม่สุรินทร์</t>
  </si>
  <si>
    <t>สถานีควบคุมไฟป่าแม่ฮ่องสอน</t>
  </si>
  <si>
    <t>ผาบ่อง</t>
  </si>
  <si>
    <t>ท่าใหญ่</t>
  </si>
  <si>
    <t>ท่าแดง</t>
  </si>
  <si>
    <t>วังกระแจะ</t>
  </si>
  <si>
    <t>ไทรโยค</t>
  </si>
  <si>
    <t>ถ้ำละว้า-ถ้ำดาวดึงส์</t>
  </si>
  <si>
    <t>สถานีควบคุมไฟป่าพื้นที่สงวนชีวมณฑลห้วยทาก</t>
  </si>
  <si>
    <t>สถานีควบคุมไฟป่าถ้ำผาไท (ด้านทิศตะวันตก)</t>
  </si>
  <si>
    <t>ตากสินมหาราช</t>
  </si>
  <si>
    <t>สถานีควบคุมไฟป่าลานสาง-ต้นกระบากใหญ่</t>
  </si>
  <si>
    <t>ขุนควร</t>
  </si>
  <si>
    <t>ปง</t>
  </si>
  <si>
    <t>ดอยผาช้าง</t>
  </si>
  <si>
    <t>สักงาม</t>
  </si>
  <si>
    <t>คลองน้ำไหล</t>
  </si>
  <si>
    <t>สบเมย</t>
  </si>
  <si>
    <t>ป่าสาละวิน</t>
  </si>
  <si>
    <t>ป่าสะเมิง</t>
  </si>
  <si>
    <t>เตาปูน</t>
  </si>
  <si>
    <t>สมอโคน</t>
  </si>
  <si>
    <t>ป่าแม่ยม</t>
  </si>
  <si>
    <t>เวียงมอก</t>
  </si>
  <si>
    <t>เถิน</t>
  </si>
  <si>
    <t>ป่าแม่มอก</t>
  </si>
  <si>
    <t>แม่เจดีย์ใหม่</t>
  </si>
  <si>
    <t>ป่าแม่ปาน</t>
  </si>
  <si>
    <t>ฝายแก้ว</t>
  </si>
  <si>
    <t>ภูเพียง</t>
  </si>
  <si>
    <t>ป่าแม่น้ำน่านฝั่งตะวันออกตอนใต้</t>
  </si>
  <si>
    <t>แม่หอพระ</t>
  </si>
  <si>
    <t>บ่อหลวง</t>
  </si>
  <si>
    <t>ฮอด</t>
  </si>
  <si>
    <t>วังเงิน</t>
  </si>
  <si>
    <t>ผาตอ</t>
  </si>
  <si>
    <t>ท่าวังผา</t>
  </si>
  <si>
    <t>ม่วงเจ็ดต้น</t>
  </si>
  <si>
    <t>แม่หละ</t>
  </si>
  <si>
    <t>ปอน</t>
  </si>
  <si>
    <t>น้ำแวน</t>
  </si>
  <si>
    <t>เชียงคำ</t>
  </si>
  <si>
    <t>ป่าดอยบ่อส้ม และป่าดอยโป่งนก</t>
  </si>
  <si>
    <t>เปียงหลวง</t>
  </si>
  <si>
    <t>ป่าคลองสวนหมาก และป่าคลองขลุง</t>
  </si>
  <si>
    <t>น้ำอ่าง</t>
  </si>
  <si>
    <t>ตรอน</t>
  </si>
  <si>
    <t>ป่าป้อง</t>
  </si>
  <si>
    <t>ป่าขุนแม่กวง</t>
  </si>
  <si>
    <t>แม่โป่ง</t>
  </si>
  <si>
    <t>เชิงดอย</t>
  </si>
  <si>
    <t>หนองบัว</t>
  </si>
  <si>
    <t>นามน</t>
  </si>
  <si>
    <t>วะตะแบก</t>
  </si>
  <si>
    <t>เทพสถิต</t>
  </si>
  <si>
    <t>นาไม้ไผ่</t>
  </si>
  <si>
    <t>ทุ่งสง</t>
  </si>
  <si>
    <t>นครศรีธรรมราช</t>
  </si>
  <si>
    <t>บึงยี่โถ</t>
  </si>
  <si>
    <t>ธัญบุรี</t>
  </si>
  <si>
    <t>ปทุมธานี</t>
  </si>
  <si>
    <t>บางกระสั้น</t>
  </si>
  <si>
    <t>บางปะอิน</t>
  </si>
  <si>
    <t>ดงสุวรรณ</t>
  </si>
  <si>
    <t>ดอกคำใต้</t>
  </si>
  <si>
    <t>คลองเคียน</t>
  </si>
  <si>
    <t>ตะกั่วทุ่ง</t>
  </si>
  <si>
    <t>สามพระยา</t>
  </si>
  <si>
    <t>ชะอำ</t>
  </si>
  <si>
    <t>บ้านเนิน</t>
  </si>
  <si>
    <t>บ้านเวียง</t>
  </si>
  <si>
    <t>บาโงยซิแน</t>
  </si>
  <si>
    <t>ยะหา</t>
  </si>
  <si>
    <t>ยะลา</t>
  </si>
  <si>
    <t>กุดน้ำใส</t>
  </si>
  <si>
    <t>มาบตาพุด</t>
  </si>
  <si>
    <t>เมืองระยอง</t>
  </si>
  <si>
    <t>ระยอง</t>
  </si>
  <si>
    <t>บัวน้อย</t>
  </si>
  <si>
    <t>ศรีวิชัย</t>
  </si>
  <si>
    <t>แพรกษาใหม่</t>
  </si>
  <si>
    <t>เมืองสมุทรปรากา</t>
  </si>
  <si>
    <t>สมุทรปราการ</t>
  </si>
  <si>
    <t>บางปลา</t>
  </si>
  <si>
    <t>บางพลี</t>
  </si>
  <si>
    <t>พุกร่าง</t>
  </si>
  <si>
    <t>พระพุทธบาท</t>
  </si>
  <si>
    <t>สระบุรี</t>
  </si>
  <si>
    <t>เขาพระ</t>
  </si>
  <si>
    <t>เดิมบางนางบวช</t>
  </si>
  <si>
    <t>คลองชะอุ่น</t>
  </si>
  <si>
    <t>พนม</t>
  </si>
  <si>
    <t>สุราษฎร์ธานี</t>
  </si>
  <si>
    <t>น้ำพุ</t>
  </si>
  <si>
    <t>บ้านนาสาร</t>
  </si>
  <si>
    <t>โพสะ</t>
  </si>
  <si>
    <t>เมืองอ่างทอง</t>
  </si>
  <si>
    <t>อ่างทอง</t>
  </si>
  <si>
    <t>หนองหาน</t>
  </si>
  <si>
    <t>ทรายมูล</t>
  </si>
  <si>
    <t>เขาต่อ</t>
  </si>
  <si>
    <t>ปลายพระยา</t>
  </si>
  <si>
    <t>กระบี่</t>
  </si>
  <si>
    <t>high</t>
  </si>
  <si>
    <t>บางคอแหลม</t>
  </si>
  <si>
    <t>กรุงเทพมหานคร</t>
  </si>
  <si>
    <t>ลำต้อยติ่ง</t>
  </si>
  <si>
    <t>หนองจอก</t>
  </si>
  <si>
    <t>ลำผักชี</t>
  </si>
  <si>
    <t>หัวนาคำ</t>
  </si>
  <si>
    <t>ยางตลาด</t>
  </si>
  <si>
    <t>low</t>
  </si>
  <si>
    <t>คลองขลุง</t>
  </si>
  <si>
    <t>วังแขม</t>
  </si>
  <si>
    <t>ทุ่งทราย</t>
  </si>
  <si>
    <t>ทรายทองวัฒนา</t>
  </si>
  <si>
    <t>พานทอง</t>
  </si>
  <si>
    <t>ไทรงาม</t>
  </si>
  <si>
    <t>หนองกุงธนสาร</t>
  </si>
  <si>
    <t>ภูเวียง</t>
  </si>
  <si>
    <t>ขอนแก่น</t>
  </si>
  <si>
    <t>หอมศีล</t>
  </si>
  <si>
    <t>บางปะกง</t>
  </si>
  <si>
    <t>ฉะเชิงเทรา</t>
  </si>
  <si>
    <t>บางสมัคร</t>
  </si>
  <si>
    <t>ท่าตะเกียบ</t>
  </si>
  <si>
    <t>บางเตย</t>
  </si>
  <si>
    <t>เมืองฉะเชิงเทรา</t>
  </si>
  <si>
    <t>ดอนเกาะกา</t>
  </si>
  <si>
    <t>บางน้ำเปรี้ยว</t>
  </si>
  <si>
    <t>เขาคันทรง</t>
  </si>
  <si>
    <t>ศรีราชา</t>
  </si>
  <si>
    <t>ชลบุรี</t>
  </si>
  <si>
    <t>วังไก่เถื่อน</t>
  </si>
  <si>
    <t>หันคา</t>
  </si>
  <si>
    <t>ชัยนาท</t>
  </si>
  <si>
    <t>คุ้งสำเภา</t>
  </si>
  <si>
    <t>มโนรมย์</t>
  </si>
  <si>
    <t>บ้านกอก</t>
  </si>
  <si>
    <t>จัตุรัส</t>
  </si>
  <si>
    <t>ชีลอง</t>
  </si>
  <si>
    <t>เมืองชัยภูมิ</t>
  </si>
  <si>
    <t>โป่งนก</t>
  </si>
  <si>
    <t>บ้านเดื่อ</t>
  </si>
  <si>
    <t>เกษตรสมบูรณ์</t>
  </si>
  <si>
    <t>ถ้ำสิงห์</t>
  </si>
  <si>
    <t>เมืองชุมพร</t>
  </si>
  <si>
    <t>ชุมพร</t>
  </si>
  <si>
    <t>หนองป่าครั่ง</t>
  </si>
  <si>
    <t>เมืองเชียงใหม่</t>
  </si>
  <si>
    <t>ฟ้าฮ่าม</t>
  </si>
  <si>
    <t>หนองหาร</t>
  </si>
  <si>
    <t>สันทราย</t>
  </si>
  <si>
    <t>ขี้เหล็ก</t>
  </si>
  <si>
    <t>แม่ริม</t>
  </si>
  <si>
    <t>แม่กุ</t>
  </si>
  <si>
    <t>แม่สอด</t>
  </si>
  <si>
    <t>ไม้งาม</t>
  </si>
  <si>
    <t>เกาะโพธิ์</t>
  </si>
  <si>
    <t>ปากพลี</t>
  </si>
  <si>
    <t>นครนายก</t>
  </si>
  <si>
    <t>พุ่มแก</t>
  </si>
  <si>
    <t>นาแก</t>
  </si>
  <si>
    <t>นครพนม</t>
  </si>
  <si>
    <t>นาทม</t>
  </si>
  <si>
    <t>หนองบัวละคร</t>
  </si>
  <si>
    <t>ด่านขุนทด</t>
  </si>
  <si>
    <t>นครราชสีมา</t>
  </si>
  <si>
    <t>ช่องแมว</t>
  </si>
  <si>
    <t>ลำทะเมนชัย</t>
  </si>
  <si>
    <t>เทพาลัย</t>
  </si>
  <si>
    <t>คง</t>
  </si>
  <si>
    <t>ทัพรั้ง</t>
  </si>
  <si>
    <t>พระทองคำ</t>
  </si>
  <si>
    <t>หนองหม้อ</t>
  </si>
  <si>
    <t>ตาคลี</t>
  </si>
  <si>
    <t>นครสวรรค์</t>
  </si>
  <si>
    <t>บ้านมะเกลือ</t>
  </si>
  <si>
    <t>เมืองนครสวรรค์</t>
  </si>
  <si>
    <t>เจริญผล</t>
  </si>
  <si>
    <t>บรรพตพิสัย</t>
  </si>
  <si>
    <t>ลำดวน</t>
  </si>
  <si>
    <t>กระสัง</t>
  </si>
  <si>
    <t>บุรีรัมย์</t>
  </si>
  <si>
    <t>บึงคำพร้อย</t>
  </si>
  <si>
    <t>ลำลูกกา</t>
  </si>
  <si>
    <t>โคกไทย</t>
  </si>
  <si>
    <t>ศรีมโหสถ</t>
  </si>
  <si>
    <t>ปราจีนบุรี</t>
  </si>
  <si>
    <t>บางบริบูรณ์</t>
  </si>
  <si>
    <t>เมืองปราจีนบุรี</t>
  </si>
  <si>
    <t>ดงพระราม</t>
  </si>
  <si>
    <t>ป่าไร่</t>
  </si>
  <si>
    <t>แม่ลาน</t>
  </si>
  <si>
    <t>ปัตตานี</t>
  </si>
  <si>
    <t>เจ้าเสด็จ</t>
  </si>
  <si>
    <t>เสนา</t>
  </si>
  <si>
    <t>จักราช</t>
  </si>
  <si>
    <t>ผักไห่</t>
  </si>
  <si>
    <t>โคกช้าง</t>
  </si>
  <si>
    <t>จำป่าหวาย</t>
  </si>
  <si>
    <t>เมืองพะเยา</t>
  </si>
  <si>
    <t>งิม</t>
  </si>
  <si>
    <t>ไผ่ท่าโพ</t>
  </si>
  <si>
    <t>โพธิ์ประทับช้าง</t>
  </si>
  <si>
    <t>พิจิตร</t>
  </si>
  <si>
    <t>หนองโสน</t>
  </si>
  <si>
    <t>สามง่าม</t>
  </si>
  <si>
    <t>ป่ามะคาบ</t>
  </si>
  <si>
    <t>เมืองพิจิตร</t>
  </si>
  <si>
    <t>บึงบัว</t>
  </si>
  <si>
    <t>วชิรบารมี</t>
  </si>
  <si>
    <t>วังโมกข์</t>
  </si>
  <si>
    <t>พันเสา</t>
  </si>
  <si>
    <t>บางระกำ</t>
  </si>
  <si>
    <t>วังจันทร์</t>
  </si>
  <si>
    <t>แก่งกระจาน</t>
  </si>
  <si>
    <t>โพไร่หวาน</t>
  </si>
  <si>
    <t>เมืองเพชรบุรี</t>
  </si>
  <si>
    <t>สระกรวด</t>
  </si>
  <si>
    <t>ศรีเทพ</t>
  </si>
  <si>
    <t>บ้านกล้วย</t>
  </si>
  <si>
    <t>บ่อไทย</t>
  </si>
  <si>
    <t>โนนยาง</t>
  </si>
  <si>
    <t>หนองสูง</t>
  </si>
  <si>
    <t>มุกดาหาร</t>
  </si>
  <si>
    <t>ถ้ำทะลุ</t>
  </si>
  <si>
    <t>บันนังสตา</t>
  </si>
  <si>
    <t>วังหลวง</t>
  </si>
  <si>
    <t>เสลภูมิ</t>
  </si>
  <si>
    <t>หงาว</t>
  </si>
  <si>
    <t>เมืองระนอง</t>
  </si>
  <si>
    <t>ระนอง</t>
  </si>
  <si>
    <t>พนานิคม</t>
  </si>
  <si>
    <t>นิคมพัฒนา</t>
  </si>
  <si>
    <t>ตาสิทธิ์</t>
  </si>
  <si>
    <t>ปลวกแดง</t>
  </si>
  <si>
    <t>รางบัว</t>
  </si>
  <si>
    <t>จอมบึง</t>
  </si>
  <si>
    <t>ห้วยไผ่</t>
  </si>
  <si>
    <t>เมืองราชบุรี</t>
  </si>
  <si>
    <t>โคกลำพาน</t>
  </si>
  <si>
    <t>เมืองลพบุรี</t>
  </si>
  <si>
    <t>ลพบุรี</t>
  </si>
  <si>
    <t>โคกสำโรง</t>
  </si>
  <si>
    <t>ชอนสารเดช</t>
  </si>
  <si>
    <t>หนองม่วง</t>
  </si>
  <si>
    <t>พระบาทวังตวง</t>
  </si>
  <si>
    <t>แม่พริก</t>
  </si>
  <si>
    <t>จางเหนือ</t>
  </si>
  <si>
    <t>บุญนาคพัฒนา</t>
  </si>
  <si>
    <t>เมืองลำปาง</t>
  </si>
  <si>
    <t>ศรีเตี้ย</t>
  </si>
  <si>
    <t>บ้านโฮ่ง</t>
  </si>
  <si>
    <t>ลำพูน</t>
  </si>
  <si>
    <t>กุสุมาลย์</t>
  </si>
  <si>
    <t>บางเสาธง</t>
  </si>
  <si>
    <t>ในคลองบางปลากด</t>
  </si>
  <si>
    <t>พระสมุทรเจดีย์</t>
  </si>
  <si>
    <t>บางโฉลง</t>
  </si>
  <si>
    <t>ท่าจีน</t>
  </si>
  <si>
    <t>เมืองสมุทรสาคร</t>
  </si>
  <si>
    <t>สมุทรสาคร</t>
  </si>
  <si>
    <t>บางน้ำจืด</t>
  </si>
  <si>
    <t>ห้วยป่าหวาย</t>
  </si>
  <si>
    <t>เมืองสุโขทัย</t>
  </si>
  <si>
    <t>บ้านแก่ง</t>
  </si>
  <si>
    <t>ตะค่า</t>
  </si>
  <si>
    <t>บางปลาม้า</t>
  </si>
  <si>
    <t>ยาง</t>
  </si>
  <si>
    <t>ศีขรภูมิ</t>
  </si>
  <si>
    <t>เพี้ยราม</t>
  </si>
  <si>
    <t>เมืองสุรินทร์</t>
  </si>
  <si>
    <t>โพนทอง</t>
  </si>
  <si>
    <t>โพธิ์ตาก</t>
  </si>
  <si>
    <t>หนองคาย</t>
  </si>
  <si>
    <t>บางจัก</t>
  </si>
  <si>
    <t>วิเศษชัยชาญ</t>
  </si>
  <si>
    <t>ไร่สีสุก</t>
  </si>
  <si>
    <t>เสนางคนิคม</t>
  </si>
  <si>
    <t>อำนาจเจริญ</t>
  </si>
  <si>
    <t>แจระแม</t>
  </si>
  <si>
    <t>เมืองอุบลราชธาน</t>
  </si>
  <si>
    <t>ตระการ</t>
  </si>
  <si>
    <t>ตระการพืชผล</t>
  </si>
  <si>
    <t>ทับปริก</t>
  </si>
  <si>
    <t>เมืองกระบี่</t>
  </si>
  <si>
    <t>ป่าเขาพนมเบญจา</t>
  </si>
  <si>
    <t>ท่าขุนราม</t>
  </si>
  <si>
    <t>เมืองกำแพงเพชร</t>
  </si>
  <si>
    <t>ป่าคลองวังเจ้าและป่าคลองสวนหมาก</t>
  </si>
  <si>
    <t>ห้วยแย้</t>
  </si>
  <si>
    <t>หนองบัวระเหว</t>
  </si>
  <si>
    <t>ป่านายางกลัก</t>
  </si>
  <si>
    <t>เวียง</t>
  </si>
  <si>
    <t>ศรีดงเย็น</t>
  </si>
  <si>
    <t>ไชยปราการ</t>
  </si>
  <si>
    <t>ป่าลุ่มน้ำแม่ฝาง</t>
  </si>
  <si>
    <t>สบเปิง</t>
  </si>
  <si>
    <t>เมืองคอง</t>
  </si>
  <si>
    <t>ป่าเมี่ยง</t>
  </si>
  <si>
    <t>ปากช่อง</t>
  </si>
  <si>
    <t>ป่าดงพญาเย็น</t>
  </si>
  <si>
    <t>ไพรวัน</t>
  </si>
  <si>
    <t>ตากใบ</t>
  </si>
  <si>
    <t>นราธิวาส</t>
  </si>
  <si>
    <t>ป่าโคกไม้เรือ</t>
  </si>
  <si>
    <t>สันทะ</t>
  </si>
  <si>
    <t>นาน้อย</t>
  </si>
  <si>
    <t>ป่าฝั่งขวาแม่น้ำน่านตอนใต้</t>
  </si>
  <si>
    <t>ภูคา</t>
  </si>
  <si>
    <t>ปัว</t>
  </si>
  <si>
    <t>ขุนน่าน</t>
  </si>
  <si>
    <t>เฉลิมพระเกียรติ</t>
  </si>
  <si>
    <t>ห้วยโก๋น</t>
  </si>
  <si>
    <t>หนองหญ้าปล้อง</t>
  </si>
  <si>
    <t>ป่าหนองหญ้าปล้อง</t>
  </si>
  <si>
    <t>ตาดกลอย</t>
  </si>
  <si>
    <t>ป่าลุ่มน้ำป่าสัก</t>
  </si>
  <si>
    <t>ห้วยหม้าย</t>
  </si>
  <si>
    <t>ป่าแม่ยมตะวันตก</t>
  </si>
  <si>
    <t>บ่อเหล็กลอง</t>
  </si>
  <si>
    <t>ป่าแม่ปงและป่าแม่ลอง</t>
  </si>
  <si>
    <t>ป่าแม่เติ๊ก ป่าแม่ถาง และป่าแม่กำปอง</t>
  </si>
  <si>
    <t>ป่าแม่ต้าฝั่งขวาตอนใต้</t>
  </si>
  <si>
    <t>ป่าบ่อแก้ว ป่าแม่สูงและป่าแม่สิน</t>
  </si>
  <si>
    <t>คำชะอี</t>
  </si>
  <si>
    <t>ป่าดงภูสีฐาน</t>
  </si>
  <si>
    <t>บ้านค้อ</t>
  </si>
  <si>
    <t>ป่าแม่ปายฝั่งขวา</t>
  </si>
  <si>
    <t>แจ้ซ้อน</t>
  </si>
  <si>
    <t>เมืองปาน</t>
  </si>
  <si>
    <t>ป่าแม่สุกและป่าแม่สอย</t>
  </si>
  <si>
    <t>บ้านขอ</t>
  </si>
  <si>
    <t>ป่าแม่ตุ๋ยฝั่งซ้าย</t>
  </si>
  <si>
    <t>บ้านแลง</t>
  </si>
  <si>
    <t>ป่าแม่ต๋าและป่าแม่มาย</t>
  </si>
  <si>
    <t>สบป้าด</t>
  </si>
  <si>
    <t>ป่าแม่จาง</t>
  </si>
  <si>
    <t>แม่ตีบ</t>
  </si>
  <si>
    <t>ป่าแม่งาวฝั่งซ้าย</t>
  </si>
  <si>
    <t>ธาตุ</t>
  </si>
  <si>
    <t>เชียงคาน</t>
  </si>
  <si>
    <t>เลย</t>
  </si>
  <si>
    <t>ป่าภูเขาแก้วและป่าดงปากชม</t>
  </si>
  <si>
    <t>ป่าลำน้ำน่านฝั่งขวา</t>
  </si>
  <si>
    <t>ศรีสุข</t>
  </si>
  <si>
    <t>เขื่องใน</t>
  </si>
  <si>
    <t>ป่าสีสุก</t>
  </si>
  <si>
    <t>นาเลิน</t>
  </si>
  <si>
    <t>ศรีเมืองใหม่</t>
  </si>
  <si>
    <t>ป่าดงภูโหล่น</t>
  </si>
  <si>
    <t>ผาช้างน้อย</t>
  </si>
  <si>
    <t>ขุนน้ำยม</t>
  </si>
  <si>
    <t>เทพา</t>
  </si>
  <si>
    <t>สงขลา</t>
  </si>
  <si>
    <t>เขาปะช้าง-แหลมขาม</t>
  </si>
  <si>
    <t>สถานีควบคุมไฟป่าสงขลา</t>
  </si>
  <si>
    <t>สำนักบริหารพื้นที่อนุรักษ์ที่ 6 (สงขลา)</t>
  </si>
  <si>
    <t>สระ</t>
  </si>
  <si>
    <t>เชียงม่วน</t>
  </si>
  <si>
    <t>ดอยภูนาง</t>
  </si>
  <si>
    <t>ทุ่งฮั้ว</t>
  </si>
  <si>
    <t>ดอยหลวง</t>
  </si>
  <si>
    <t>วังทอง</t>
  </si>
  <si>
    <t>บ้านดง</t>
  </si>
  <si>
    <t>บุพราหมณ์</t>
  </si>
  <si>
    <t>นาดี</t>
  </si>
  <si>
    <t>ทับลาน</t>
  </si>
  <si>
    <t>สถานีควบคุมไฟป่าปราจีนบุรี</t>
  </si>
  <si>
    <t>สำนักบริหารพื้นที่อนุรักษ์ที่ 1 (ปราจีนบุรี)</t>
  </si>
  <si>
    <t>แม่จัน</t>
  </si>
  <si>
    <t>อุ้มผาง</t>
  </si>
  <si>
    <t>ทุ่งใหญ่นเรศวร ด้านตะวันออก</t>
  </si>
  <si>
    <t>ปิงโค้ง</t>
  </si>
  <si>
    <t>สถานีควบคุมไฟป่าผาแดง</t>
  </si>
  <si>
    <t>ทุ่งข้าวพวง</t>
  </si>
  <si>
    <t>ภูเมี่ยง-ภูทอง</t>
  </si>
  <si>
    <t>บุ่งค้า</t>
  </si>
  <si>
    <t>เลิงนกทา</t>
  </si>
  <si>
    <t>ยโสธร</t>
  </si>
  <si>
    <t>ภูสระดอกบัว</t>
  </si>
  <si>
    <t>สถานีควบคุมไฟป่าภูสิงห์ภูผาผึ้ง-ภูสระดอกบัว</t>
  </si>
  <si>
    <t>สำนักบริหารพื้นที่อนุรักษ์ที่ 9 (อุบลราชธานี)</t>
  </si>
  <si>
    <t>คำเขื่อนแก้ว</t>
  </si>
  <si>
    <t>ชานุมาน</t>
  </si>
  <si>
    <t>วังยาว</t>
  </si>
  <si>
    <t>ด่านซ้าย</t>
  </si>
  <si>
    <t>ภูหลวง</t>
  </si>
  <si>
    <t>สถานีควบคุมไฟป่าภูสวนทราย</t>
  </si>
  <si>
    <t>สำนักบริหารพื้นที่อนุรักษ์ที่ 8 (ขอนแก่น)</t>
  </si>
  <si>
    <t>แม่สอง</t>
  </si>
  <si>
    <t>แม่ยม</t>
  </si>
  <si>
    <t>สถานีควบคุมไฟป่าแม่ยม</t>
  </si>
  <si>
    <t>ผาเลือด</t>
  </si>
  <si>
    <t>สถานีควบคุมไฟป่าลำน้ำน่าน</t>
  </si>
  <si>
    <t>สถานีควบคุมไฟป่าปางมะผ้า</t>
  </si>
  <si>
    <t>เวียงเชียงชื่น</t>
  </si>
  <si>
    <t>เตรียมการเขตห้ามล่าสัตว์ป่า</t>
  </si>
  <si>
    <t>ป่าไหน่</t>
  </si>
  <si>
    <t>แก่นมะกรูด</t>
  </si>
  <si>
    <t>สถานีควบคุมไฟป่ากรึงไกร</t>
  </si>
  <si>
    <t>ห้วยแม่เพรียง</t>
  </si>
  <si>
    <t>สถานีควบคุมไฟป่าหุบกะพง</t>
  </si>
  <si>
    <t>สำนักบริหารพื้นที่อนุรักษ์ที่ 3 สาขาเพชรบุรี</t>
  </si>
  <si>
    <t>สองพี่น้อง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</si>
</sst>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5" fontId="6" fillId="0" borderId="0" xfId="0" applyNumberFormat="1" applyFont="1"/>
    <xf numFmtId="2" fontId="6" fillId="0" borderId="0" xfId="0" applyNumberFormat="1" applyFont="1"/>
    <xf numFmtId="164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39" fillId="0" borderId="1" xfId="46" applyFont="1" applyFill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5" t="s">
        <v>35</v>
      </c>
      <c r="B1" s="35"/>
      <c r="C1" s="35"/>
      <c r="D1" s="35"/>
      <c r="E1" s="35"/>
      <c r="F1" s="35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674"/>
  <sheetViews>
    <sheetView tabSelected="1" topLeftCell="O3" zoomScaleNormal="100" workbookViewId="0">
      <selection activeCell="V7" sqref="V7"/>
    </sheetView>
  </sheetViews>
  <sheetFormatPr defaultColWidth="7.26953125" defaultRowHeight="18"/>
  <cols>
    <col min="1" max="1" width="8.08984375" style="13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13" bestFit="1" customWidth="1"/>
    <col min="8" max="8" width="12.26953125" style="13" bestFit="1" customWidth="1"/>
    <col min="9" max="9" width="11.81640625" style="13" bestFit="1" customWidth="1"/>
    <col min="10" max="10" width="9.08984375" style="13" bestFit="1" customWidth="1"/>
    <col min="11" max="11" width="17.6328125" style="13" bestFit="1" customWidth="1"/>
    <col min="12" max="12" width="21.36328125" style="13" bestFit="1" customWidth="1"/>
    <col min="13" max="13" width="19.90625" style="13" bestFit="1" customWidth="1"/>
    <col min="14" max="14" width="47.90625" style="13" bestFit="1" customWidth="1"/>
    <col min="15" max="15" width="32.7265625" style="14" bestFit="1" customWidth="1"/>
    <col min="16" max="16" width="11.54296875" style="14" bestFit="1" customWidth="1"/>
    <col min="17" max="17" width="13.453125" style="14" bestFit="1" customWidth="1"/>
    <col min="18" max="18" width="43" style="14" bestFit="1" customWidth="1"/>
    <col min="19" max="19" width="12.90625" style="14" bestFit="1" customWidth="1"/>
    <col min="20" max="16384" width="7.26953125" style="14"/>
  </cols>
  <sheetData>
    <row r="1" spans="1:18" ht="28.5" customHeight="1">
      <c r="A1" s="36" t="s">
        <v>280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31">
        <v>45396</v>
      </c>
      <c r="B4" s="32">
        <v>2.02</v>
      </c>
      <c r="C4" s="33">
        <v>16.228680000000001</v>
      </c>
      <c r="D4" s="33">
        <v>99.204419999999999</v>
      </c>
      <c r="E4" s="34">
        <v>521846.20723499998</v>
      </c>
      <c r="F4" s="34">
        <v>1794241.84406</v>
      </c>
      <c r="G4" s="29" t="s">
        <v>46</v>
      </c>
      <c r="H4" s="29" t="s">
        <v>327</v>
      </c>
      <c r="I4" s="29" t="s">
        <v>191</v>
      </c>
      <c r="J4" s="29" t="s">
        <v>126</v>
      </c>
      <c r="K4" s="29" t="s">
        <v>50</v>
      </c>
      <c r="L4" s="29" t="s">
        <v>191</v>
      </c>
      <c r="M4" s="29" t="s">
        <v>52</v>
      </c>
      <c r="N4" s="29" t="s">
        <v>55</v>
      </c>
      <c r="O4" s="29" t="s">
        <v>83</v>
      </c>
      <c r="P4" s="29" t="s">
        <v>56</v>
      </c>
      <c r="Q4" s="29" t="s">
        <v>193</v>
      </c>
      <c r="R4" s="30" t="str">
        <f t="shared" ref="R4:R35" si="0">HYPERLINK(CONCATENATE("http://maps.google.com/maps?q=",C4,",",D4))</f>
        <v>http://maps.google.com/maps?q=16.22868,99.20442</v>
      </c>
    </row>
    <row r="5" spans="1:18" s="28" customFormat="1">
      <c r="A5" s="31">
        <v>45396</v>
      </c>
      <c r="B5" s="32">
        <v>2.02</v>
      </c>
      <c r="C5" s="33">
        <v>16.230239999999998</v>
      </c>
      <c r="D5" s="33">
        <v>99.216040000000007</v>
      </c>
      <c r="E5" s="34">
        <v>523087.85065699997</v>
      </c>
      <c r="F5" s="34">
        <v>1794415.6807299999</v>
      </c>
      <c r="G5" s="29" t="s">
        <v>46</v>
      </c>
      <c r="H5" s="29" t="s">
        <v>328</v>
      </c>
      <c r="I5" s="29" t="s">
        <v>191</v>
      </c>
      <c r="J5" s="29" t="s">
        <v>126</v>
      </c>
      <c r="K5" s="29" t="s">
        <v>50</v>
      </c>
      <c r="L5" s="29" t="s">
        <v>191</v>
      </c>
      <c r="M5" s="29" t="s">
        <v>52</v>
      </c>
      <c r="N5" s="29" t="s">
        <v>55</v>
      </c>
      <c r="O5" s="29" t="s">
        <v>83</v>
      </c>
      <c r="P5" s="29" t="s">
        <v>56</v>
      </c>
      <c r="Q5" s="29" t="s">
        <v>193</v>
      </c>
      <c r="R5" s="30" t="str">
        <f t="shared" si="0"/>
        <v>http://maps.google.com/maps?q=16.23024,99.21604</v>
      </c>
    </row>
    <row r="6" spans="1:18" s="28" customFormat="1">
      <c r="A6" s="31">
        <v>45396</v>
      </c>
      <c r="B6" s="32">
        <v>2.02</v>
      </c>
      <c r="C6" s="33">
        <v>16.23141</v>
      </c>
      <c r="D6" s="33">
        <v>99.208699999999993</v>
      </c>
      <c r="E6" s="34">
        <v>522303.30178400001</v>
      </c>
      <c r="F6" s="34">
        <v>1794544.29049</v>
      </c>
      <c r="G6" s="29" t="s">
        <v>46</v>
      </c>
      <c r="H6" s="29" t="s">
        <v>327</v>
      </c>
      <c r="I6" s="29" t="s">
        <v>191</v>
      </c>
      <c r="J6" s="29" t="s">
        <v>126</v>
      </c>
      <c r="K6" s="29" t="s">
        <v>50</v>
      </c>
      <c r="L6" s="29" t="s">
        <v>191</v>
      </c>
      <c r="M6" s="29" t="s">
        <v>52</v>
      </c>
      <c r="N6" s="29" t="s">
        <v>55</v>
      </c>
      <c r="O6" s="29" t="s">
        <v>83</v>
      </c>
      <c r="P6" s="29" t="s">
        <v>56</v>
      </c>
      <c r="Q6" s="29" t="s">
        <v>193</v>
      </c>
      <c r="R6" s="30" t="str">
        <f t="shared" si="0"/>
        <v>http://maps.google.com/maps?q=16.23141,99.2087</v>
      </c>
    </row>
    <row r="7" spans="1:18" s="28" customFormat="1">
      <c r="A7" s="31">
        <v>45396</v>
      </c>
      <c r="B7" s="32">
        <v>2.02</v>
      </c>
      <c r="C7" s="33">
        <v>19.026710000000001</v>
      </c>
      <c r="D7" s="33">
        <v>100.46449</v>
      </c>
      <c r="E7" s="34">
        <v>654126.109726</v>
      </c>
      <c r="F7" s="34">
        <v>2104425.1118100001</v>
      </c>
      <c r="G7" s="29" t="s">
        <v>46</v>
      </c>
      <c r="H7" s="29" t="s">
        <v>324</v>
      </c>
      <c r="I7" s="29" t="s">
        <v>325</v>
      </c>
      <c r="J7" s="29" t="s">
        <v>288</v>
      </c>
      <c r="K7" s="29" t="s">
        <v>50</v>
      </c>
      <c r="L7" s="29" t="s">
        <v>326</v>
      </c>
      <c r="M7" s="29" t="s">
        <v>82</v>
      </c>
      <c r="N7" s="29" t="s">
        <v>55</v>
      </c>
      <c r="O7" s="29" t="s">
        <v>61</v>
      </c>
      <c r="P7" s="29" t="s">
        <v>56</v>
      </c>
      <c r="Q7" s="29" t="s">
        <v>193</v>
      </c>
      <c r="R7" s="30" t="str">
        <f t="shared" si="0"/>
        <v>http://maps.google.com/maps?q=19.02671,100.46449</v>
      </c>
    </row>
    <row r="8" spans="1:18" s="28" customFormat="1">
      <c r="A8" s="31">
        <v>45396</v>
      </c>
      <c r="B8" s="32">
        <v>2.02</v>
      </c>
      <c r="C8" s="33">
        <v>18.70881</v>
      </c>
      <c r="D8" s="33">
        <v>101.17231</v>
      </c>
      <c r="E8" s="34">
        <v>729074.04147499998</v>
      </c>
      <c r="F8" s="34">
        <v>2070001.80905</v>
      </c>
      <c r="G8" s="29" t="s">
        <v>46</v>
      </c>
      <c r="H8" s="29" t="s">
        <v>143</v>
      </c>
      <c r="I8" s="29" t="s">
        <v>140</v>
      </c>
      <c r="J8" s="29" t="s">
        <v>105</v>
      </c>
      <c r="K8" s="29" t="s">
        <v>50</v>
      </c>
      <c r="L8" s="29" t="s">
        <v>187</v>
      </c>
      <c r="M8" s="29" t="s">
        <v>52</v>
      </c>
      <c r="N8" s="29" t="s">
        <v>55</v>
      </c>
      <c r="O8" s="29" t="s">
        <v>107</v>
      </c>
      <c r="P8" s="29" t="s">
        <v>56</v>
      </c>
      <c r="Q8" s="29" t="s">
        <v>193</v>
      </c>
      <c r="R8" s="30" t="str">
        <f t="shared" si="0"/>
        <v>http://maps.google.com/maps?q=18.70881,101.17231</v>
      </c>
    </row>
    <row r="9" spans="1:18" s="28" customFormat="1">
      <c r="A9" s="31">
        <v>45396</v>
      </c>
      <c r="B9" s="32">
        <v>2.02</v>
      </c>
      <c r="C9" s="33">
        <v>18.838789999999999</v>
      </c>
      <c r="D9" s="33">
        <v>101.13104</v>
      </c>
      <c r="E9" s="34">
        <v>724548.09803500003</v>
      </c>
      <c r="F9" s="34">
        <v>2084338.9358300001</v>
      </c>
      <c r="G9" s="29" t="s">
        <v>46</v>
      </c>
      <c r="H9" s="29" t="s">
        <v>140</v>
      </c>
      <c r="I9" s="29" t="s">
        <v>140</v>
      </c>
      <c r="J9" s="29" t="s">
        <v>105</v>
      </c>
      <c r="K9" s="29" t="s">
        <v>50</v>
      </c>
      <c r="L9" s="29" t="s">
        <v>187</v>
      </c>
      <c r="M9" s="29" t="s">
        <v>52</v>
      </c>
      <c r="N9" s="29" t="s">
        <v>55</v>
      </c>
      <c r="O9" s="29" t="s">
        <v>107</v>
      </c>
      <c r="P9" s="29" t="s">
        <v>56</v>
      </c>
      <c r="Q9" s="29" t="s">
        <v>193</v>
      </c>
      <c r="R9" s="30" t="str">
        <f t="shared" si="0"/>
        <v>http://maps.google.com/maps?q=18.83879,101.13104</v>
      </c>
    </row>
    <row r="10" spans="1:18" s="28" customFormat="1">
      <c r="A10" s="31">
        <v>45396</v>
      </c>
      <c r="B10" s="32">
        <v>2.02</v>
      </c>
      <c r="C10" s="33">
        <v>19.404879999999999</v>
      </c>
      <c r="D10" s="33">
        <v>101.01192</v>
      </c>
      <c r="E10" s="34">
        <v>711271.01260200003</v>
      </c>
      <c r="F10" s="34">
        <v>2146860.2727999999</v>
      </c>
      <c r="G10" s="29" t="s">
        <v>46</v>
      </c>
      <c r="H10" s="29" t="s">
        <v>185</v>
      </c>
      <c r="I10" s="29" t="s">
        <v>186</v>
      </c>
      <c r="J10" s="29" t="s">
        <v>105</v>
      </c>
      <c r="K10" s="29" t="s">
        <v>50</v>
      </c>
      <c r="L10" s="29" t="s">
        <v>187</v>
      </c>
      <c r="M10" s="29" t="s">
        <v>52</v>
      </c>
      <c r="N10" s="29" t="s">
        <v>55</v>
      </c>
      <c r="O10" s="29" t="s">
        <v>107</v>
      </c>
      <c r="P10" s="29" t="s">
        <v>56</v>
      </c>
      <c r="Q10" s="29" t="s">
        <v>193</v>
      </c>
      <c r="R10" s="30" t="str">
        <f t="shared" si="0"/>
        <v>http://maps.google.com/maps?q=19.40488,101.01192</v>
      </c>
    </row>
    <row r="11" spans="1:18" s="28" customFormat="1">
      <c r="A11" s="31">
        <v>45396</v>
      </c>
      <c r="B11" s="32">
        <v>2.02</v>
      </c>
      <c r="C11" s="33">
        <v>18.805679999999999</v>
      </c>
      <c r="D11" s="33">
        <v>97.791989999999998</v>
      </c>
      <c r="E11" s="34">
        <v>372702.69666100002</v>
      </c>
      <c r="F11" s="34">
        <v>2079759.2339999999</v>
      </c>
      <c r="G11" s="29" t="s">
        <v>46</v>
      </c>
      <c r="H11" s="29" t="s">
        <v>181</v>
      </c>
      <c r="I11" s="29" t="s">
        <v>182</v>
      </c>
      <c r="J11" s="29" t="s">
        <v>76</v>
      </c>
      <c r="K11" s="29" t="s">
        <v>50</v>
      </c>
      <c r="L11" s="29" t="s">
        <v>183</v>
      </c>
      <c r="M11" s="29" t="s">
        <v>82</v>
      </c>
      <c r="N11" s="29" t="s">
        <v>184</v>
      </c>
      <c r="O11" s="29" t="s">
        <v>90</v>
      </c>
      <c r="P11" s="29" t="s">
        <v>56</v>
      </c>
      <c r="Q11" s="29" t="s">
        <v>193</v>
      </c>
      <c r="R11" s="30" t="str">
        <f t="shared" si="0"/>
        <v>http://maps.google.com/maps?q=18.80568,97.79199</v>
      </c>
    </row>
    <row r="12" spans="1:18" s="28" customFormat="1">
      <c r="A12" s="31">
        <v>45396</v>
      </c>
      <c r="B12" s="32">
        <v>2.02</v>
      </c>
      <c r="C12" s="33">
        <v>18.866910000000001</v>
      </c>
      <c r="D12" s="33">
        <v>97.741</v>
      </c>
      <c r="E12" s="34">
        <v>367376.89395400003</v>
      </c>
      <c r="F12" s="34">
        <v>2086572.6832399999</v>
      </c>
      <c r="G12" s="29" t="s">
        <v>46</v>
      </c>
      <c r="H12" s="29" t="s">
        <v>181</v>
      </c>
      <c r="I12" s="29" t="s">
        <v>182</v>
      </c>
      <c r="J12" s="29" t="s">
        <v>76</v>
      </c>
      <c r="K12" s="29" t="s">
        <v>50</v>
      </c>
      <c r="L12" s="29" t="s">
        <v>183</v>
      </c>
      <c r="M12" s="29" t="s">
        <v>82</v>
      </c>
      <c r="N12" s="29" t="s">
        <v>184</v>
      </c>
      <c r="O12" s="29" t="s">
        <v>90</v>
      </c>
      <c r="P12" s="29" t="s">
        <v>56</v>
      </c>
      <c r="Q12" s="29" t="s">
        <v>193</v>
      </c>
      <c r="R12" s="30" t="str">
        <f t="shared" si="0"/>
        <v>http://maps.google.com/maps?q=18.86691,97.741</v>
      </c>
    </row>
    <row r="13" spans="1:18" s="28" customFormat="1">
      <c r="A13" s="31">
        <v>45396</v>
      </c>
      <c r="B13" s="32">
        <v>2.02</v>
      </c>
      <c r="C13" s="33">
        <v>17.605229999999999</v>
      </c>
      <c r="D13" s="33">
        <v>100.42282</v>
      </c>
      <c r="E13" s="34">
        <v>650967.81399199995</v>
      </c>
      <c r="F13" s="34">
        <v>1947077.63922</v>
      </c>
      <c r="G13" s="29" t="s">
        <v>46</v>
      </c>
      <c r="H13" s="29" t="s">
        <v>177</v>
      </c>
      <c r="I13" s="29" t="s">
        <v>178</v>
      </c>
      <c r="J13" s="29" t="s">
        <v>65</v>
      </c>
      <c r="K13" s="29" t="s">
        <v>50</v>
      </c>
      <c r="L13" s="29" t="s">
        <v>179</v>
      </c>
      <c r="M13" s="29" t="s">
        <v>52</v>
      </c>
      <c r="N13" s="29" t="s">
        <v>180</v>
      </c>
      <c r="O13" s="29" t="s">
        <v>68</v>
      </c>
      <c r="P13" s="29" t="s">
        <v>56</v>
      </c>
      <c r="Q13" s="29" t="s">
        <v>193</v>
      </c>
      <c r="R13" s="30" t="str">
        <f t="shared" si="0"/>
        <v>http://maps.google.com/maps?q=17.60523,100.42282</v>
      </c>
    </row>
    <row r="14" spans="1:18" s="28" customFormat="1">
      <c r="A14" s="31">
        <v>45396</v>
      </c>
      <c r="B14" s="32">
        <v>2.02</v>
      </c>
      <c r="C14" s="33">
        <v>17.607600000000001</v>
      </c>
      <c r="D14" s="33">
        <v>100.45057</v>
      </c>
      <c r="E14" s="34">
        <v>653910.72170999995</v>
      </c>
      <c r="F14" s="34">
        <v>1947362.2447800001</v>
      </c>
      <c r="G14" s="29" t="s">
        <v>46</v>
      </c>
      <c r="H14" s="29" t="s">
        <v>258</v>
      </c>
      <c r="I14" s="29" t="s">
        <v>64</v>
      </c>
      <c r="J14" s="29" t="s">
        <v>65</v>
      </c>
      <c r="K14" s="29" t="s">
        <v>50</v>
      </c>
      <c r="L14" s="29" t="s">
        <v>179</v>
      </c>
      <c r="M14" s="29" t="s">
        <v>52</v>
      </c>
      <c r="N14" s="29" t="s">
        <v>180</v>
      </c>
      <c r="O14" s="29" t="s">
        <v>68</v>
      </c>
      <c r="P14" s="29" t="s">
        <v>56</v>
      </c>
      <c r="Q14" s="29" t="s">
        <v>193</v>
      </c>
      <c r="R14" s="30" t="str">
        <f t="shared" si="0"/>
        <v>http://maps.google.com/maps?q=17.6076,100.45057</v>
      </c>
    </row>
    <row r="15" spans="1:18" s="28" customFormat="1">
      <c r="A15" s="31">
        <v>45396</v>
      </c>
      <c r="B15" s="32">
        <v>2.02</v>
      </c>
      <c r="C15" s="33">
        <v>17.609249999999999</v>
      </c>
      <c r="D15" s="33">
        <v>100.41970999999999</v>
      </c>
      <c r="E15" s="34">
        <v>650634.43793100002</v>
      </c>
      <c r="F15" s="34">
        <v>1947520.01419</v>
      </c>
      <c r="G15" s="29" t="s">
        <v>46</v>
      </c>
      <c r="H15" s="29" t="s">
        <v>177</v>
      </c>
      <c r="I15" s="29" t="s">
        <v>178</v>
      </c>
      <c r="J15" s="29" t="s">
        <v>65</v>
      </c>
      <c r="K15" s="29" t="s">
        <v>50</v>
      </c>
      <c r="L15" s="29" t="s">
        <v>179</v>
      </c>
      <c r="M15" s="29" t="s">
        <v>52</v>
      </c>
      <c r="N15" s="29" t="s">
        <v>180</v>
      </c>
      <c r="O15" s="29" t="s">
        <v>68</v>
      </c>
      <c r="P15" s="29" t="s">
        <v>56</v>
      </c>
      <c r="Q15" s="29" t="s">
        <v>193</v>
      </c>
      <c r="R15" s="30" t="str">
        <f t="shared" si="0"/>
        <v>http://maps.google.com/maps?q=17.60925,100.41971</v>
      </c>
    </row>
    <row r="16" spans="1:18" s="28" customFormat="1">
      <c r="A16" s="31">
        <v>45396</v>
      </c>
      <c r="B16" s="32">
        <v>2.02</v>
      </c>
      <c r="C16" s="33">
        <v>16.838460000000001</v>
      </c>
      <c r="D16" s="33">
        <v>98.911079999999998</v>
      </c>
      <c r="E16" s="34">
        <v>490526.99310099997</v>
      </c>
      <c r="F16" s="34">
        <v>1861686.94539</v>
      </c>
      <c r="G16" s="29" t="s">
        <v>46</v>
      </c>
      <c r="H16" s="29" t="s">
        <v>156</v>
      </c>
      <c r="I16" s="29" t="s">
        <v>157</v>
      </c>
      <c r="J16" s="29" t="s">
        <v>132</v>
      </c>
      <c r="K16" s="29" t="s">
        <v>50</v>
      </c>
      <c r="L16" s="29" t="s">
        <v>322</v>
      </c>
      <c r="M16" s="29" t="s">
        <v>52</v>
      </c>
      <c r="N16" s="29" t="s">
        <v>323</v>
      </c>
      <c r="O16" s="29" t="s">
        <v>123</v>
      </c>
      <c r="P16" s="29" t="s">
        <v>56</v>
      </c>
      <c r="Q16" s="29" t="s">
        <v>193</v>
      </c>
      <c r="R16" s="30" t="str">
        <f t="shared" si="0"/>
        <v>http://maps.google.com/maps?q=16.83846,98.91108</v>
      </c>
    </row>
    <row r="17" spans="1:18" s="28" customFormat="1">
      <c r="A17" s="31">
        <v>45396</v>
      </c>
      <c r="B17" s="32">
        <v>2.02</v>
      </c>
      <c r="C17" s="33">
        <v>16.84122</v>
      </c>
      <c r="D17" s="33">
        <v>98.911090000000002</v>
      </c>
      <c r="E17" s="34">
        <v>490528.19569700002</v>
      </c>
      <c r="F17" s="34">
        <v>1861992.2654200001</v>
      </c>
      <c r="G17" s="29" t="s">
        <v>46</v>
      </c>
      <c r="H17" s="29" t="s">
        <v>156</v>
      </c>
      <c r="I17" s="29" t="s">
        <v>157</v>
      </c>
      <c r="J17" s="29" t="s">
        <v>132</v>
      </c>
      <c r="K17" s="29" t="s">
        <v>50</v>
      </c>
      <c r="L17" s="29" t="s">
        <v>322</v>
      </c>
      <c r="M17" s="29" t="s">
        <v>52</v>
      </c>
      <c r="N17" s="29" t="s">
        <v>323</v>
      </c>
      <c r="O17" s="29" t="s">
        <v>123</v>
      </c>
      <c r="P17" s="29" t="s">
        <v>56</v>
      </c>
      <c r="Q17" s="29" t="s">
        <v>193</v>
      </c>
      <c r="R17" s="30" t="str">
        <f t="shared" si="0"/>
        <v>http://maps.google.com/maps?q=16.84122,98.91109</v>
      </c>
    </row>
    <row r="18" spans="1:18" s="28" customFormat="1">
      <c r="A18" s="31">
        <v>45396</v>
      </c>
      <c r="B18" s="32">
        <v>2.02</v>
      </c>
      <c r="C18" s="33">
        <v>19.546659999999999</v>
      </c>
      <c r="D18" s="33">
        <v>98.038120000000006</v>
      </c>
      <c r="E18" s="34">
        <v>399093.71313799999</v>
      </c>
      <c r="F18" s="34">
        <v>2161599.37953</v>
      </c>
      <c r="G18" s="29" t="s">
        <v>46</v>
      </c>
      <c r="H18" s="29" t="s">
        <v>174</v>
      </c>
      <c r="I18" s="29" t="s">
        <v>112</v>
      </c>
      <c r="J18" s="29" t="s">
        <v>76</v>
      </c>
      <c r="K18" s="29" t="s">
        <v>50</v>
      </c>
      <c r="L18" s="29" t="s">
        <v>175</v>
      </c>
      <c r="M18" s="29" t="s">
        <v>52</v>
      </c>
      <c r="N18" s="29" t="s">
        <v>55</v>
      </c>
      <c r="O18" s="29" t="s">
        <v>90</v>
      </c>
      <c r="P18" s="29" t="s">
        <v>56</v>
      </c>
      <c r="Q18" s="29" t="s">
        <v>193</v>
      </c>
      <c r="R18" s="30" t="str">
        <f t="shared" si="0"/>
        <v>http://maps.google.com/maps?q=19.54666,98.03812</v>
      </c>
    </row>
    <row r="19" spans="1:18" s="28" customFormat="1">
      <c r="A19" s="31">
        <v>45396</v>
      </c>
      <c r="B19" s="32">
        <v>2.02</v>
      </c>
      <c r="C19" s="33">
        <v>19.553380000000001</v>
      </c>
      <c r="D19" s="33">
        <v>97.971000000000004</v>
      </c>
      <c r="E19" s="34">
        <v>392056.36860699998</v>
      </c>
      <c r="F19" s="34">
        <v>2162384.00795</v>
      </c>
      <c r="G19" s="29" t="s">
        <v>46</v>
      </c>
      <c r="H19" s="29" t="s">
        <v>174</v>
      </c>
      <c r="I19" s="29" t="s">
        <v>112</v>
      </c>
      <c r="J19" s="29" t="s">
        <v>76</v>
      </c>
      <c r="K19" s="29" t="s">
        <v>50</v>
      </c>
      <c r="L19" s="29" t="s">
        <v>175</v>
      </c>
      <c r="M19" s="29" t="s">
        <v>52</v>
      </c>
      <c r="N19" s="29" t="s">
        <v>55</v>
      </c>
      <c r="O19" s="29" t="s">
        <v>90</v>
      </c>
      <c r="P19" s="29" t="s">
        <v>56</v>
      </c>
      <c r="Q19" s="29" t="s">
        <v>193</v>
      </c>
      <c r="R19" s="30" t="str">
        <f t="shared" si="0"/>
        <v>http://maps.google.com/maps?q=19.55338,97.971</v>
      </c>
    </row>
    <row r="20" spans="1:18" s="28" customFormat="1">
      <c r="A20" s="31">
        <v>45396</v>
      </c>
      <c r="B20" s="32">
        <v>2.02</v>
      </c>
      <c r="C20" s="33">
        <v>19.629270000000002</v>
      </c>
      <c r="D20" s="33">
        <v>98.070329999999998</v>
      </c>
      <c r="E20" s="34">
        <v>402522.68331200001</v>
      </c>
      <c r="F20" s="34">
        <v>2170722.8564599999</v>
      </c>
      <c r="G20" s="29" t="s">
        <v>46</v>
      </c>
      <c r="H20" s="29" t="s">
        <v>92</v>
      </c>
      <c r="I20" s="29" t="s">
        <v>93</v>
      </c>
      <c r="J20" s="29" t="s">
        <v>76</v>
      </c>
      <c r="K20" s="29" t="s">
        <v>50</v>
      </c>
      <c r="L20" s="29" t="s">
        <v>175</v>
      </c>
      <c r="M20" s="29" t="s">
        <v>52</v>
      </c>
      <c r="N20" s="29" t="s">
        <v>55</v>
      </c>
      <c r="O20" s="29" t="s">
        <v>90</v>
      </c>
      <c r="P20" s="29" t="s">
        <v>56</v>
      </c>
      <c r="Q20" s="29" t="s">
        <v>193</v>
      </c>
      <c r="R20" s="30" t="str">
        <f t="shared" si="0"/>
        <v>http://maps.google.com/maps?q=19.62927,98.07033</v>
      </c>
    </row>
    <row r="21" spans="1:18" s="28" customFormat="1">
      <c r="A21" s="31">
        <v>45396</v>
      </c>
      <c r="B21" s="32">
        <v>2.02</v>
      </c>
      <c r="C21" s="33">
        <v>19.63429</v>
      </c>
      <c r="D21" s="33">
        <v>98.059790000000007</v>
      </c>
      <c r="E21" s="34">
        <v>401420.53450100002</v>
      </c>
      <c r="F21" s="34">
        <v>2171284.4640799998</v>
      </c>
      <c r="G21" s="29" t="s">
        <v>46</v>
      </c>
      <c r="H21" s="29" t="s">
        <v>92</v>
      </c>
      <c r="I21" s="29" t="s">
        <v>93</v>
      </c>
      <c r="J21" s="29" t="s">
        <v>76</v>
      </c>
      <c r="K21" s="29" t="s">
        <v>50</v>
      </c>
      <c r="L21" s="29" t="s">
        <v>175</v>
      </c>
      <c r="M21" s="29" t="s">
        <v>52</v>
      </c>
      <c r="N21" s="29" t="s">
        <v>55</v>
      </c>
      <c r="O21" s="29" t="s">
        <v>90</v>
      </c>
      <c r="P21" s="29" t="s">
        <v>56</v>
      </c>
      <c r="Q21" s="29" t="s">
        <v>193</v>
      </c>
      <c r="R21" s="30" t="str">
        <f t="shared" si="0"/>
        <v>http://maps.google.com/maps?q=19.63429,98.05979</v>
      </c>
    </row>
    <row r="22" spans="1:18" s="28" customFormat="1">
      <c r="A22" s="31">
        <v>45396</v>
      </c>
      <c r="B22" s="32">
        <v>2.02</v>
      </c>
      <c r="C22" s="33">
        <v>19.65653</v>
      </c>
      <c r="D22" s="33">
        <v>98.048460000000006</v>
      </c>
      <c r="E22" s="34">
        <v>400246.26151699998</v>
      </c>
      <c r="F22" s="34">
        <v>2173752.3001600001</v>
      </c>
      <c r="G22" s="29" t="s">
        <v>46</v>
      </c>
      <c r="H22" s="29" t="s">
        <v>92</v>
      </c>
      <c r="I22" s="29" t="s">
        <v>93</v>
      </c>
      <c r="J22" s="29" t="s">
        <v>76</v>
      </c>
      <c r="K22" s="29" t="s">
        <v>50</v>
      </c>
      <c r="L22" s="29" t="s">
        <v>175</v>
      </c>
      <c r="M22" s="29" t="s">
        <v>52</v>
      </c>
      <c r="N22" s="29" t="s">
        <v>55</v>
      </c>
      <c r="O22" s="29" t="s">
        <v>90</v>
      </c>
      <c r="P22" s="29" t="s">
        <v>56</v>
      </c>
      <c r="Q22" s="29" t="s">
        <v>193</v>
      </c>
      <c r="R22" s="30" t="str">
        <f t="shared" si="0"/>
        <v>http://maps.google.com/maps?q=19.65653,98.04846</v>
      </c>
    </row>
    <row r="23" spans="1:18" s="28" customFormat="1">
      <c r="A23" s="31">
        <v>45396</v>
      </c>
      <c r="B23" s="32">
        <v>2.02</v>
      </c>
      <c r="C23" s="33">
        <v>19.340669999999999</v>
      </c>
      <c r="D23" s="33">
        <v>97.946839999999995</v>
      </c>
      <c r="E23" s="34">
        <v>389377.65267899999</v>
      </c>
      <c r="F23" s="34">
        <v>2138859.2677699998</v>
      </c>
      <c r="G23" s="29" t="s">
        <v>46</v>
      </c>
      <c r="H23" s="29" t="s">
        <v>111</v>
      </c>
      <c r="I23" s="29" t="s">
        <v>112</v>
      </c>
      <c r="J23" s="29" t="s">
        <v>76</v>
      </c>
      <c r="K23" s="29" t="s">
        <v>50</v>
      </c>
      <c r="L23" s="29" t="s">
        <v>175</v>
      </c>
      <c r="M23" s="29" t="s">
        <v>52</v>
      </c>
      <c r="N23" s="29" t="s">
        <v>176</v>
      </c>
      <c r="O23" s="29" t="s">
        <v>90</v>
      </c>
      <c r="P23" s="29" t="s">
        <v>56</v>
      </c>
      <c r="Q23" s="29" t="s">
        <v>193</v>
      </c>
      <c r="R23" s="30" t="str">
        <f t="shared" si="0"/>
        <v>http://maps.google.com/maps?q=19.34067,97.94684</v>
      </c>
    </row>
    <row r="24" spans="1:18" s="28" customFormat="1">
      <c r="A24" s="31">
        <v>45396</v>
      </c>
      <c r="B24" s="32">
        <v>2.02</v>
      </c>
      <c r="C24" s="33">
        <v>19.34402</v>
      </c>
      <c r="D24" s="33">
        <v>97.947400000000002</v>
      </c>
      <c r="E24" s="34">
        <v>389438.73553900002</v>
      </c>
      <c r="F24" s="34">
        <v>2139229.64279</v>
      </c>
      <c r="G24" s="29" t="s">
        <v>46</v>
      </c>
      <c r="H24" s="29" t="s">
        <v>111</v>
      </c>
      <c r="I24" s="29" t="s">
        <v>112</v>
      </c>
      <c r="J24" s="29" t="s">
        <v>76</v>
      </c>
      <c r="K24" s="29" t="s">
        <v>50</v>
      </c>
      <c r="L24" s="29" t="s">
        <v>175</v>
      </c>
      <c r="M24" s="29" t="s">
        <v>52</v>
      </c>
      <c r="N24" s="29" t="s">
        <v>176</v>
      </c>
      <c r="O24" s="29" t="s">
        <v>90</v>
      </c>
      <c r="P24" s="29" t="s">
        <v>56</v>
      </c>
      <c r="Q24" s="29" t="s">
        <v>193</v>
      </c>
      <c r="R24" s="30" t="str">
        <f t="shared" si="0"/>
        <v>http://maps.google.com/maps?q=19.34402,97.9474</v>
      </c>
    </row>
    <row r="25" spans="1:18" s="28" customFormat="1">
      <c r="A25" s="31">
        <v>45396</v>
      </c>
      <c r="B25" s="32">
        <v>2.02</v>
      </c>
      <c r="C25" s="33">
        <v>19.48828</v>
      </c>
      <c r="D25" s="33">
        <v>97.925550000000001</v>
      </c>
      <c r="E25" s="34">
        <v>387243.017849</v>
      </c>
      <c r="F25" s="34">
        <v>2155208.7329799999</v>
      </c>
      <c r="G25" s="29" t="s">
        <v>46</v>
      </c>
      <c r="H25" s="29" t="s">
        <v>174</v>
      </c>
      <c r="I25" s="29" t="s">
        <v>112</v>
      </c>
      <c r="J25" s="29" t="s">
        <v>76</v>
      </c>
      <c r="K25" s="29" t="s">
        <v>50</v>
      </c>
      <c r="L25" s="29" t="s">
        <v>175</v>
      </c>
      <c r="M25" s="29" t="s">
        <v>52</v>
      </c>
      <c r="N25" s="29" t="s">
        <v>176</v>
      </c>
      <c r="O25" s="29" t="s">
        <v>90</v>
      </c>
      <c r="P25" s="29" t="s">
        <v>56</v>
      </c>
      <c r="Q25" s="29" t="s">
        <v>193</v>
      </c>
      <c r="R25" s="30" t="str">
        <f t="shared" si="0"/>
        <v>http://maps.google.com/maps?q=19.48828,97.92555</v>
      </c>
    </row>
    <row r="26" spans="1:18" s="28" customFormat="1">
      <c r="A26" s="31">
        <v>45396</v>
      </c>
      <c r="B26" s="32">
        <v>2.02</v>
      </c>
      <c r="C26" s="33">
        <v>18.594270000000002</v>
      </c>
      <c r="D26" s="33">
        <v>99.813839999999999</v>
      </c>
      <c r="E26" s="34">
        <v>585864.35233999998</v>
      </c>
      <c r="F26" s="34">
        <v>2056129.7581199999</v>
      </c>
      <c r="G26" s="29" t="s">
        <v>46</v>
      </c>
      <c r="H26" s="29" t="s">
        <v>247</v>
      </c>
      <c r="I26" s="29" t="s">
        <v>170</v>
      </c>
      <c r="J26" s="29" t="s">
        <v>171</v>
      </c>
      <c r="K26" s="29" t="s">
        <v>50</v>
      </c>
      <c r="L26" s="29" t="s">
        <v>172</v>
      </c>
      <c r="M26" s="29" t="s">
        <v>58</v>
      </c>
      <c r="N26" s="29" t="s">
        <v>320</v>
      </c>
      <c r="O26" s="29" t="s">
        <v>173</v>
      </c>
      <c r="P26" s="29" t="s">
        <v>56</v>
      </c>
      <c r="Q26" s="29" t="s">
        <v>193</v>
      </c>
      <c r="R26" s="30" t="str">
        <f t="shared" si="0"/>
        <v>http://maps.google.com/maps?q=18.59427,99.81384</v>
      </c>
    </row>
    <row r="27" spans="1:18" s="28" customFormat="1">
      <c r="A27" s="31">
        <v>45396</v>
      </c>
      <c r="B27" s="32">
        <v>2.02</v>
      </c>
      <c r="C27" s="33">
        <v>18.762049999999999</v>
      </c>
      <c r="D27" s="33">
        <v>99.885210000000001</v>
      </c>
      <c r="E27" s="34">
        <v>593302.85262999998</v>
      </c>
      <c r="F27" s="34">
        <v>2074730.98257</v>
      </c>
      <c r="G27" s="29" t="s">
        <v>46</v>
      </c>
      <c r="H27" s="29" t="s">
        <v>169</v>
      </c>
      <c r="I27" s="29" t="s">
        <v>170</v>
      </c>
      <c r="J27" s="29" t="s">
        <v>171</v>
      </c>
      <c r="K27" s="29" t="s">
        <v>50</v>
      </c>
      <c r="L27" s="29" t="s">
        <v>172</v>
      </c>
      <c r="M27" s="29" t="s">
        <v>58</v>
      </c>
      <c r="N27" s="29" t="s">
        <v>320</v>
      </c>
      <c r="O27" s="29" t="s">
        <v>173</v>
      </c>
      <c r="P27" s="29" t="s">
        <v>56</v>
      </c>
      <c r="Q27" s="29" t="s">
        <v>193</v>
      </c>
      <c r="R27" s="30" t="str">
        <f t="shared" si="0"/>
        <v>http://maps.google.com/maps?q=18.76205,99.88521</v>
      </c>
    </row>
    <row r="28" spans="1:18" s="28" customFormat="1">
      <c r="A28" s="31">
        <v>45396</v>
      </c>
      <c r="B28" s="32">
        <v>2.02</v>
      </c>
      <c r="C28" s="33">
        <v>18.8386</v>
      </c>
      <c r="D28" s="33">
        <v>99.750789999999995</v>
      </c>
      <c r="E28" s="34">
        <v>579098.24550600001</v>
      </c>
      <c r="F28" s="34">
        <v>2083136.4020799999</v>
      </c>
      <c r="G28" s="29" t="s">
        <v>46</v>
      </c>
      <c r="H28" s="29" t="s">
        <v>261</v>
      </c>
      <c r="I28" s="29" t="s">
        <v>262</v>
      </c>
      <c r="J28" s="29" t="s">
        <v>171</v>
      </c>
      <c r="K28" s="29" t="s">
        <v>50</v>
      </c>
      <c r="L28" s="29" t="s">
        <v>172</v>
      </c>
      <c r="M28" s="29" t="s">
        <v>58</v>
      </c>
      <c r="N28" s="29" t="s">
        <v>321</v>
      </c>
      <c r="O28" s="29" t="s">
        <v>173</v>
      </c>
      <c r="P28" s="29" t="s">
        <v>56</v>
      </c>
      <c r="Q28" s="29" t="s">
        <v>193</v>
      </c>
      <c r="R28" s="30" t="str">
        <f t="shared" si="0"/>
        <v>http://maps.google.com/maps?q=18.8386,99.75079</v>
      </c>
    </row>
    <row r="29" spans="1:18" s="28" customFormat="1">
      <c r="A29" s="31">
        <v>45396</v>
      </c>
      <c r="B29" s="32">
        <v>2.02</v>
      </c>
      <c r="C29" s="33">
        <v>14.156650000000001</v>
      </c>
      <c r="D29" s="33">
        <v>99.064909999999998</v>
      </c>
      <c r="E29" s="34">
        <v>507004.90847700002</v>
      </c>
      <c r="F29" s="34">
        <v>1565052.10161</v>
      </c>
      <c r="G29" s="29" t="s">
        <v>46</v>
      </c>
      <c r="H29" s="29" t="s">
        <v>317</v>
      </c>
      <c r="I29" s="29" t="s">
        <v>318</v>
      </c>
      <c r="J29" s="29" t="s">
        <v>166</v>
      </c>
      <c r="K29" s="29" t="s">
        <v>167</v>
      </c>
      <c r="L29" s="29" t="s">
        <v>319</v>
      </c>
      <c r="M29" s="29" t="s">
        <v>67</v>
      </c>
      <c r="N29" s="29" t="s">
        <v>55</v>
      </c>
      <c r="O29" s="29" t="s">
        <v>168</v>
      </c>
      <c r="P29" s="29" t="s">
        <v>56</v>
      </c>
      <c r="Q29" s="29" t="s">
        <v>193</v>
      </c>
      <c r="R29" s="30" t="str">
        <f t="shared" si="0"/>
        <v>http://maps.google.com/maps?q=14.15665,99.06491</v>
      </c>
    </row>
    <row r="30" spans="1:18" s="28" customFormat="1">
      <c r="A30" s="31">
        <v>45396</v>
      </c>
      <c r="B30" s="32">
        <v>2.02</v>
      </c>
      <c r="C30" s="33">
        <v>15.91301</v>
      </c>
      <c r="D30" s="33">
        <v>101.20535</v>
      </c>
      <c r="E30" s="34">
        <v>736105.55295899999</v>
      </c>
      <c r="F30" s="34">
        <v>1760559.35296</v>
      </c>
      <c r="G30" s="29" t="s">
        <v>46</v>
      </c>
      <c r="H30" s="29" t="s">
        <v>316</v>
      </c>
      <c r="I30" s="29" t="s">
        <v>272</v>
      </c>
      <c r="J30" s="29" t="s">
        <v>188</v>
      </c>
      <c r="K30" s="29" t="s">
        <v>50</v>
      </c>
      <c r="L30" s="29" t="s">
        <v>316</v>
      </c>
      <c r="M30" s="29" t="s">
        <v>67</v>
      </c>
      <c r="N30" s="29" t="s">
        <v>55</v>
      </c>
      <c r="O30" s="29" t="s">
        <v>68</v>
      </c>
      <c r="P30" s="29" t="s">
        <v>56</v>
      </c>
      <c r="Q30" s="29" t="s">
        <v>193</v>
      </c>
      <c r="R30" s="30" t="str">
        <f t="shared" si="0"/>
        <v>http://maps.google.com/maps?q=15.91301,101.20535</v>
      </c>
    </row>
    <row r="31" spans="1:18" s="28" customFormat="1">
      <c r="A31" s="31">
        <v>45396</v>
      </c>
      <c r="B31" s="32">
        <v>2.02</v>
      </c>
      <c r="C31" s="33">
        <v>15.97916</v>
      </c>
      <c r="D31" s="33">
        <v>101.58994</v>
      </c>
      <c r="E31" s="34">
        <v>777211.10060200002</v>
      </c>
      <c r="F31" s="34">
        <v>1768355.8057299999</v>
      </c>
      <c r="G31" s="29" t="s">
        <v>46</v>
      </c>
      <c r="H31" s="29" t="s">
        <v>315</v>
      </c>
      <c r="I31" s="29" t="s">
        <v>309</v>
      </c>
      <c r="J31" s="29" t="s">
        <v>163</v>
      </c>
      <c r="K31" s="29" t="s">
        <v>144</v>
      </c>
      <c r="L31" s="29" t="s">
        <v>164</v>
      </c>
      <c r="M31" s="29" t="s">
        <v>52</v>
      </c>
      <c r="N31" s="29" t="s">
        <v>55</v>
      </c>
      <c r="O31" s="29" t="s">
        <v>165</v>
      </c>
      <c r="P31" s="29" t="s">
        <v>56</v>
      </c>
      <c r="Q31" s="29" t="s">
        <v>193</v>
      </c>
      <c r="R31" s="30" t="str">
        <f t="shared" si="0"/>
        <v>http://maps.google.com/maps?q=15.97916,101.58994</v>
      </c>
    </row>
    <row r="32" spans="1:18" s="28" customFormat="1">
      <c r="A32" s="31">
        <v>45396</v>
      </c>
      <c r="B32" s="32">
        <v>2.02</v>
      </c>
      <c r="C32" s="33">
        <v>15.98269</v>
      </c>
      <c r="D32" s="33">
        <v>101.59111</v>
      </c>
      <c r="E32" s="34">
        <v>777331.53381599998</v>
      </c>
      <c r="F32" s="34">
        <v>1768748.1758900001</v>
      </c>
      <c r="G32" s="29" t="s">
        <v>46</v>
      </c>
      <c r="H32" s="29" t="s">
        <v>315</v>
      </c>
      <c r="I32" s="29" t="s">
        <v>309</v>
      </c>
      <c r="J32" s="29" t="s">
        <v>163</v>
      </c>
      <c r="K32" s="29" t="s">
        <v>144</v>
      </c>
      <c r="L32" s="29" t="s">
        <v>164</v>
      </c>
      <c r="M32" s="29" t="s">
        <v>52</v>
      </c>
      <c r="N32" s="29" t="s">
        <v>55</v>
      </c>
      <c r="O32" s="29" t="s">
        <v>165</v>
      </c>
      <c r="P32" s="29" t="s">
        <v>56</v>
      </c>
      <c r="Q32" s="29" t="s">
        <v>193</v>
      </c>
      <c r="R32" s="30" t="str">
        <f t="shared" si="0"/>
        <v>http://maps.google.com/maps?q=15.98269,101.59111</v>
      </c>
    </row>
    <row r="33" spans="1:18" s="28" customFormat="1">
      <c r="A33" s="31">
        <v>45396</v>
      </c>
      <c r="B33" s="32">
        <v>2.02</v>
      </c>
      <c r="C33" s="33">
        <v>17.978960000000001</v>
      </c>
      <c r="D33" s="33">
        <v>102.08937</v>
      </c>
      <c r="E33" s="34">
        <v>827216.79356699996</v>
      </c>
      <c r="F33" s="34">
        <v>1990582.6192999999</v>
      </c>
      <c r="G33" s="29" t="s">
        <v>46</v>
      </c>
      <c r="H33" s="29" t="s">
        <v>160</v>
      </c>
      <c r="I33" s="29" t="s">
        <v>161</v>
      </c>
      <c r="J33" s="29" t="s">
        <v>162</v>
      </c>
      <c r="K33" s="29" t="s">
        <v>144</v>
      </c>
      <c r="L33" s="29" t="s">
        <v>158</v>
      </c>
      <c r="M33" s="29" t="s">
        <v>58</v>
      </c>
      <c r="N33" s="29" t="s">
        <v>159</v>
      </c>
      <c r="O33" s="29" t="s">
        <v>146</v>
      </c>
      <c r="P33" s="29" t="s">
        <v>56</v>
      </c>
      <c r="Q33" s="29" t="s">
        <v>193</v>
      </c>
      <c r="R33" s="30" t="str">
        <f t="shared" si="0"/>
        <v>http://maps.google.com/maps?q=17.97896,102.08937</v>
      </c>
    </row>
    <row r="34" spans="1:18" s="28" customFormat="1">
      <c r="A34" s="31">
        <v>45396</v>
      </c>
      <c r="B34" s="32">
        <v>2.02</v>
      </c>
      <c r="C34" s="33">
        <v>18.99898</v>
      </c>
      <c r="D34" s="33">
        <v>98.012810000000002</v>
      </c>
      <c r="E34" s="34">
        <v>396093.64693400002</v>
      </c>
      <c r="F34" s="34">
        <v>2101006.0249399999</v>
      </c>
      <c r="G34" s="29" t="s">
        <v>46</v>
      </c>
      <c r="H34" s="29" t="s">
        <v>154</v>
      </c>
      <c r="I34" s="29" t="s">
        <v>112</v>
      </c>
      <c r="J34" s="29" t="s">
        <v>76</v>
      </c>
      <c r="K34" s="29" t="s">
        <v>50</v>
      </c>
      <c r="L34" s="29" t="s">
        <v>312</v>
      </c>
      <c r="M34" s="29" t="s">
        <v>52</v>
      </c>
      <c r="N34" s="29" t="s">
        <v>313</v>
      </c>
      <c r="O34" s="29" t="s">
        <v>90</v>
      </c>
      <c r="P34" s="29" t="s">
        <v>56</v>
      </c>
      <c r="Q34" s="29" t="s">
        <v>193</v>
      </c>
      <c r="R34" s="30" t="str">
        <f t="shared" si="0"/>
        <v>http://maps.google.com/maps?q=18.99898,98.01281</v>
      </c>
    </row>
    <row r="35" spans="1:18" s="28" customFormat="1">
      <c r="A35" s="31">
        <v>45396</v>
      </c>
      <c r="B35" s="32">
        <v>2.02</v>
      </c>
      <c r="C35" s="33">
        <v>19.002300000000002</v>
      </c>
      <c r="D35" s="33">
        <v>98.013409999999993</v>
      </c>
      <c r="E35" s="34">
        <v>396158.86458499997</v>
      </c>
      <c r="F35" s="34">
        <v>2101373.0646600001</v>
      </c>
      <c r="G35" s="29" t="s">
        <v>46</v>
      </c>
      <c r="H35" s="29" t="s">
        <v>154</v>
      </c>
      <c r="I35" s="29" t="s">
        <v>112</v>
      </c>
      <c r="J35" s="29" t="s">
        <v>76</v>
      </c>
      <c r="K35" s="29" t="s">
        <v>50</v>
      </c>
      <c r="L35" s="29" t="s">
        <v>312</v>
      </c>
      <c r="M35" s="29" t="s">
        <v>52</v>
      </c>
      <c r="N35" s="29" t="s">
        <v>313</v>
      </c>
      <c r="O35" s="29" t="s">
        <v>90</v>
      </c>
      <c r="P35" s="29" t="s">
        <v>56</v>
      </c>
      <c r="Q35" s="29" t="s">
        <v>193</v>
      </c>
      <c r="R35" s="30" t="str">
        <f t="shared" si="0"/>
        <v>http://maps.google.com/maps?q=19.0023,98.01341</v>
      </c>
    </row>
    <row r="36" spans="1:18" s="28" customFormat="1">
      <c r="A36" s="31">
        <v>45396</v>
      </c>
      <c r="B36" s="32">
        <v>2.02</v>
      </c>
      <c r="C36" s="33">
        <v>19.149000000000001</v>
      </c>
      <c r="D36" s="33">
        <v>98.045270000000002</v>
      </c>
      <c r="E36" s="34">
        <v>399600.87700500002</v>
      </c>
      <c r="F36" s="34">
        <v>2117588.5124300001</v>
      </c>
      <c r="G36" s="29" t="s">
        <v>46</v>
      </c>
      <c r="H36" s="29" t="s">
        <v>231</v>
      </c>
      <c r="I36" s="29" t="s">
        <v>112</v>
      </c>
      <c r="J36" s="29" t="s">
        <v>76</v>
      </c>
      <c r="K36" s="29" t="s">
        <v>50</v>
      </c>
      <c r="L36" s="29" t="s">
        <v>312</v>
      </c>
      <c r="M36" s="29" t="s">
        <v>52</v>
      </c>
      <c r="N36" s="29" t="s">
        <v>313</v>
      </c>
      <c r="O36" s="29" t="s">
        <v>90</v>
      </c>
      <c r="P36" s="29" t="s">
        <v>56</v>
      </c>
      <c r="Q36" s="29" t="s">
        <v>193</v>
      </c>
      <c r="R36" s="30" t="str">
        <f t="shared" ref="R36:R67" si="1">HYPERLINK(CONCATENATE("http://maps.google.com/maps?q=",C36,",",D36))</f>
        <v>http://maps.google.com/maps?q=19.149,98.04527</v>
      </c>
    </row>
    <row r="37" spans="1:18" s="28" customFormat="1">
      <c r="A37" s="31">
        <v>45396</v>
      </c>
      <c r="B37" s="32">
        <v>2.02</v>
      </c>
      <c r="C37" s="33">
        <v>19.16628</v>
      </c>
      <c r="D37" s="33">
        <v>98.02122</v>
      </c>
      <c r="E37" s="34">
        <v>397082.31540399999</v>
      </c>
      <c r="F37" s="34">
        <v>2119514.7598000001</v>
      </c>
      <c r="G37" s="29" t="s">
        <v>46</v>
      </c>
      <c r="H37" s="29" t="s">
        <v>314</v>
      </c>
      <c r="I37" s="29" t="s">
        <v>112</v>
      </c>
      <c r="J37" s="29" t="s">
        <v>76</v>
      </c>
      <c r="K37" s="29" t="s">
        <v>50</v>
      </c>
      <c r="L37" s="29" t="s">
        <v>312</v>
      </c>
      <c r="M37" s="29" t="s">
        <v>52</v>
      </c>
      <c r="N37" s="29" t="s">
        <v>313</v>
      </c>
      <c r="O37" s="29" t="s">
        <v>90</v>
      </c>
      <c r="P37" s="29" t="s">
        <v>56</v>
      </c>
      <c r="Q37" s="29" t="s">
        <v>193</v>
      </c>
      <c r="R37" s="30" t="str">
        <f t="shared" si="1"/>
        <v>http://maps.google.com/maps?q=19.16628,98.02122</v>
      </c>
    </row>
    <row r="38" spans="1:18" s="28" customFormat="1">
      <c r="A38" s="31">
        <v>45396</v>
      </c>
      <c r="B38" s="32">
        <v>2.02</v>
      </c>
      <c r="C38" s="33">
        <v>19.16685</v>
      </c>
      <c r="D38" s="33">
        <v>98.017430000000004</v>
      </c>
      <c r="E38" s="34">
        <v>396684.12528799998</v>
      </c>
      <c r="F38" s="34">
        <v>2119580.0773</v>
      </c>
      <c r="G38" s="29" t="s">
        <v>46</v>
      </c>
      <c r="H38" s="29" t="s">
        <v>314</v>
      </c>
      <c r="I38" s="29" t="s">
        <v>112</v>
      </c>
      <c r="J38" s="29" t="s">
        <v>76</v>
      </c>
      <c r="K38" s="29" t="s">
        <v>50</v>
      </c>
      <c r="L38" s="29" t="s">
        <v>312</v>
      </c>
      <c r="M38" s="29" t="s">
        <v>52</v>
      </c>
      <c r="N38" s="29" t="s">
        <v>313</v>
      </c>
      <c r="O38" s="29" t="s">
        <v>90</v>
      </c>
      <c r="P38" s="29" t="s">
        <v>56</v>
      </c>
      <c r="Q38" s="29" t="s">
        <v>193</v>
      </c>
      <c r="R38" s="30" t="str">
        <f t="shared" si="1"/>
        <v>http://maps.google.com/maps?q=19.16685,98.01743</v>
      </c>
    </row>
    <row r="39" spans="1:18" s="28" customFormat="1">
      <c r="A39" s="31">
        <v>45396</v>
      </c>
      <c r="B39" s="32">
        <v>2.02</v>
      </c>
      <c r="C39" s="33">
        <v>19.705680000000001</v>
      </c>
      <c r="D39" s="33">
        <v>98.829650000000001</v>
      </c>
      <c r="E39" s="34">
        <v>482147.594101</v>
      </c>
      <c r="F39" s="34">
        <v>2178921.3414400001</v>
      </c>
      <c r="G39" s="29" t="s">
        <v>46</v>
      </c>
      <c r="H39" s="29" t="s">
        <v>152</v>
      </c>
      <c r="I39" s="29" t="s">
        <v>153</v>
      </c>
      <c r="J39" s="29" t="s">
        <v>49</v>
      </c>
      <c r="K39" s="29" t="s">
        <v>50</v>
      </c>
      <c r="L39" s="29" t="s">
        <v>151</v>
      </c>
      <c r="M39" s="29" t="s">
        <v>52</v>
      </c>
      <c r="N39" s="29" t="s">
        <v>55</v>
      </c>
      <c r="O39" s="29" t="s">
        <v>54</v>
      </c>
      <c r="P39" s="29" t="s">
        <v>56</v>
      </c>
      <c r="Q39" s="29" t="s">
        <v>193</v>
      </c>
      <c r="R39" s="30" t="str">
        <f t="shared" si="1"/>
        <v>http://maps.google.com/maps?q=19.70568,98.82965</v>
      </c>
    </row>
    <row r="40" spans="1:18" s="28" customFormat="1">
      <c r="A40" s="31">
        <v>45396</v>
      </c>
      <c r="B40" s="32">
        <v>2.02</v>
      </c>
      <c r="C40" s="33">
        <v>19.737390000000001</v>
      </c>
      <c r="D40" s="33">
        <v>98.756529999999998</v>
      </c>
      <c r="E40" s="34">
        <v>474489.73690999998</v>
      </c>
      <c r="F40" s="34">
        <v>2182439.61631</v>
      </c>
      <c r="G40" s="29" t="s">
        <v>46</v>
      </c>
      <c r="H40" s="29" t="s">
        <v>152</v>
      </c>
      <c r="I40" s="29" t="s">
        <v>153</v>
      </c>
      <c r="J40" s="29" t="s">
        <v>49</v>
      </c>
      <c r="K40" s="29" t="s">
        <v>50</v>
      </c>
      <c r="L40" s="29" t="s">
        <v>151</v>
      </c>
      <c r="M40" s="29" t="s">
        <v>52</v>
      </c>
      <c r="N40" s="29" t="s">
        <v>55</v>
      </c>
      <c r="O40" s="29" t="s">
        <v>54</v>
      </c>
      <c r="P40" s="29" t="s">
        <v>56</v>
      </c>
      <c r="Q40" s="29" t="s">
        <v>193</v>
      </c>
      <c r="R40" s="30" t="str">
        <f t="shared" si="1"/>
        <v>http://maps.google.com/maps?q=19.73739,98.75653</v>
      </c>
    </row>
    <row r="41" spans="1:18" s="28" customFormat="1">
      <c r="A41" s="31">
        <v>45396</v>
      </c>
      <c r="B41" s="32">
        <v>2.02</v>
      </c>
      <c r="C41" s="33">
        <v>19.74391</v>
      </c>
      <c r="D41" s="33">
        <v>98.780150000000006</v>
      </c>
      <c r="E41" s="34">
        <v>476965.534744</v>
      </c>
      <c r="F41" s="34">
        <v>2183157.7234100001</v>
      </c>
      <c r="G41" s="29" t="s">
        <v>46</v>
      </c>
      <c r="H41" s="29" t="s">
        <v>152</v>
      </c>
      <c r="I41" s="29" t="s">
        <v>153</v>
      </c>
      <c r="J41" s="29" t="s">
        <v>49</v>
      </c>
      <c r="K41" s="29" t="s">
        <v>50</v>
      </c>
      <c r="L41" s="29" t="s">
        <v>151</v>
      </c>
      <c r="M41" s="29" t="s">
        <v>52</v>
      </c>
      <c r="N41" s="29" t="s">
        <v>55</v>
      </c>
      <c r="O41" s="29" t="s">
        <v>54</v>
      </c>
      <c r="P41" s="29" t="s">
        <v>56</v>
      </c>
      <c r="Q41" s="29" t="s">
        <v>193</v>
      </c>
      <c r="R41" s="30" t="str">
        <f t="shared" si="1"/>
        <v>http://maps.google.com/maps?q=19.74391,98.78015</v>
      </c>
    </row>
    <row r="42" spans="1:18" s="28" customFormat="1">
      <c r="A42" s="31">
        <v>45396</v>
      </c>
      <c r="B42" s="32">
        <v>2.02</v>
      </c>
      <c r="C42" s="33">
        <v>15.981540000000001</v>
      </c>
      <c r="D42" s="33">
        <v>101.79163</v>
      </c>
      <c r="E42" s="34">
        <v>798809.28017599997</v>
      </c>
      <c r="F42" s="34">
        <v>1768898.8189000001</v>
      </c>
      <c r="G42" s="29" t="s">
        <v>46</v>
      </c>
      <c r="H42" s="29" t="s">
        <v>263</v>
      </c>
      <c r="I42" s="29" t="s">
        <v>309</v>
      </c>
      <c r="J42" s="29" t="s">
        <v>163</v>
      </c>
      <c r="K42" s="29" t="s">
        <v>144</v>
      </c>
      <c r="L42" s="29" t="s">
        <v>310</v>
      </c>
      <c r="M42" s="29" t="s">
        <v>52</v>
      </c>
      <c r="N42" s="29" t="s">
        <v>311</v>
      </c>
      <c r="O42" s="29" t="s">
        <v>165</v>
      </c>
      <c r="P42" s="29" t="s">
        <v>56</v>
      </c>
      <c r="Q42" s="29" t="s">
        <v>193</v>
      </c>
      <c r="R42" s="30" t="str">
        <f t="shared" si="1"/>
        <v>http://maps.google.com/maps?q=15.98154,101.79163</v>
      </c>
    </row>
    <row r="43" spans="1:18" s="28" customFormat="1">
      <c r="A43" s="31">
        <v>45396</v>
      </c>
      <c r="B43" s="32">
        <v>2.02</v>
      </c>
      <c r="C43" s="33">
        <v>17.910409999999999</v>
      </c>
      <c r="D43" s="33">
        <v>100.66989</v>
      </c>
      <c r="E43" s="34">
        <v>676888.43076400005</v>
      </c>
      <c r="F43" s="34">
        <v>1981066.5810799999</v>
      </c>
      <c r="G43" s="29" t="s">
        <v>46</v>
      </c>
      <c r="H43" s="29" t="s">
        <v>117</v>
      </c>
      <c r="I43" s="29" t="s">
        <v>64</v>
      </c>
      <c r="J43" s="29" t="s">
        <v>65</v>
      </c>
      <c r="K43" s="29" t="s">
        <v>50</v>
      </c>
      <c r="L43" s="29" t="s">
        <v>140</v>
      </c>
      <c r="M43" s="29" t="s">
        <v>82</v>
      </c>
      <c r="N43" s="29" t="s">
        <v>55</v>
      </c>
      <c r="O43" s="29" t="s">
        <v>68</v>
      </c>
      <c r="P43" s="29" t="s">
        <v>56</v>
      </c>
      <c r="Q43" s="29" t="s">
        <v>193</v>
      </c>
      <c r="R43" s="30" t="str">
        <f t="shared" si="1"/>
        <v>http://maps.google.com/maps?q=17.91041,100.66989</v>
      </c>
    </row>
    <row r="44" spans="1:18" s="28" customFormat="1">
      <c r="A44" s="31">
        <v>45396</v>
      </c>
      <c r="B44" s="32">
        <v>2.02</v>
      </c>
      <c r="C44" s="33">
        <v>18.475470000000001</v>
      </c>
      <c r="D44" s="33">
        <v>101.05775</v>
      </c>
      <c r="E44" s="34">
        <v>717285.11820999999</v>
      </c>
      <c r="F44" s="34">
        <v>2044027.8617499999</v>
      </c>
      <c r="G44" s="29" t="s">
        <v>46</v>
      </c>
      <c r="H44" s="29" t="s">
        <v>103</v>
      </c>
      <c r="I44" s="29" t="s">
        <v>104</v>
      </c>
      <c r="J44" s="29" t="s">
        <v>105</v>
      </c>
      <c r="K44" s="29" t="s">
        <v>50</v>
      </c>
      <c r="L44" s="29" t="s">
        <v>140</v>
      </c>
      <c r="M44" s="29" t="s">
        <v>52</v>
      </c>
      <c r="N44" s="29" t="s">
        <v>55</v>
      </c>
      <c r="O44" s="29" t="s">
        <v>107</v>
      </c>
      <c r="P44" s="29" t="s">
        <v>56</v>
      </c>
      <c r="Q44" s="29" t="s">
        <v>193</v>
      </c>
      <c r="R44" s="30" t="str">
        <f t="shared" si="1"/>
        <v>http://maps.google.com/maps?q=18.47547,101.05775</v>
      </c>
    </row>
    <row r="45" spans="1:18" s="28" customFormat="1">
      <c r="A45" s="31">
        <v>45396</v>
      </c>
      <c r="B45" s="32">
        <v>2.02</v>
      </c>
      <c r="C45" s="33">
        <v>18.479600000000001</v>
      </c>
      <c r="D45" s="33">
        <v>101.05435</v>
      </c>
      <c r="E45" s="34">
        <v>716920.77865400002</v>
      </c>
      <c r="F45" s="34">
        <v>2044480.9621600001</v>
      </c>
      <c r="G45" s="29" t="s">
        <v>46</v>
      </c>
      <c r="H45" s="29" t="s">
        <v>103</v>
      </c>
      <c r="I45" s="29" t="s">
        <v>104</v>
      </c>
      <c r="J45" s="29" t="s">
        <v>105</v>
      </c>
      <c r="K45" s="29" t="s">
        <v>50</v>
      </c>
      <c r="L45" s="29" t="s">
        <v>140</v>
      </c>
      <c r="M45" s="29" t="s">
        <v>52</v>
      </c>
      <c r="N45" s="29" t="s">
        <v>55</v>
      </c>
      <c r="O45" s="29" t="s">
        <v>107</v>
      </c>
      <c r="P45" s="29" t="s">
        <v>56</v>
      </c>
      <c r="Q45" s="29" t="s">
        <v>193</v>
      </c>
      <c r="R45" s="30" t="str">
        <f t="shared" si="1"/>
        <v>http://maps.google.com/maps?q=18.4796,101.05435</v>
      </c>
    </row>
    <row r="46" spans="1:18" s="28" customFormat="1">
      <c r="A46" s="31">
        <v>45396</v>
      </c>
      <c r="B46" s="32">
        <v>2.02</v>
      </c>
      <c r="C46" s="33">
        <v>18.480260000000001</v>
      </c>
      <c r="D46" s="33">
        <v>101.05047999999999</v>
      </c>
      <c r="E46" s="34">
        <v>716511.17200000002</v>
      </c>
      <c r="F46" s="34">
        <v>2044549.37992</v>
      </c>
      <c r="G46" s="29" t="s">
        <v>46</v>
      </c>
      <c r="H46" s="29" t="s">
        <v>103</v>
      </c>
      <c r="I46" s="29" t="s">
        <v>104</v>
      </c>
      <c r="J46" s="29" t="s">
        <v>105</v>
      </c>
      <c r="K46" s="29" t="s">
        <v>50</v>
      </c>
      <c r="L46" s="29" t="s">
        <v>140</v>
      </c>
      <c r="M46" s="29" t="s">
        <v>52</v>
      </c>
      <c r="N46" s="29" t="s">
        <v>55</v>
      </c>
      <c r="O46" s="29" t="s">
        <v>107</v>
      </c>
      <c r="P46" s="29" t="s">
        <v>56</v>
      </c>
      <c r="Q46" s="29" t="s">
        <v>193</v>
      </c>
      <c r="R46" s="30" t="str">
        <f t="shared" si="1"/>
        <v>http://maps.google.com/maps?q=18.48026,101.05048</v>
      </c>
    </row>
    <row r="47" spans="1:18" s="28" customFormat="1">
      <c r="A47" s="31">
        <v>45396</v>
      </c>
      <c r="B47" s="32">
        <v>2.02</v>
      </c>
      <c r="C47" s="33">
        <v>18.480910000000002</v>
      </c>
      <c r="D47" s="33">
        <v>101.04662</v>
      </c>
      <c r="E47" s="34">
        <v>716102.63804899994</v>
      </c>
      <c r="F47" s="34">
        <v>2044616.7111599999</v>
      </c>
      <c r="G47" s="29" t="s">
        <v>46</v>
      </c>
      <c r="H47" s="29" t="s">
        <v>103</v>
      </c>
      <c r="I47" s="29" t="s">
        <v>104</v>
      </c>
      <c r="J47" s="29" t="s">
        <v>105</v>
      </c>
      <c r="K47" s="29" t="s">
        <v>50</v>
      </c>
      <c r="L47" s="29" t="s">
        <v>140</v>
      </c>
      <c r="M47" s="29" t="s">
        <v>52</v>
      </c>
      <c r="N47" s="29" t="s">
        <v>55</v>
      </c>
      <c r="O47" s="29" t="s">
        <v>107</v>
      </c>
      <c r="P47" s="29" t="s">
        <v>56</v>
      </c>
      <c r="Q47" s="29" t="s">
        <v>193</v>
      </c>
      <c r="R47" s="30" t="str">
        <f t="shared" si="1"/>
        <v>http://maps.google.com/maps?q=18.48091,101.04662</v>
      </c>
    </row>
    <row r="48" spans="1:18" s="28" customFormat="1">
      <c r="A48" s="31">
        <v>45396</v>
      </c>
      <c r="B48" s="32">
        <v>2.02</v>
      </c>
      <c r="C48" s="33">
        <v>18.483059999999998</v>
      </c>
      <c r="D48" s="33">
        <v>101.05486000000001</v>
      </c>
      <c r="E48" s="34">
        <v>716970.29227800004</v>
      </c>
      <c r="F48" s="34">
        <v>2044864.5930300001</v>
      </c>
      <c r="G48" s="29" t="s">
        <v>46</v>
      </c>
      <c r="H48" s="29" t="s">
        <v>103</v>
      </c>
      <c r="I48" s="29" t="s">
        <v>104</v>
      </c>
      <c r="J48" s="29" t="s">
        <v>105</v>
      </c>
      <c r="K48" s="29" t="s">
        <v>50</v>
      </c>
      <c r="L48" s="29" t="s">
        <v>140</v>
      </c>
      <c r="M48" s="29" t="s">
        <v>52</v>
      </c>
      <c r="N48" s="29" t="s">
        <v>55</v>
      </c>
      <c r="O48" s="29" t="s">
        <v>107</v>
      </c>
      <c r="P48" s="29" t="s">
        <v>56</v>
      </c>
      <c r="Q48" s="29" t="s">
        <v>193</v>
      </c>
      <c r="R48" s="30" t="str">
        <f t="shared" si="1"/>
        <v>http://maps.google.com/maps?q=18.48306,101.05486</v>
      </c>
    </row>
    <row r="49" spans="1:18" s="28" customFormat="1">
      <c r="A49" s="31">
        <v>45396</v>
      </c>
      <c r="B49" s="32">
        <v>2.02</v>
      </c>
      <c r="C49" s="33">
        <v>18.48452</v>
      </c>
      <c r="D49" s="33">
        <v>101.06716</v>
      </c>
      <c r="E49" s="34">
        <v>718267.63764299999</v>
      </c>
      <c r="F49" s="34">
        <v>2045041.03678</v>
      </c>
      <c r="G49" s="29" t="s">
        <v>46</v>
      </c>
      <c r="H49" s="29" t="s">
        <v>103</v>
      </c>
      <c r="I49" s="29" t="s">
        <v>104</v>
      </c>
      <c r="J49" s="29" t="s">
        <v>105</v>
      </c>
      <c r="K49" s="29" t="s">
        <v>50</v>
      </c>
      <c r="L49" s="29" t="s">
        <v>140</v>
      </c>
      <c r="M49" s="29" t="s">
        <v>52</v>
      </c>
      <c r="N49" s="29" t="s">
        <v>55</v>
      </c>
      <c r="O49" s="29" t="s">
        <v>107</v>
      </c>
      <c r="P49" s="29" t="s">
        <v>56</v>
      </c>
      <c r="Q49" s="29" t="s">
        <v>193</v>
      </c>
      <c r="R49" s="30" t="str">
        <f t="shared" si="1"/>
        <v>http://maps.google.com/maps?q=18.48452,101.06716</v>
      </c>
    </row>
    <row r="50" spans="1:18" s="28" customFormat="1">
      <c r="A50" s="31">
        <v>45396</v>
      </c>
      <c r="B50" s="32">
        <v>2.02</v>
      </c>
      <c r="C50" s="33">
        <v>18.488669999999999</v>
      </c>
      <c r="D50" s="33">
        <v>101.06361</v>
      </c>
      <c r="E50" s="34">
        <v>717887.42029799998</v>
      </c>
      <c r="F50" s="34">
        <v>2045496.15224</v>
      </c>
      <c r="G50" s="29" t="s">
        <v>46</v>
      </c>
      <c r="H50" s="29" t="s">
        <v>103</v>
      </c>
      <c r="I50" s="29" t="s">
        <v>104</v>
      </c>
      <c r="J50" s="29" t="s">
        <v>105</v>
      </c>
      <c r="K50" s="29" t="s">
        <v>50</v>
      </c>
      <c r="L50" s="29" t="s">
        <v>140</v>
      </c>
      <c r="M50" s="29" t="s">
        <v>52</v>
      </c>
      <c r="N50" s="29" t="s">
        <v>55</v>
      </c>
      <c r="O50" s="29" t="s">
        <v>107</v>
      </c>
      <c r="P50" s="29" t="s">
        <v>56</v>
      </c>
      <c r="Q50" s="29" t="s">
        <v>193</v>
      </c>
      <c r="R50" s="30" t="str">
        <f t="shared" si="1"/>
        <v>http://maps.google.com/maps?q=18.48867,101.06361</v>
      </c>
    </row>
    <row r="51" spans="1:18" s="28" customFormat="1">
      <c r="A51" s="31">
        <v>45396</v>
      </c>
      <c r="B51" s="32">
        <v>2.02</v>
      </c>
      <c r="C51" s="33">
        <v>18.48357</v>
      </c>
      <c r="D51" s="33">
        <v>101.03094</v>
      </c>
      <c r="E51" s="34">
        <v>714443.116285</v>
      </c>
      <c r="F51" s="34">
        <v>2044892.47749</v>
      </c>
      <c r="G51" s="29" t="s">
        <v>46</v>
      </c>
      <c r="H51" s="29" t="s">
        <v>103</v>
      </c>
      <c r="I51" s="29" t="s">
        <v>104</v>
      </c>
      <c r="J51" s="29" t="s">
        <v>105</v>
      </c>
      <c r="K51" s="29" t="s">
        <v>50</v>
      </c>
      <c r="L51" s="29" t="s">
        <v>140</v>
      </c>
      <c r="M51" s="29" t="s">
        <v>52</v>
      </c>
      <c r="N51" s="29" t="s">
        <v>141</v>
      </c>
      <c r="O51" s="29" t="s">
        <v>107</v>
      </c>
      <c r="P51" s="29" t="s">
        <v>56</v>
      </c>
      <c r="Q51" s="29" t="s">
        <v>193</v>
      </c>
      <c r="R51" s="30" t="str">
        <f t="shared" si="1"/>
        <v>http://maps.google.com/maps?q=18.48357,101.03094</v>
      </c>
    </row>
    <row r="52" spans="1:18" s="28" customFormat="1">
      <c r="A52" s="31">
        <v>45396</v>
      </c>
      <c r="B52" s="32">
        <v>2.02</v>
      </c>
      <c r="C52" s="33">
        <v>18.495149999999999</v>
      </c>
      <c r="D52" s="33">
        <v>101.00435</v>
      </c>
      <c r="E52" s="34">
        <v>711620.37400700001</v>
      </c>
      <c r="F52" s="34">
        <v>2046142.9719499999</v>
      </c>
      <c r="G52" s="29" t="s">
        <v>46</v>
      </c>
      <c r="H52" s="29" t="s">
        <v>142</v>
      </c>
      <c r="I52" s="29" t="s">
        <v>104</v>
      </c>
      <c r="J52" s="29" t="s">
        <v>105</v>
      </c>
      <c r="K52" s="29" t="s">
        <v>50</v>
      </c>
      <c r="L52" s="29" t="s">
        <v>140</v>
      </c>
      <c r="M52" s="29" t="s">
        <v>52</v>
      </c>
      <c r="N52" s="29" t="s">
        <v>141</v>
      </c>
      <c r="O52" s="29" t="s">
        <v>107</v>
      </c>
      <c r="P52" s="29" t="s">
        <v>56</v>
      </c>
      <c r="Q52" s="29" t="s">
        <v>193</v>
      </c>
      <c r="R52" s="30" t="str">
        <f t="shared" si="1"/>
        <v>http://maps.google.com/maps?q=18.49515,101.00435</v>
      </c>
    </row>
    <row r="53" spans="1:18" s="28" customFormat="1">
      <c r="A53" s="31">
        <v>45396</v>
      </c>
      <c r="B53" s="32">
        <v>2.02</v>
      </c>
      <c r="C53" s="33">
        <v>18.498539999999998</v>
      </c>
      <c r="D53" s="33">
        <v>101.00518</v>
      </c>
      <c r="E53" s="34">
        <v>711703.86643000005</v>
      </c>
      <c r="F53" s="34">
        <v>2046519.2059899999</v>
      </c>
      <c r="G53" s="29" t="s">
        <v>46</v>
      </c>
      <c r="H53" s="29" t="s">
        <v>142</v>
      </c>
      <c r="I53" s="29" t="s">
        <v>104</v>
      </c>
      <c r="J53" s="29" t="s">
        <v>105</v>
      </c>
      <c r="K53" s="29" t="s">
        <v>50</v>
      </c>
      <c r="L53" s="29" t="s">
        <v>140</v>
      </c>
      <c r="M53" s="29" t="s">
        <v>52</v>
      </c>
      <c r="N53" s="29" t="s">
        <v>141</v>
      </c>
      <c r="O53" s="29" t="s">
        <v>107</v>
      </c>
      <c r="P53" s="29" t="s">
        <v>56</v>
      </c>
      <c r="Q53" s="29" t="s">
        <v>193</v>
      </c>
      <c r="R53" s="30" t="str">
        <f t="shared" si="1"/>
        <v>http://maps.google.com/maps?q=18.49854,101.00518</v>
      </c>
    </row>
    <row r="54" spans="1:18" s="28" customFormat="1">
      <c r="A54" s="31">
        <v>45396</v>
      </c>
      <c r="B54" s="32">
        <v>2.02</v>
      </c>
      <c r="C54" s="33">
        <v>18.52169</v>
      </c>
      <c r="D54" s="33">
        <v>100.97273</v>
      </c>
      <c r="E54" s="34">
        <v>708248.72454099997</v>
      </c>
      <c r="F54" s="34">
        <v>2049044.0274499999</v>
      </c>
      <c r="G54" s="29" t="s">
        <v>46</v>
      </c>
      <c r="H54" s="29" t="s">
        <v>142</v>
      </c>
      <c r="I54" s="29" t="s">
        <v>104</v>
      </c>
      <c r="J54" s="29" t="s">
        <v>105</v>
      </c>
      <c r="K54" s="29" t="s">
        <v>50</v>
      </c>
      <c r="L54" s="29" t="s">
        <v>140</v>
      </c>
      <c r="M54" s="29" t="s">
        <v>52</v>
      </c>
      <c r="N54" s="29" t="s">
        <v>141</v>
      </c>
      <c r="O54" s="29" t="s">
        <v>107</v>
      </c>
      <c r="P54" s="29" t="s">
        <v>56</v>
      </c>
      <c r="Q54" s="29" t="s">
        <v>193</v>
      </c>
      <c r="R54" s="30" t="str">
        <f t="shared" si="1"/>
        <v>http://maps.google.com/maps?q=18.52169,100.97273</v>
      </c>
    </row>
    <row r="55" spans="1:18" s="28" customFormat="1">
      <c r="A55" s="31">
        <v>45396</v>
      </c>
      <c r="B55" s="32">
        <v>2.02</v>
      </c>
      <c r="C55" s="33">
        <v>18.574380000000001</v>
      </c>
      <c r="D55" s="33">
        <v>100.97062</v>
      </c>
      <c r="E55" s="34">
        <v>707962.07726499997</v>
      </c>
      <c r="F55" s="34">
        <v>2054874.1113499999</v>
      </c>
      <c r="G55" s="29" t="s">
        <v>46</v>
      </c>
      <c r="H55" s="29" t="s">
        <v>142</v>
      </c>
      <c r="I55" s="29" t="s">
        <v>104</v>
      </c>
      <c r="J55" s="29" t="s">
        <v>105</v>
      </c>
      <c r="K55" s="29" t="s">
        <v>50</v>
      </c>
      <c r="L55" s="29" t="s">
        <v>140</v>
      </c>
      <c r="M55" s="29" t="s">
        <v>52</v>
      </c>
      <c r="N55" s="29" t="s">
        <v>141</v>
      </c>
      <c r="O55" s="29" t="s">
        <v>107</v>
      </c>
      <c r="P55" s="29" t="s">
        <v>56</v>
      </c>
      <c r="Q55" s="29" t="s">
        <v>193</v>
      </c>
      <c r="R55" s="30" t="str">
        <f t="shared" si="1"/>
        <v>http://maps.google.com/maps?q=18.57438,100.97062</v>
      </c>
    </row>
    <row r="56" spans="1:18" s="28" customFormat="1">
      <c r="A56" s="31">
        <v>45396</v>
      </c>
      <c r="B56" s="32">
        <v>2.02</v>
      </c>
      <c r="C56" s="33">
        <v>18.576450000000001</v>
      </c>
      <c r="D56" s="33">
        <v>100.97919</v>
      </c>
      <c r="E56" s="34">
        <v>708864.24611399998</v>
      </c>
      <c r="F56" s="34">
        <v>2055113.1886</v>
      </c>
      <c r="G56" s="29" t="s">
        <v>46</v>
      </c>
      <c r="H56" s="29" t="s">
        <v>142</v>
      </c>
      <c r="I56" s="29" t="s">
        <v>104</v>
      </c>
      <c r="J56" s="29" t="s">
        <v>105</v>
      </c>
      <c r="K56" s="29" t="s">
        <v>50</v>
      </c>
      <c r="L56" s="29" t="s">
        <v>140</v>
      </c>
      <c r="M56" s="29" t="s">
        <v>52</v>
      </c>
      <c r="N56" s="29" t="s">
        <v>141</v>
      </c>
      <c r="O56" s="29" t="s">
        <v>107</v>
      </c>
      <c r="P56" s="29" t="s">
        <v>56</v>
      </c>
      <c r="Q56" s="29" t="s">
        <v>193</v>
      </c>
      <c r="R56" s="30" t="str">
        <f t="shared" si="1"/>
        <v>http://maps.google.com/maps?q=18.57645,100.97919</v>
      </c>
    </row>
    <row r="57" spans="1:18" s="28" customFormat="1">
      <c r="A57" s="31">
        <v>45396</v>
      </c>
      <c r="B57" s="32">
        <v>2.02</v>
      </c>
      <c r="C57" s="33">
        <v>18.5778</v>
      </c>
      <c r="D57" s="33">
        <v>100.97122</v>
      </c>
      <c r="E57" s="34">
        <v>708021.265227</v>
      </c>
      <c r="F57" s="34">
        <v>2055253.38371</v>
      </c>
      <c r="G57" s="29" t="s">
        <v>46</v>
      </c>
      <c r="H57" s="29" t="s">
        <v>308</v>
      </c>
      <c r="I57" s="29" t="s">
        <v>104</v>
      </c>
      <c r="J57" s="29" t="s">
        <v>105</v>
      </c>
      <c r="K57" s="29" t="s">
        <v>50</v>
      </c>
      <c r="L57" s="29" t="s">
        <v>140</v>
      </c>
      <c r="M57" s="29" t="s">
        <v>52</v>
      </c>
      <c r="N57" s="29" t="s">
        <v>141</v>
      </c>
      <c r="O57" s="29" t="s">
        <v>107</v>
      </c>
      <c r="P57" s="29" t="s">
        <v>56</v>
      </c>
      <c r="Q57" s="29" t="s">
        <v>193</v>
      </c>
      <c r="R57" s="30" t="str">
        <f t="shared" si="1"/>
        <v>http://maps.google.com/maps?q=18.5778,100.97122</v>
      </c>
    </row>
    <row r="58" spans="1:18" s="28" customFormat="1">
      <c r="A58" s="31">
        <v>45396</v>
      </c>
      <c r="B58" s="32">
        <v>2.02</v>
      </c>
      <c r="C58" s="33">
        <v>18.57846</v>
      </c>
      <c r="D58" s="33">
        <v>100.96735</v>
      </c>
      <c r="E58" s="34">
        <v>707611.93873299996</v>
      </c>
      <c r="F58" s="34">
        <v>2055321.9672900001</v>
      </c>
      <c r="G58" s="29" t="s">
        <v>46</v>
      </c>
      <c r="H58" s="29" t="s">
        <v>308</v>
      </c>
      <c r="I58" s="29" t="s">
        <v>104</v>
      </c>
      <c r="J58" s="29" t="s">
        <v>105</v>
      </c>
      <c r="K58" s="29" t="s">
        <v>50</v>
      </c>
      <c r="L58" s="29" t="s">
        <v>140</v>
      </c>
      <c r="M58" s="29" t="s">
        <v>52</v>
      </c>
      <c r="N58" s="29" t="s">
        <v>141</v>
      </c>
      <c r="O58" s="29" t="s">
        <v>107</v>
      </c>
      <c r="P58" s="29" t="s">
        <v>56</v>
      </c>
      <c r="Q58" s="29" t="s">
        <v>193</v>
      </c>
      <c r="R58" s="30" t="str">
        <f t="shared" si="1"/>
        <v>http://maps.google.com/maps?q=18.57846,100.96735</v>
      </c>
    </row>
    <row r="59" spans="1:18" s="28" customFormat="1">
      <c r="A59" s="31">
        <v>45396</v>
      </c>
      <c r="B59" s="32">
        <v>2.02</v>
      </c>
      <c r="C59" s="33">
        <v>18.57938</v>
      </c>
      <c r="D59" s="33">
        <v>101.00362</v>
      </c>
      <c r="E59" s="34">
        <v>711439.57133399998</v>
      </c>
      <c r="F59" s="34">
        <v>2055466.0978399999</v>
      </c>
      <c r="G59" s="29" t="s">
        <v>46</v>
      </c>
      <c r="H59" s="29" t="s">
        <v>143</v>
      </c>
      <c r="I59" s="29" t="s">
        <v>140</v>
      </c>
      <c r="J59" s="29" t="s">
        <v>105</v>
      </c>
      <c r="K59" s="29" t="s">
        <v>50</v>
      </c>
      <c r="L59" s="29" t="s">
        <v>140</v>
      </c>
      <c r="M59" s="29" t="s">
        <v>52</v>
      </c>
      <c r="N59" s="29" t="s">
        <v>141</v>
      </c>
      <c r="O59" s="29" t="s">
        <v>107</v>
      </c>
      <c r="P59" s="29" t="s">
        <v>56</v>
      </c>
      <c r="Q59" s="29" t="s">
        <v>193</v>
      </c>
      <c r="R59" s="30" t="str">
        <f t="shared" si="1"/>
        <v>http://maps.google.com/maps?q=18.57938,101.00362</v>
      </c>
    </row>
    <row r="60" spans="1:18" s="28" customFormat="1">
      <c r="A60" s="31">
        <v>45396</v>
      </c>
      <c r="B60" s="32">
        <v>2.02</v>
      </c>
      <c r="C60" s="33">
        <v>18.579879999999999</v>
      </c>
      <c r="D60" s="33">
        <v>100.97983000000001</v>
      </c>
      <c r="E60" s="34">
        <v>708927.62532300001</v>
      </c>
      <c r="F60" s="34">
        <v>2055493.61916</v>
      </c>
      <c r="G60" s="29" t="s">
        <v>46</v>
      </c>
      <c r="H60" s="29" t="s">
        <v>308</v>
      </c>
      <c r="I60" s="29" t="s">
        <v>104</v>
      </c>
      <c r="J60" s="29" t="s">
        <v>105</v>
      </c>
      <c r="K60" s="29" t="s">
        <v>50</v>
      </c>
      <c r="L60" s="29" t="s">
        <v>140</v>
      </c>
      <c r="M60" s="29" t="s">
        <v>52</v>
      </c>
      <c r="N60" s="29" t="s">
        <v>141</v>
      </c>
      <c r="O60" s="29" t="s">
        <v>107</v>
      </c>
      <c r="P60" s="29" t="s">
        <v>56</v>
      </c>
      <c r="Q60" s="29" t="s">
        <v>193</v>
      </c>
      <c r="R60" s="30" t="str">
        <f t="shared" si="1"/>
        <v>http://maps.google.com/maps?q=18.57988,100.97983</v>
      </c>
    </row>
    <row r="61" spans="1:18" s="28" customFormat="1">
      <c r="A61" s="31">
        <v>45396</v>
      </c>
      <c r="B61" s="32">
        <v>2.02</v>
      </c>
      <c r="C61" s="33">
        <v>18.580020000000001</v>
      </c>
      <c r="D61" s="33">
        <v>100.99986</v>
      </c>
      <c r="E61" s="34">
        <v>711041.86545799999</v>
      </c>
      <c r="F61" s="34">
        <v>2055532.52373</v>
      </c>
      <c r="G61" s="29" t="s">
        <v>46</v>
      </c>
      <c r="H61" s="29" t="s">
        <v>143</v>
      </c>
      <c r="I61" s="29" t="s">
        <v>140</v>
      </c>
      <c r="J61" s="29" t="s">
        <v>105</v>
      </c>
      <c r="K61" s="29" t="s">
        <v>50</v>
      </c>
      <c r="L61" s="29" t="s">
        <v>140</v>
      </c>
      <c r="M61" s="29" t="s">
        <v>52</v>
      </c>
      <c r="N61" s="29" t="s">
        <v>141</v>
      </c>
      <c r="O61" s="29" t="s">
        <v>107</v>
      </c>
      <c r="P61" s="29" t="s">
        <v>56</v>
      </c>
      <c r="Q61" s="29" t="s">
        <v>193</v>
      </c>
      <c r="R61" s="30" t="str">
        <f t="shared" si="1"/>
        <v>http://maps.google.com/maps?q=18.58002,100.99986</v>
      </c>
    </row>
    <row r="62" spans="1:18" s="28" customFormat="1">
      <c r="A62" s="31">
        <v>45396</v>
      </c>
      <c r="B62" s="32">
        <v>2.02</v>
      </c>
      <c r="C62" s="33">
        <v>18.581250000000001</v>
      </c>
      <c r="D62" s="33">
        <v>100.97179</v>
      </c>
      <c r="E62" s="34">
        <v>708077.24669000006</v>
      </c>
      <c r="F62" s="34">
        <v>2055635.9427499999</v>
      </c>
      <c r="G62" s="29" t="s">
        <v>46</v>
      </c>
      <c r="H62" s="29" t="s">
        <v>308</v>
      </c>
      <c r="I62" s="29" t="s">
        <v>104</v>
      </c>
      <c r="J62" s="29" t="s">
        <v>105</v>
      </c>
      <c r="K62" s="29" t="s">
        <v>50</v>
      </c>
      <c r="L62" s="29" t="s">
        <v>140</v>
      </c>
      <c r="M62" s="29" t="s">
        <v>52</v>
      </c>
      <c r="N62" s="29" t="s">
        <v>141</v>
      </c>
      <c r="O62" s="29" t="s">
        <v>107</v>
      </c>
      <c r="P62" s="29" t="s">
        <v>56</v>
      </c>
      <c r="Q62" s="29" t="s">
        <v>193</v>
      </c>
      <c r="R62" s="30" t="str">
        <f t="shared" si="1"/>
        <v>http://maps.google.com/maps?q=18.58125,100.97179</v>
      </c>
    </row>
    <row r="63" spans="1:18" s="28" customFormat="1">
      <c r="A63" s="31">
        <v>45396</v>
      </c>
      <c r="B63" s="32">
        <v>2.02</v>
      </c>
      <c r="C63" s="33">
        <v>18.581130000000002</v>
      </c>
      <c r="D63" s="33">
        <v>101.03507999999999</v>
      </c>
      <c r="E63" s="34">
        <v>714758.42515999998</v>
      </c>
      <c r="F63" s="34">
        <v>2055697.1301500001</v>
      </c>
      <c r="G63" s="29" t="s">
        <v>46</v>
      </c>
      <c r="H63" s="29" t="s">
        <v>143</v>
      </c>
      <c r="I63" s="29" t="s">
        <v>140</v>
      </c>
      <c r="J63" s="29" t="s">
        <v>105</v>
      </c>
      <c r="K63" s="29" t="s">
        <v>50</v>
      </c>
      <c r="L63" s="29" t="s">
        <v>140</v>
      </c>
      <c r="M63" s="29" t="s">
        <v>52</v>
      </c>
      <c r="N63" s="29" t="s">
        <v>141</v>
      </c>
      <c r="O63" s="29" t="s">
        <v>107</v>
      </c>
      <c r="P63" s="29" t="s">
        <v>56</v>
      </c>
      <c r="Q63" s="29" t="s">
        <v>193</v>
      </c>
      <c r="R63" s="30" t="str">
        <f t="shared" si="1"/>
        <v>http://maps.google.com/maps?q=18.58113,101.03508</v>
      </c>
    </row>
    <row r="64" spans="1:18" s="28" customFormat="1">
      <c r="A64" s="31">
        <v>45396</v>
      </c>
      <c r="B64" s="32">
        <v>2.02</v>
      </c>
      <c r="C64" s="33">
        <v>18.581900000000001</v>
      </c>
      <c r="D64" s="33">
        <v>100.96793</v>
      </c>
      <c r="E64" s="34">
        <v>707668.99566400005</v>
      </c>
      <c r="F64" s="34">
        <v>2055703.4289599999</v>
      </c>
      <c r="G64" s="29" t="s">
        <v>46</v>
      </c>
      <c r="H64" s="29" t="s">
        <v>308</v>
      </c>
      <c r="I64" s="29" t="s">
        <v>104</v>
      </c>
      <c r="J64" s="29" t="s">
        <v>105</v>
      </c>
      <c r="K64" s="29" t="s">
        <v>50</v>
      </c>
      <c r="L64" s="29" t="s">
        <v>140</v>
      </c>
      <c r="M64" s="29" t="s">
        <v>52</v>
      </c>
      <c r="N64" s="29" t="s">
        <v>141</v>
      </c>
      <c r="O64" s="29" t="s">
        <v>107</v>
      </c>
      <c r="P64" s="29" t="s">
        <v>56</v>
      </c>
      <c r="Q64" s="29" t="s">
        <v>193</v>
      </c>
      <c r="R64" s="30" t="str">
        <f t="shared" si="1"/>
        <v>http://maps.google.com/maps?q=18.5819,100.96793</v>
      </c>
    </row>
    <row r="65" spans="1:18" s="28" customFormat="1">
      <c r="A65" s="31">
        <v>45396</v>
      </c>
      <c r="B65" s="32">
        <v>2.02</v>
      </c>
      <c r="C65" s="33">
        <v>18.583279999999998</v>
      </c>
      <c r="D65" s="33">
        <v>101.04327000000001</v>
      </c>
      <c r="E65" s="34">
        <v>715620.28907699999</v>
      </c>
      <c r="F65" s="34">
        <v>2055944.94276</v>
      </c>
      <c r="G65" s="29" t="s">
        <v>46</v>
      </c>
      <c r="H65" s="29" t="s">
        <v>143</v>
      </c>
      <c r="I65" s="29" t="s">
        <v>140</v>
      </c>
      <c r="J65" s="29" t="s">
        <v>105</v>
      </c>
      <c r="K65" s="29" t="s">
        <v>50</v>
      </c>
      <c r="L65" s="29" t="s">
        <v>140</v>
      </c>
      <c r="M65" s="29" t="s">
        <v>52</v>
      </c>
      <c r="N65" s="29" t="s">
        <v>141</v>
      </c>
      <c r="O65" s="29" t="s">
        <v>107</v>
      </c>
      <c r="P65" s="29" t="s">
        <v>56</v>
      </c>
      <c r="Q65" s="29" t="s">
        <v>193</v>
      </c>
      <c r="R65" s="30" t="str">
        <f t="shared" si="1"/>
        <v>http://maps.google.com/maps?q=18.58328,101.04327</v>
      </c>
    </row>
    <row r="66" spans="1:18" s="28" customFormat="1">
      <c r="A66" s="31">
        <v>45396</v>
      </c>
      <c r="B66" s="32">
        <v>2.02</v>
      </c>
      <c r="C66" s="33">
        <v>18.584009999999999</v>
      </c>
      <c r="D66" s="33">
        <v>100.97631</v>
      </c>
      <c r="E66" s="34">
        <v>708551.02111500001</v>
      </c>
      <c r="F66" s="34">
        <v>2055946.7032099999</v>
      </c>
      <c r="G66" s="29" t="s">
        <v>46</v>
      </c>
      <c r="H66" s="29" t="s">
        <v>308</v>
      </c>
      <c r="I66" s="29" t="s">
        <v>104</v>
      </c>
      <c r="J66" s="29" t="s">
        <v>105</v>
      </c>
      <c r="K66" s="29" t="s">
        <v>50</v>
      </c>
      <c r="L66" s="29" t="s">
        <v>140</v>
      </c>
      <c r="M66" s="29" t="s">
        <v>52</v>
      </c>
      <c r="N66" s="29" t="s">
        <v>141</v>
      </c>
      <c r="O66" s="29" t="s">
        <v>107</v>
      </c>
      <c r="P66" s="29" t="s">
        <v>56</v>
      </c>
      <c r="Q66" s="29" t="s">
        <v>193</v>
      </c>
      <c r="R66" s="30" t="str">
        <f t="shared" si="1"/>
        <v>http://maps.google.com/maps?q=18.58401,100.97631</v>
      </c>
    </row>
    <row r="67" spans="1:18" s="28" customFormat="1">
      <c r="A67" s="31">
        <v>45396</v>
      </c>
      <c r="B67" s="32">
        <v>2.02</v>
      </c>
      <c r="C67" s="33">
        <v>18.58408</v>
      </c>
      <c r="D67" s="33">
        <v>100.9967</v>
      </c>
      <c r="E67" s="34">
        <v>710703.29455200001</v>
      </c>
      <c r="F67" s="34">
        <v>2055978.2441400001</v>
      </c>
      <c r="G67" s="29" t="s">
        <v>46</v>
      </c>
      <c r="H67" s="29" t="s">
        <v>143</v>
      </c>
      <c r="I67" s="29" t="s">
        <v>140</v>
      </c>
      <c r="J67" s="29" t="s">
        <v>105</v>
      </c>
      <c r="K67" s="29" t="s">
        <v>50</v>
      </c>
      <c r="L67" s="29" t="s">
        <v>140</v>
      </c>
      <c r="M67" s="29" t="s">
        <v>52</v>
      </c>
      <c r="N67" s="29" t="s">
        <v>141</v>
      </c>
      <c r="O67" s="29" t="s">
        <v>107</v>
      </c>
      <c r="P67" s="29" t="s">
        <v>56</v>
      </c>
      <c r="Q67" s="29" t="s">
        <v>193</v>
      </c>
      <c r="R67" s="30" t="str">
        <f t="shared" si="1"/>
        <v>http://maps.google.com/maps?q=18.58408,100.9967</v>
      </c>
    </row>
    <row r="68" spans="1:18" s="28" customFormat="1">
      <c r="A68" s="31">
        <v>45396</v>
      </c>
      <c r="B68" s="32">
        <v>2.02</v>
      </c>
      <c r="C68" s="33">
        <v>18.584689999999998</v>
      </c>
      <c r="D68" s="33">
        <v>100.97233</v>
      </c>
      <c r="E68" s="34">
        <v>708130.07038699999</v>
      </c>
      <c r="F68" s="34">
        <v>2056017.3606</v>
      </c>
      <c r="G68" s="29" t="s">
        <v>46</v>
      </c>
      <c r="H68" s="29" t="s">
        <v>308</v>
      </c>
      <c r="I68" s="29" t="s">
        <v>104</v>
      </c>
      <c r="J68" s="29" t="s">
        <v>105</v>
      </c>
      <c r="K68" s="29" t="s">
        <v>50</v>
      </c>
      <c r="L68" s="29" t="s">
        <v>140</v>
      </c>
      <c r="M68" s="29" t="s">
        <v>52</v>
      </c>
      <c r="N68" s="29" t="s">
        <v>141</v>
      </c>
      <c r="O68" s="29" t="s">
        <v>107</v>
      </c>
      <c r="P68" s="29" t="s">
        <v>56</v>
      </c>
      <c r="Q68" s="29" t="s">
        <v>193</v>
      </c>
      <c r="R68" s="30" t="str">
        <f t="shared" ref="R68:R99" si="2">HYPERLINK(CONCATENATE("http://maps.google.com/maps?q=",C68,",",D68))</f>
        <v>http://maps.google.com/maps?q=18.58469,100.97233</v>
      </c>
    </row>
    <row r="69" spans="1:18" s="28" customFormat="1">
      <c r="A69" s="31">
        <v>45396</v>
      </c>
      <c r="B69" s="32">
        <v>2.02</v>
      </c>
      <c r="C69" s="33">
        <v>18.5869</v>
      </c>
      <c r="D69" s="33">
        <v>101.00097</v>
      </c>
      <c r="E69" s="34">
        <v>711150.56032599998</v>
      </c>
      <c r="F69" s="34">
        <v>2056295.42325</v>
      </c>
      <c r="G69" s="29" t="s">
        <v>46</v>
      </c>
      <c r="H69" s="29" t="s">
        <v>143</v>
      </c>
      <c r="I69" s="29" t="s">
        <v>140</v>
      </c>
      <c r="J69" s="29" t="s">
        <v>105</v>
      </c>
      <c r="K69" s="29" t="s">
        <v>50</v>
      </c>
      <c r="L69" s="29" t="s">
        <v>140</v>
      </c>
      <c r="M69" s="29" t="s">
        <v>52</v>
      </c>
      <c r="N69" s="29" t="s">
        <v>141</v>
      </c>
      <c r="O69" s="29" t="s">
        <v>107</v>
      </c>
      <c r="P69" s="29" t="s">
        <v>56</v>
      </c>
      <c r="Q69" s="29" t="s">
        <v>193</v>
      </c>
      <c r="R69" s="30" t="str">
        <f t="shared" si="2"/>
        <v>http://maps.google.com/maps?q=18.5869,101.00097</v>
      </c>
    </row>
    <row r="70" spans="1:18" s="28" customFormat="1">
      <c r="A70" s="31">
        <v>45396</v>
      </c>
      <c r="B70" s="32">
        <v>2.02</v>
      </c>
      <c r="C70" s="33">
        <v>18.587530000000001</v>
      </c>
      <c r="D70" s="33">
        <v>100.99724999999999</v>
      </c>
      <c r="E70" s="34">
        <v>710757.10777300003</v>
      </c>
      <c r="F70" s="34">
        <v>2056360.79339</v>
      </c>
      <c r="G70" s="29" t="s">
        <v>46</v>
      </c>
      <c r="H70" s="29" t="s">
        <v>143</v>
      </c>
      <c r="I70" s="29" t="s">
        <v>140</v>
      </c>
      <c r="J70" s="29" t="s">
        <v>105</v>
      </c>
      <c r="K70" s="29" t="s">
        <v>50</v>
      </c>
      <c r="L70" s="29" t="s">
        <v>140</v>
      </c>
      <c r="M70" s="29" t="s">
        <v>52</v>
      </c>
      <c r="N70" s="29" t="s">
        <v>141</v>
      </c>
      <c r="O70" s="29" t="s">
        <v>107</v>
      </c>
      <c r="P70" s="29" t="s">
        <v>56</v>
      </c>
      <c r="Q70" s="29" t="s">
        <v>193</v>
      </c>
      <c r="R70" s="30" t="str">
        <f t="shared" si="2"/>
        <v>http://maps.google.com/maps?q=18.58753,100.99725</v>
      </c>
    </row>
    <row r="71" spans="1:18" s="28" customFormat="1">
      <c r="A71" s="31">
        <v>45396</v>
      </c>
      <c r="B71" s="32">
        <v>2.02</v>
      </c>
      <c r="C71" s="33">
        <v>18.589700000000001</v>
      </c>
      <c r="D71" s="33">
        <v>101.00533</v>
      </c>
      <c r="E71" s="34">
        <v>711607.33651199995</v>
      </c>
      <c r="F71" s="34">
        <v>2056610.5065599999</v>
      </c>
      <c r="G71" s="29" t="s">
        <v>46</v>
      </c>
      <c r="H71" s="29" t="s">
        <v>143</v>
      </c>
      <c r="I71" s="29" t="s">
        <v>140</v>
      </c>
      <c r="J71" s="29" t="s">
        <v>105</v>
      </c>
      <c r="K71" s="29" t="s">
        <v>50</v>
      </c>
      <c r="L71" s="29" t="s">
        <v>140</v>
      </c>
      <c r="M71" s="29" t="s">
        <v>52</v>
      </c>
      <c r="N71" s="29" t="s">
        <v>141</v>
      </c>
      <c r="O71" s="29" t="s">
        <v>107</v>
      </c>
      <c r="P71" s="29" t="s">
        <v>56</v>
      </c>
      <c r="Q71" s="29" t="s">
        <v>193</v>
      </c>
      <c r="R71" s="30" t="str">
        <f t="shared" si="2"/>
        <v>http://maps.google.com/maps?q=18.5897,101.00533</v>
      </c>
    </row>
    <row r="72" spans="1:18" s="28" customFormat="1">
      <c r="A72" s="31">
        <v>45396</v>
      </c>
      <c r="B72" s="32">
        <v>2.02</v>
      </c>
      <c r="C72" s="33">
        <v>18.590330000000002</v>
      </c>
      <c r="D72" s="33">
        <v>101.00162</v>
      </c>
      <c r="E72" s="34">
        <v>711214.94330599997</v>
      </c>
      <c r="F72" s="34">
        <v>2056675.8785300001</v>
      </c>
      <c r="G72" s="29" t="s">
        <v>46</v>
      </c>
      <c r="H72" s="29" t="s">
        <v>143</v>
      </c>
      <c r="I72" s="29" t="s">
        <v>140</v>
      </c>
      <c r="J72" s="29" t="s">
        <v>105</v>
      </c>
      <c r="K72" s="29" t="s">
        <v>50</v>
      </c>
      <c r="L72" s="29" t="s">
        <v>140</v>
      </c>
      <c r="M72" s="29" t="s">
        <v>52</v>
      </c>
      <c r="N72" s="29" t="s">
        <v>141</v>
      </c>
      <c r="O72" s="29" t="s">
        <v>107</v>
      </c>
      <c r="P72" s="29" t="s">
        <v>56</v>
      </c>
      <c r="Q72" s="29" t="s">
        <v>193</v>
      </c>
      <c r="R72" s="30" t="str">
        <f t="shared" si="2"/>
        <v>http://maps.google.com/maps?q=18.59033,101.00162</v>
      </c>
    </row>
    <row r="73" spans="1:18" s="28" customFormat="1">
      <c r="A73" s="31">
        <v>45396</v>
      </c>
      <c r="B73" s="32">
        <v>2.02</v>
      </c>
      <c r="C73" s="33">
        <v>18.59459</v>
      </c>
      <c r="D73" s="33">
        <v>101.01823</v>
      </c>
      <c r="E73" s="34">
        <v>712962.944533</v>
      </c>
      <c r="F73" s="34">
        <v>2057167.0682699999</v>
      </c>
      <c r="G73" s="29" t="s">
        <v>46</v>
      </c>
      <c r="H73" s="29" t="s">
        <v>143</v>
      </c>
      <c r="I73" s="29" t="s">
        <v>140</v>
      </c>
      <c r="J73" s="29" t="s">
        <v>105</v>
      </c>
      <c r="K73" s="29" t="s">
        <v>50</v>
      </c>
      <c r="L73" s="29" t="s">
        <v>140</v>
      </c>
      <c r="M73" s="29" t="s">
        <v>52</v>
      </c>
      <c r="N73" s="29" t="s">
        <v>141</v>
      </c>
      <c r="O73" s="29" t="s">
        <v>107</v>
      </c>
      <c r="P73" s="29" t="s">
        <v>56</v>
      </c>
      <c r="Q73" s="29" t="s">
        <v>193</v>
      </c>
      <c r="R73" s="30" t="str">
        <f t="shared" si="2"/>
        <v>http://maps.google.com/maps?q=18.59459,101.01823</v>
      </c>
    </row>
    <row r="74" spans="1:18" s="28" customFormat="1">
      <c r="A74" s="31">
        <v>45396</v>
      </c>
      <c r="B74" s="32">
        <v>2.02</v>
      </c>
      <c r="C74" s="33">
        <v>18.595230000000001</v>
      </c>
      <c r="D74" s="33">
        <v>101.0145</v>
      </c>
      <c r="E74" s="34">
        <v>712568.43133299996</v>
      </c>
      <c r="F74" s="34">
        <v>2057233.4948499999</v>
      </c>
      <c r="G74" s="29" t="s">
        <v>46</v>
      </c>
      <c r="H74" s="29" t="s">
        <v>143</v>
      </c>
      <c r="I74" s="29" t="s">
        <v>140</v>
      </c>
      <c r="J74" s="29" t="s">
        <v>105</v>
      </c>
      <c r="K74" s="29" t="s">
        <v>50</v>
      </c>
      <c r="L74" s="29" t="s">
        <v>140</v>
      </c>
      <c r="M74" s="29" t="s">
        <v>52</v>
      </c>
      <c r="N74" s="29" t="s">
        <v>141</v>
      </c>
      <c r="O74" s="29" t="s">
        <v>107</v>
      </c>
      <c r="P74" s="29" t="s">
        <v>56</v>
      </c>
      <c r="Q74" s="29" t="s">
        <v>193</v>
      </c>
      <c r="R74" s="30" t="str">
        <f t="shared" si="2"/>
        <v>http://maps.google.com/maps?q=18.59523,101.0145</v>
      </c>
    </row>
    <row r="75" spans="1:18" s="28" customFormat="1">
      <c r="A75" s="31">
        <v>45396</v>
      </c>
      <c r="B75" s="32">
        <v>2.02</v>
      </c>
      <c r="C75" s="33">
        <v>18.85324</v>
      </c>
      <c r="D75" s="33">
        <v>99.362549999999999</v>
      </c>
      <c r="E75" s="34">
        <v>538191.87987800001</v>
      </c>
      <c r="F75" s="34">
        <v>2084627.9570500001</v>
      </c>
      <c r="G75" s="29" t="s">
        <v>46</v>
      </c>
      <c r="H75" s="29" t="s">
        <v>305</v>
      </c>
      <c r="I75" s="29" t="s">
        <v>306</v>
      </c>
      <c r="J75" s="29" t="s">
        <v>49</v>
      </c>
      <c r="K75" s="29" t="s">
        <v>50</v>
      </c>
      <c r="L75" s="29" t="s">
        <v>139</v>
      </c>
      <c r="M75" s="29" t="s">
        <v>52</v>
      </c>
      <c r="N75" s="29" t="s">
        <v>307</v>
      </c>
      <c r="O75" s="29" t="s">
        <v>54</v>
      </c>
      <c r="P75" s="29" t="s">
        <v>56</v>
      </c>
      <c r="Q75" s="29" t="s">
        <v>193</v>
      </c>
      <c r="R75" s="30" t="str">
        <f t="shared" si="2"/>
        <v>http://maps.google.com/maps?q=18.85324,99.36255</v>
      </c>
    </row>
    <row r="76" spans="1:18" s="28" customFormat="1">
      <c r="A76" s="31">
        <v>45396</v>
      </c>
      <c r="B76" s="32">
        <v>2.02</v>
      </c>
      <c r="C76" s="33">
        <v>17.103090000000002</v>
      </c>
      <c r="D76" s="33">
        <v>98.777979999999999</v>
      </c>
      <c r="E76" s="34">
        <v>476380.38186700002</v>
      </c>
      <c r="F76" s="34">
        <v>1890972.88206</v>
      </c>
      <c r="G76" s="29" t="s">
        <v>46</v>
      </c>
      <c r="H76" s="29" t="s">
        <v>304</v>
      </c>
      <c r="I76" s="29" t="s">
        <v>136</v>
      </c>
      <c r="J76" s="29" t="s">
        <v>132</v>
      </c>
      <c r="K76" s="29" t="s">
        <v>50</v>
      </c>
      <c r="L76" s="29" t="s">
        <v>135</v>
      </c>
      <c r="M76" s="29" t="s">
        <v>82</v>
      </c>
      <c r="N76" s="29" t="s">
        <v>55</v>
      </c>
      <c r="O76" s="29" t="s">
        <v>123</v>
      </c>
      <c r="P76" s="29" t="s">
        <v>56</v>
      </c>
      <c r="Q76" s="29" t="s">
        <v>193</v>
      </c>
      <c r="R76" s="30" t="str">
        <f t="shared" si="2"/>
        <v>http://maps.google.com/maps?q=17.10309,98.77798</v>
      </c>
    </row>
    <row r="77" spans="1:18" s="28" customFormat="1">
      <c r="A77" s="31">
        <v>45396</v>
      </c>
      <c r="B77" s="32">
        <v>2.02</v>
      </c>
      <c r="C77" s="33">
        <v>17.17586</v>
      </c>
      <c r="D77" s="33">
        <v>98.661299999999997</v>
      </c>
      <c r="E77" s="34">
        <v>463981.294383</v>
      </c>
      <c r="F77" s="34">
        <v>1899041.15332</v>
      </c>
      <c r="G77" s="29" t="s">
        <v>46</v>
      </c>
      <c r="H77" s="29" t="s">
        <v>135</v>
      </c>
      <c r="I77" s="29" t="s">
        <v>136</v>
      </c>
      <c r="J77" s="29" t="s">
        <v>132</v>
      </c>
      <c r="K77" s="29" t="s">
        <v>50</v>
      </c>
      <c r="L77" s="29" t="s">
        <v>135</v>
      </c>
      <c r="M77" s="29" t="s">
        <v>82</v>
      </c>
      <c r="N77" s="29" t="s">
        <v>55</v>
      </c>
      <c r="O77" s="29" t="s">
        <v>123</v>
      </c>
      <c r="P77" s="29" t="s">
        <v>56</v>
      </c>
      <c r="Q77" s="29" t="s">
        <v>193</v>
      </c>
      <c r="R77" s="30" t="str">
        <f t="shared" si="2"/>
        <v>http://maps.google.com/maps?q=17.17586,98.6613</v>
      </c>
    </row>
    <row r="78" spans="1:18" s="28" customFormat="1">
      <c r="A78" s="31">
        <v>45396</v>
      </c>
      <c r="B78" s="32">
        <v>2.02</v>
      </c>
      <c r="C78" s="33">
        <v>17.24023</v>
      </c>
      <c r="D78" s="33">
        <v>98.53246</v>
      </c>
      <c r="E78" s="34">
        <v>450296.91009399999</v>
      </c>
      <c r="F78" s="34">
        <v>1906190.89515</v>
      </c>
      <c r="G78" s="29" t="s">
        <v>46</v>
      </c>
      <c r="H78" s="29" t="s">
        <v>135</v>
      </c>
      <c r="I78" s="29" t="s">
        <v>136</v>
      </c>
      <c r="J78" s="29" t="s">
        <v>132</v>
      </c>
      <c r="K78" s="29" t="s">
        <v>50</v>
      </c>
      <c r="L78" s="29" t="s">
        <v>135</v>
      </c>
      <c r="M78" s="29" t="s">
        <v>82</v>
      </c>
      <c r="N78" s="29" t="s">
        <v>55</v>
      </c>
      <c r="O78" s="29" t="s">
        <v>123</v>
      </c>
      <c r="P78" s="29" t="s">
        <v>56</v>
      </c>
      <c r="Q78" s="29" t="s">
        <v>193</v>
      </c>
      <c r="R78" s="30" t="str">
        <f t="shared" si="2"/>
        <v>http://maps.google.com/maps?q=17.24023,98.53246</v>
      </c>
    </row>
    <row r="79" spans="1:18" s="28" customFormat="1">
      <c r="A79" s="31">
        <v>45396</v>
      </c>
      <c r="B79" s="32">
        <v>2.02</v>
      </c>
      <c r="C79" s="33">
        <v>17.230080000000001</v>
      </c>
      <c r="D79" s="33">
        <v>98.597080000000005</v>
      </c>
      <c r="E79" s="34">
        <v>457164.27378300001</v>
      </c>
      <c r="F79" s="34">
        <v>1905052.5360000001</v>
      </c>
      <c r="G79" s="29" t="s">
        <v>46</v>
      </c>
      <c r="H79" s="29" t="s">
        <v>135</v>
      </c>
      <c r="I79" s="29" t="s">
        <v>136</v>
      </c>
      <c r="J79" s="29" t="s">
        <v>132</v>
      </c>
      <c r="K79" s="29" t="s">
        <v>50</v>
      </c>
      <c r="L79" s="29" t="s">
        <v>135</v>
      </c>
      <c r="M79" s="29" t="s">
        <v>82</v>
      </c>
      <c r="N79" s="29" t="s">
        <v>137</v>
      </c>
      <c r="O79" s="29" t="s">
        <v>123</v>
      </c>
      <c r="P79" s="29" t="s">
        <v>56</v>
      </c>
      <c r="Q79" s="29" t="s">
        <v>193</v>
      </c>
      <c r="R79" s="30" t="str">
        <f t="shared" si="2"/>
        <v>http://maps.google.com/maps?q=17.23008,98.59708</v>
      </c>
    </row>
    <row r="80" spans="1:18" s="28" customFormat="1">
      <c r="A80" s="31">
        <v>45396</v>
      </c>
      <c r="B80" s="32">
        <v>2.02</v>
      </c>
      <c r="C80" s="33">
        <v>18.511610000000001</v>
      </c>
      <c r="D80" s="33">
        <v>98.322509999999994</v>
      </c>
      <c r="E80" s="34">
        <v>428487.46111500001</v>
      </c>
      <c r="F80" s="34">
        <v>2046923.8316899999</v>
      </c>
      <c r="G80" s="29" t="s">
        <v>46</v>
      </c>
      <c r="H80" s="29" t="s">
        <v>301</v>
      </c>
      <c r="I80" s="29" t="s">
        <v>238</v>
      </c>
      <c r="J80" s="29" t="s">
        <v>49</v>
      </c>
      <c r="K80" s="29" t="s">
        <v>50</v>
      </c>
      <c r="L80" s="29" t="s">
        <v>302</v>
      </c>
      <c r="M80" s="29" t="s">
        <v>58</v>
      </c>
      <c r="N80" s="29" t="s">
        <v>303</v>
      </c>
      <c r="O80" s="29" t="s">
        <v>54</v>
      </c>
      <c r="P80" s="29" t="s">
        <v>56</v>
      </c>
      <c r="Q80" s="29" t="s">
        <v>193</v>
      </c>
      <c r="R80" s="30" t="str">
        <f t="shared" si="2"/>
        <v>http://maps.google.com/maps?q=18.51161,98.32251</v>
      </c>
    </row>
    <row r="81" spans="1:18" s="28" customFormat="1">
      <c r="A81" s="31">
        <v>45396</v>
      </c>
      <c r="B81" s="32">
        <v>2.02</v>
      </c>
      <c r="C81" s="33">
        <v>17.366019999999999</v>
      </c>
      <c r="D81" s="33">
        <v>98.915369999999996</v>
      </c>
      <c r="E81" s="34">
        <v>491009.37527000002</v>
      </c>
      <c r="F81" s="34">
        <v>1920048.7072999999</v>
      </c>
      <c r="G81" s="29" t="s">
        <v>46</v>
      </c>
      <c r="H81" s="29" t="s">
        <v>130</v>
      </c>
      <c r="I81" s="29" t="s">
        <v>131</v>
      </c>
      <c r="J81" s="29" t="s">
        <v>132</v>
      </c>
      <c r="K81" s="29" t="s">
        <v>50</v>
      </c>
      <c r="L81" s="29" t="s">
        <v>133</v>
      </c>
      <c r="M81" s="29" t="s">
        <v>52</v>
      </c>
      <c r="N81" s="29" t="s">
        <v>55</v>
      </c>
      <c r="O81" s="29" t="s">
        <v>54</v>
      </c>
      <c r="P81" s="29" t="s">
        <v>56</v>
      </c>
      <c r="Q81" s="29" t="s">
        <v>193</v>
      </c>
      <c r="R81" s="30" t="str">
        <f t="shared" si="2"/>
        <v>http://maps.google.com/maps?q=17.36602,98.91537</v>
      </c>
    </row>
    <row r="82" spans="1:18" s="28" customFormat="1">
      <c r="A82" s="31">
        <v>45396</v>
      </c>
      <c r="B82" s="32">
        <v>2.02</v>
      </c>
      <c r="C82" s="33">
        <v>17.366589999999999</v>
      </c>
      <c r="D82" s="33">
        <v>98.911770000000004</v>
      </c>
      <c r="E82" s="34">
        <v>490626.959852</v>
      </c>
      <c r="F82" s="34">
        <v>1920111.9380900001</v>
      </c>
      <c r="G82" s="29" t="s">
        <v>46</v>
      </c>
      <c r="H82" s="29" t="s">
        <v>130</v>
      </c>
      <c r="I82" s="29" t="s">
        <v>131</v>
      </c>
      <c r="J82" s="29" t="s">
        <v>132</v>
      </c>
      <c r="K82" s="29" t="s">
        <v>50</v>
      </c>
      <c r="L82" s="29" t="s">
        <v>133</v>
      </c>
      <c r="M82" s="29" t="s">
        <v>52</v>
      </c>
      <c r="N82" s="29" t="s">
        <v>55</v>
      </c>
      <c r="O82" s="29" t="s">
        <v>54</v>
      </c>
      <c r="P82" s="29" t="s">
        <v>56</v>
      </c>
      <c r="Q82" s="29" t="s">
        <v>193</v>
      </c>
      <c r="R82" s="30" t="str">
        <f t="shared" si="2"/>
        <v>http://maps.google.com/maps?q=17.36659,98.91177</v>
      </c>
    </row>
    <row r="83" spans="1:18" s="28" customFormat="1">
      <c r="A83" s="31">
        <v>45396</v>
      </c>
      <c r="B83" s="32">
        <v>2.02</v>
      </c>
      <c r="C83" s="33">
        <v>17.369330000000001</v>
      </c>
      <c r="D83" s="33">
        <v>98.915989999999994</v>
      </c>
      <c r="E83" s="34">
        <v>491075.40096300002</v>
      </c>
      <c r="F83" s="34">
        <v>1920414.8607399999</v>
      </c>
      <c r="G83" s="29" t="s">
        <v>46</v>
      </c>
      <c r="H83" s="29" t="s">
        <v>130</v>
      </c>
      <c r="I83" s="29" t="s">
        <v>131</v>
      </c>
      <c r="J83" s="29" t="s">
        <v>132</v>
      </c>
      <c r="K83" s="29" t="s">
        <v>50</v>
      </c>
      <c r="L83" s="29" t="s">
        <v>133</v>
      </c>
      <c r="M83" s="29" t="s">
        <v>52</v>
      </c>
      <c r="N83" s="29" t="s">
        <v>55</v>
      </c>
      <c r="O83" s="29" t="s">
        <v>54</v>
      </c>
      <c r="P83" s="29" t="s">
        <v>56</v>
      </c>
      <c r="Q83" s="29" t="s">
        <v>193</v>
      </c>
      <c r="R83" s="30" t="str">
        <f t="shared" si="2"/>
        <v>http://maps.google.com/maps?q=17.36933,98.91599</v>
      </c>
    </row>
    <row r="84" spans="1:18" s="28" customFormat="1">
      <c r="A84" s="31">
        <v>45396</v>
      </c>
      <c r="B84" s="32">
        <v>2.02</v>
      </c>
      <c r="C84" s="33">
        <v>17.38101</v>
      </c>
      <c r="D84" s="33">
        <v>98.96951</v>
      </c>
      <c r="E84" s="34">
        <v>496761.17481400003</v>
      </c>
      <c r="F84" s="34">
        <v>1921705.3128</v>
      </c>
      <c r="G84" s="29" t="s">
        <v>46</v>
      </c>
      <c r="H84" s="29" t="s">
        <v>134</v>
      </c>
      <c r="I84" s="29" t="s">
        <v>131</v>
      </c>
      <c r="J84" s="29" t="s">
        <v>132</v>
      </c>
      <c r="K84" s="29" t="s">
        <v>50</v>
      </c>
      <c r="L84" s="29" t="s">
        <v>133</v>
      </c>
      <c r="M84" s="29" t="s">
        <v>52</v>
      </c>
      <c r="N84" s="29" t="s">
        <v>55</v>
      </c>
      <c r="O84" s="29" t="s">
        <v>54</v>
      </c>
      <c r="P84" s="29" t="s">
        <v>56</v>
      </c>
      <c r="Q84" s="29" t="s">
        <v>193</v>
      </c>
      <c r="R84" s="30" t="str">
        <f t="shared" si="2"/>
        <v>http://maps.google.com/maps?q=17.38101,98.96951</v>
      </c>
    </row>
    <row r="85" spans="1:18" s="28" customFormat="1">
      <c r="A85" s="31">
        <v>45396</v>
      </c>
      <c r="B85" s="32">
        <v>2.02</v>
      </c>
      <c r="C85" s="33">
        <v>17.38588</v>
      </c>
      <c r="D85" s="33">
        <v>98.981560000000002</v>
      </c>
      <c r="E85" s="34">
        <v>498041.24777199997</v>
      </c>
      <c r="F85" s="34">
        <v>1922243.91371</v>
      </c>
      <c r="G85" s="29" t="s">
        <v>46</v>
      </c>
      <c r="H85" s="29" t="s">
        <v>134</v>
      </c>
      <c r="I85" s="29" t="s">
        <v>131</v>
      </c>
      <c r="J85" s="29" t="s">
        <v>132</v>
      </c>
      <c r="K85" s="29" t="s">
        <v>50</v>
      </c>
      <c r="L85" s="29" t="s">
        <v>133</v>
      </c>
      <c r="M85" s="29" t="s">
        <v>52</v>
      </c>
      <c r="N85" s="29" t="s">
        <v>55</v>
      </c>
      <c r="O85" s="29" t="s">
        <v>54</v>
      </c>
      <c r="P85" s="29" t="s">
        <v>56</v>
      </c>
      <c r="Q85" s="29" t="s">
        <v>193</v>
      </c>
      <c r="R85" s="30" t="str">
        <f t="shared" si="2"/>
        <v>http://maps.google.com/maps?q=17.38588,98.98156</v>
      </c>
    </row>
    <row r="86" spans="1:18" s="28" customFormat="1">
      <c r="A86" s="31">
        <v>45396</v>
      </c>
      <c r="B86" s="32">
        <v>2.02</v>
      </c>
      <c r="C86" s="33">
        <v>17.38646</v>
      </c>
      <c r="D86" s="33">
        <v>98.977930000000001</v>
      </c>
      <c r="E86" s="34">
        <v>497655.66563200002</v>
      </c>
      <c r="F86" s="34">
        <v>1922308.1193899999</v>
      </c>
      <c r="G86" s="29" t="s">
        <v>46</v>
      </c>
      <c r="H86" s="29" t="s">
        <v>134</v>
      </c>
      <c r="I86" s="29" t="s">
        <v>131</v>
      </c>
      <c r="J86" s="29" t="s">
        <v>132</v>
      </c>
      <c r="K86" s="29" t="s">
        <v>50</v>
      </c>
      <c r="L86" s="29" t="s">
        <v>133</v>
      </c>
      <c r="M86" s="29" t="s">
        <v>52</v>
      </c>
      <c r="N86" s="29" t="s">
        <v>55</v>
      </c>
      <c r="O86" s="29" t="s">
        <v>54</v>
      </c>
      <c r="P86" s="29" t="s">
        <v>56</v>
      </c>
      <c r="Q86" s="29" t="s">
        <v>193</v>
      </c>
      <c r="R86" s="30" t="str">
        <f t="shared" si="2"/>
        <v>http://maps.google.com/maps?q=17.38646,98.97793</v>
      </c>
    </row>
    <row r="87" spans="1:18" s="28" customFormat="1">
      <c r="A87" s="31">
        <v>45396</v>
      </c>
      <c r="B87" s="32">
        <v>2.02</v>
      </c>
      <c r="C87" s="33">
        <v>17.389189999999999</v>
      </c>
      <c r="D87" s="33">
        <v>98.982150000000004</v>
      </c>
      <c r="E87" s="34">
        <v>498103.953438</v>
      </c>
      <c r="F87" s="34">
        <v>1922610.0905599999</v>
      </c>
      <c r="G87" s="29" t="s">
        <v>46</v>
      </c>
      <c r="H87" s="29" t="s">
        <v>134</v>
      </c>
      <c r="I87" s="29" t="s">
        <v>131</v>
      </c>
      <c r="J87" s="29" t="s">
        <v>132</v>
      </c>
      <c r="K87" s="29" t="s">
        <v>50</v>
      </c>
      <c r="L87" s="29" t="s">
        <v>133</v>
      </c>
      <c r="M87" s="29" t="s">
        <v>52</v>
      </c>
      <c r="N87" s="29" t="s">
        <v>55</v>
      </c>
      <c r="O87" s="29" t="s">
        <v>54</v>
      </c>
      <c r="P87" s="29" t="s">
        <v>56</v>
      </c>
      <c r="Q87" s="29" t="s">
        <v>193</v>
      </c>
      <c r="R87" s="30" t="str">
        <f t="shared" si="2"/>
        <v>http://maps.google.com/maps?q=17.38919,98.98215</v>
      </c>
    </row>
    <row r="88" spans="1:18" s="28" customFormat="1">
      <c r="A88" s="31">
        <v>45396</v>
      </c>
      <c r="B88" s="32">
        <v>2.02</v>
      </c>
      <c r="C88" s="33">
        <v>17.306830000000001</v>
      </c>
      <c r="D88" s="33">
        <v>98.148560000000003</v>
      </c>
      <c r="E88" s="34">
        <v>409515.97920599999</v>
      </c>
      <c r="F88" s="34">
        <v>1913698.6313199999</v>
      </c>
      <c r="G88" s="29" t="s">
        <v>46</v>
      </c>
      <c r="H88" s="29" t="s">
        <v>298</v>
      </c>
      <c r="I88" s="29" t="s">
        <v>149</v>
      </c>
      <c r="J88" s="29" t="s">
        <v>132</v>
      </c>
      <c r="K88" s="29" t="s">
        <v>50</v>
      </c>
      <c r="L88" s="29" t="s">
        <v>299</v>
      </c>
      <c r="M88" s="29" t="s">
        <v>52</v>
      </c>
      <c r="N88" s="29" t="s">
        <v>300</v>
      </c>
      <c r="O88" s="29" t="s">
        <v>123</v>
      </c>
      <c r="P88" s="29" t="s">
        <v>56</v>
      </c>
      <c r="Q88" s="29" t="s">
        <v>95</v>
      </c>
      <c r="R88" s="30" t="str">
        <f t="shared" si="2"/>
        <v>http://maps.google.com/maps?q=17.30683,98.14856</v>
      </c>
    </row>
    <row r="89" spans="1:18" s="28" customFormat="1">
      <c r="A89" s="31">
        <v>45396</v>
      </c>
      <c r="B89" s="32">
        <v>2.02</v>
      </c>
      <c r="C89" s="33">
        <v>17.306270000000001</v>
      </c>
      <c r="D89" s="33">
        <v>98.152159999999995</v>
      </c>
      <c r="E89" s="34">
        <v>409898.30794299999</v>
      </c>
      <c r="F89" s="34">
        <v>1913634.98587</v>
      </c>
      <c r="G89" s="29" t="s">
        <v>46</v>
      </c>
      <c r="H89" s="29" t="s">
        <v>298</v>
      </c>
      <c r="I89" s="29" t="s">
        <v>149</v>
      </c>
      <c r="J89" s="29" t="s">
        <v>132</v>
      </c>
      <c r="K89" s="29" t="s">
        <v>50</v>
      </c>
      <c r="L89" s="29" t="s">
        <v>299</v>
      </c>
      <c r="M89" s="29" t="s">
        <v>52</v>
      </c>
      <c r="N89" s="29" t="s">
        <v>300</v>
      </c>
      <c r="O89" s="29" t="s">
        <v>123</v>
      </c>
      <c r="P89" s="29" t="s">
        <v>56</v>
      </c>
      <c r="Q89" s="29" t="s">
        <v>193</v>
      </c>
      <c r="R89" s="30" t="str">
        <f t="shared" si="2"/>
        <v>http://maps.google.com/maps?q=17.30627,98.15216</v>
      </c>
    </row>
    <row r="90" spans="1:18" s="28" customFormat="1">
      <c r="A90" s="31">
        <v>45396</v>
      </c>
      <c r="B90" s="32">
        <v>2.02</v>
      </c>
      <c r="C90" s="33">
        <v>17.310140000000001</v>
      </c>
      <c r="D90" s="33">
        <v>98.14913</v>
      </c>
      <c r="E90" s="34">
        <v>409578.17594300001</v>
      </c>
      <c r="F90" s="34">
        <v>1914064.5769199999</v>
      </c>
      <c r="G90" s="29" t="s">
        <v>46</v>
      </c>
      <c r="H90" s="29" t="s">
        <v>298</v>
      </c>
      <c r="I90" s="29" t="s">
        <v>149</v>
      </c>
      <c r="J90" s="29" t="s">
        <v>132</v>
      </c>
      <c r="K90" s="29" t="s">
        <v>50</v>
      </c>
      <c r="L90" s="29" t="s">
        <v>299</v>
      </c>
      <c r="M90" s="29" t="s">
        <v>52</v>
      </c>
      <c r="N90" s="29" t="s">
        <v>300</v>
      </c>
      <c r="O90" s="29" t="s">
        <v>123</v>
      </c>
      <c r="P90" s="29" t="s">
        <v>56</v>
      </c>
      <c r="Q90" s="29" t="s">
        <v>193</v>
      </c>
      <c r="R90" s="30" t="str">
        <f t="shared" si="2"/>
        <v>http://maps.google.com/maps?q=17.31014,98.14913</v>
      </c>
    </row>
    <row r="91" spans="1:18" s="28" customFormat="1">
      <c r="A91" s="31">
        <v>45396</v>
      </c>
      <c r="B91" s="32">
        <v>2.02</v>
      </c>
      <c r="C91" s="33">
        <v>17.312889999999999</v>
      </c>
      <c r="D91" s="33">
        <v>98.153289999999998</v>
      </c>
      <c r="E91" s="34">
        <v>410021.62326800002</v>
      </c>
      <c r="F91" s="34">
        <v>1914366.8836300001</v>
      </c>
      <c r="G91" s="29" t="s">
        <v>46</v>
      </c>
      <c r="H91" s="29" t="s">
        <v>298</v>
      </c>
      <c r="I91" s="29" t="s">
        <v>149</v>
      </c>
      <c r="J91" s="29" t="s">
        <v>132</v>
      </c>
      <c r="K91" s="29" t="s">
        <v>50</v>
      </c>
      <c r="L91" s="29" t="s">
        <v>299</v>
      </c>
      <c r="M91" s="29" t="s">
        <v>52</v>
      </c>
      <c r="N91" s="29" t="s">
        <v>300</v>
      </c>
      <c r="O91" s="29" t="s">
        <v>123</v>
      </c>
      <c r="P91" s="29" t="s">
        <v>56</v>
      </c>
      <c r="Q91" s="29" t="s">
        <v>193</v>
      </c>
      <c r="R91" s="30" t="str">
        <f t="shared" si="2"/>
        <v>http://maps.google.com/maps?q=17.31289,98.15329</v>
      </c>
    </row>
    <row r="92" spans="1:18" s="28" customFormat="1">
      <c r="A92" s="31">
        <v>45396</v>
      </c>
      <c r="B92" s="32">
        <v>2.02</v>
      </c>
      <c r="C92" s="33">
        <v>15.9876</v>
      </c>
      <c r="D92" s="33">
        <v>99.226789999999994</v>
      </c>
      <c r="E92" s="34">
        <v>524266.16858300002</v>
      </c>
      <c r="F92" s="34">
        <v>1767576.9855899999</v>
      </c>
      <c r="G92" s="29" t="s">
        <v>46</v>
      </c>
      <c r="H92" s="29" t="s">
        <v>124</v>
      </c>
      <c r="I92" s="29" t="s">
        <v>125</v>
      </c>
      <c r="J92" s="29" t="s">
        <v>126</v>
      </c>
      <c r="K92" s="29" t="s">
        <v>50</v>
      </c>
      <c r="L92" s="29" t="s">
        <v>127</v>
      </c>
      <c r="M92" s="29" t="s">
        <v>52</v>
      </c>
      <c r="N92" s="29" t="s">
        <v>128</v>
      </c>
      <c r="O92" s="29" t="s">
        <v>83</v>
      </c>
      <c r="P92" s="29" t="s">
        <v>56</v>
      </c>
      <c r="Q92" s="29" t="s">
        <v>193</v>
      </c>
      <c r="R92" s="30" t="str">
        <f t="shared" si="2"/>
        <v>http://maps.google.com/maps?q=15.9876,99.22679</v>
      </c>
    </row>
    <row r="93" spans="1:18" s="28" customFormat="1">
      <c r="A93" s="31">
        <v>45396</v>
      </c>
      <c r="B93" s="32">
        <v>2.02</v>
      </c>
      <c r="C93" s="33">
        <v>15.98818</v>
      </c>
      <c r="D93" s="33">
        <v>99.223159999999993</v>
      </c>
      <c r="E93" s="34">
        <v>523877.69384999998</v>
      </c>
      <c r="F93" s="34">
        <v>1767640.72224</v>
      </c>
      <c r="G93" s="29" t="s">
        <v>46</v>
      </c>
      <c r="H93" s="29" t="s">
        <v>124</v>
      </c>
      <c r="I93" s="29" t="s">
        <v>125</v>
      </c>
      <c r="J93" s="29" t="s">
        <v>126</v>
      </c>
      <c r="K93" s="29" t="s">
        <v>50</v>
      </c>
      <c r="L93" s="29" t="s">
        <v>127</v>
      </c>
      <c r="M93" s="29" t="s">
        <v>52</v>
      </c>
      <c r="N93" s="29" t="s">
        <v>128</v>
      </c>
      <c r="O93" s="29" t="s">
        <v>83</v>
      </c>
      <c r="P93" s="29" t="s">
        <v>56</v>
      </c>
      <c r="Q93" s="29" t="s">
        <v>193</v>
      </c>
      <c r="R93" s="30" t="str">
        <f t="shared" si="2"/>
        <v>http://maps.google.com/maps?q=15.98818,99.22316</v>
      </c>
    </row>
    <row r="94" spans="1:18" s="28" customFormat="1">
      <c r="A94" s="31">
        <v>45396</v>
      </c>
      <c r="B94" s="32">
        <v>2.02</v>
      </c>
      <c r="C94" s="33">
        <v>15.99544</v>
      </c>
      <c r="D94" s="33">
        <v>99.220659999999995</v>
      </c>
      <c r="E94" s="34">
        <v>523609.34541800001</v>
      </c>
      <c r="F94" s="34">
        <v>1768443.50208</v>
      </c>
      <c r="G94" s="29" t="s">
        <v>46</v>
      </c>
      <c r="H94" s="29" t="s">
        <v>124</v>
      </c>
      <c r="I94" s="29" t="s">
        <v>125</v>
      </c>
      <c r="J94" s="29" t="s">
        <v>126</v>
      </c>
      <c r="K94" s="29" t="s">
        <v>50</v>
      </c>
      <c r="L94" s="29" t="s">
        <v>127</v>
      </c>
      <c r="M94" s="29" t="s">
        <v>52</v>
      </c>
      <c r="N94" s="29" t="s">
        <v>129</v>
      </c>
      <c r="O94" s="29" t="s">
        <v>83</v>
      </c>
      <c r="P94" s="29" t="s">
        <v>56</v>
      </c>
      <c r="Q94" s="29" t="s">
        <v>193</v>
      </c>
      <c r="R94" s="30" t="str">
        <f t="shared" si="2"/>
        <v>http://maps.google.com/maps?q=15.99544,99.22066</v>
      </c>
    </row>
    <row r="95" spans="1:18" s="28" customFormat="1">
      <c r="A95" s="31">
        <v>45396</v>
      </c>
      <c r="B95" s="32">
        <v>2.02</v>
      </c>
      <c r="C95" s="33">
        <v>16.801269999999999</v>
      </c>
      <c r="D95" s="33">
        <v>99.667479999999998</v>
      </c>
      <c r="E95" s="34">
        <v>571124.53520399996</v>
      </c>
      <c r="F95" s="34">
        <v>1857690.5008700001</v>
      </c>
      <c r="G95" s="29" t="s">
        <v>46</v>
      </c>
      <c r="H95" s="29" t="s">
        <v>118</v>
      </c>
      <c r="I95" s="29" t="s">
        <v>119</v>
      </c>
      <c r="J95" s="29" t="s">
        <v>120</v>
      </c>
      <c r="K95" s="29" t="s">
        <v>50</v>
      </c>
      <c r="L95" s="29" t="s">
        <v>121</v>
      </c>
      <c r="M95" s="29" t="s">
        <v>52</v>
      </c>
      <c r="N95" s="29" t="s">
        <v>122</v>
      </c>
      <c r="O95" s="29" t="s">
        <v>123</v>
      </c>
      <c r="P95" s="29" t="s">
        <v>56</v>
      </c>
      <c r="Q95" s="29" t="s">
        <v>193</v>
      </c>
      <c r="R95" s="30" t="str">
        <f t="shared" si="2"/>
        <v>http://maps.google.com/maps?q=16.80127,99.66748</v>
      </c>
    </row>
    <row r="96" spans="1:18" s="28" customFormat="1">
      <c r="A96" s="31">
        <v>45396</v>
      </c>
      <c r="B96" s="32">
        <v>2.02</v>
      </c>
      <c r="C96" s="33">
        <v>16.865400000000001</v>
      </c>
      <c r="D96" s="33">
        <v>99.708740000000006</v>
      </c>
      <c r="E96" s="34">
        <v>575495.83569199999</v>
      </c>
      <c r="F96" s="34">
        <v>1864800.4846000001</v>
      </c>
      <c r="G96" s="29" t="s">
        <v>46</v>
      </c>
      <c r="H96" s="29" t="s">
        <v>118</v>
      </c>
      <c r="I96" s="29" t="s">
        <v>119</v>
      </c>
      <c r="J96" s="29" t="s">
        <v>120</v>
      </c>
      <c r="K96" s="29" t="s">
        <v>50</v>
      </c>
      <c r="L96" s="29" t="s">
        <v>121</v>
      </c>
      <c r="M96" s="29" t="s">
        <v>52</v>
      </c>
      <c r="N96" s="29" t="s">
        <v>122</v>
      </c>
      <c r="O96" s="29" t="s">
        <v>123</v>
      </c>
      <c r="P96" s="29" t="s">
        <v>56</v>
      </c>
      <c r="Q96" s="29" t="s">
        <v>193</v>
      </c>
      <c r="R96" s="30" t="str">
        <f t="shared" si="2"/>
        <v>http://maps.google.com/maps?q=16.8654,99.70874</v>
      </c>
    </row>
    <row r="97" spans="1:18" s="28" customFormat="1">
      <c r="A97" s="31">
        <v>45396</v>
      </c>
      <c r="B97" s="32">
        <v>2.02</v>
      </c>
      <c r="C97" s="33">
        <v>14.78687</v>
      </c>
      <c r="D97" s="33">
        <v>98.793710000000004</v>
      </c>
      <c r="E97" s="34">
        <v>477800.42814700003</v>
      </c>
      <c r="F97" s="34">
        <v>1634763.2890900001</v>
      </c>
      <c r="G97" s="29" t="s">
        <v>46</v>
      </c>
      <c r="H97" s="29" t="s">
        <v>296</v>
      </c>
      <c r="I97" s="29" t="s">
        <v>192</v>
      </c>
      <c r="J97" s="29" t="s">
        <v>166</v>
      </c>
      <c r="K97" s="29" t="s">
        <v>167</v>
      </c>
      <c r="L97" s="29" t="s">
        <v>297</v>
      </c>
      <c r="M97" s="29" t="s">
        <v>52</v>
      </c>
      <c r="N97" s="29" t="s">
        <v>55</v>
      </c>
      <c r="O97" s="29" t="s">
        <v>168</v>
      </c>
      <c r="P97" s="29" t="s">
        <v>56</v>
      </c>
      <c r="Q97" s="29" t="s">
        <v>193</v>
      </c>
      <c r="R97" s="30" t="str">
        <f t="shared" si="2"/>
        <v>http://maps.google.com/maps?q=14.78687,98.79371</v>
      </c>
    </row>
    <row r="98" spans="1:18" s="28" customFormat="1">
      <c r="A98" s="31">
        <v>45396</v>
      </c>
      <c r="B98" s="32">
        <v>2.02</v>
      </c>
      <c r="C98" s="33">
        <v>14.7902</v>
      </c>
      <c r="D98" s="33">
        <v>98.794259999999994</v>
      </c>
      <c r="E98" s="34">
        <v>477859.953331</v>
      </c>
      <c r="F98" s="34">
        <v>1635131.5428500001</v>
      </c>
      <c r="G98" s="29" t="s">
        <v>46</v>
      </c>
      <c r="H98" s="29" t="s">
        <v>296</v>
      </c>
      <c r="I98" s="29" t="s">
        <v>192</v>
      </c>
      <c r="J98" s="29" t="s">
        <v>166</v>
      </c>
      <c r="K98" s="29" t="s">
        <v>167</v>
      </c>
      <c r="L98" s="29" t="s">
        <v>297</v>
      </c>
      <c r="M98" s="29" t="s">
        <v>52</v>
      </c>
      <c r="N98" s="29" t="s">
        <v>55</v>
      </c>
      <c r="O98" s="29" t="s">
        <v>168</v>
      </c>
      <c r="P98" s="29" t="s">
        <v>56</v>
      </c>
      <c r="Q98" s="29" t="s">
        <v>193</v>
      </c>
      <c r="R98" s="30" t="str">
        <f t="shared" si="2"/>
        <v>http://maps.google.com/maps?q=14.7902,98.79426</v>
      </c>
    </row>
    <row r="99" spans="1:18" s="28" customFormat="1">
      <c r="A99" s="31">
        <v>45396</v>
      </c>
      <c r="B99" s="32">
        <v>2.02</v>
      </c>
      <c r="C99" s="33">
        <v>17.872140000000002</v>
      </c>
      <c r="D99" s="33">
        <v>100.50156</v>
      </c>
      <c r="E99" s="34">
        <v>659088.12417099997</v>
      </c>
      <c r="F99" s="34">
        <v>1976679.5641399999</v>
      </c>
      <c r="G99" s="29" t="s">
        <v>46</v>
      </c>
      <c r="H99" s="29" t="s">
        <v>117</v>
      </c>
      <c r="I99" s="29" t="s">
        <v>64</v>
      </c>
      <c r="J99" s="29" t="s">
        <v>65</v>
      </c>
      <c r="K99" s="29" t="s">
        <v>50</v>
      </c>
      <c r="L99" s="29" t="s">
        <v>116</v>
      </c>
      <c r="M99" s="29" t="s">
        <v>52</v>
      </c>
      <c r="N99" s="29" t="s">
        <v>55</v>
      </c>
      <c r="O99" s="29" t="s">
        <v>68</v>
      </c>
      <c r="P99" s="29" t="s">
        <v>56</v>
      </c>
      <c r="Q99" s="29" t="s">
        <v>193</v>
      </c>
      <c r="R99" s="30" t="str">
        <f t="shared" si="2"/>
        <v>http://maps.google.com/maps?q=17.87214,100.50156</v>
      </c>
    </row>
    <row r="100" spans="1:18" s="28" customFormat="1">
      <c r="A100" s="31">
        <v>45396</v>
      </c>
      <c r="B100" s="32">
        <v>2.02</v>
      </c>
      <c r="C100" s="33">
        <v>17.872769999999999</v>
      </c>
      <c r="D100" s="33">
        <v>100.49777</v>
      </c>
      <c r="E100" s="34">
        <v>658685.94480699999</v>
      </c>
      <c r="F100" s="34">
        <v>1976746.0566199999</v>
      </c>
      <c r="G100" s="29" t="s">
        <v>46</v>
      </c>
      <c r="H100" s="29" t="s">
        <v>117</v>
      </c>
      <c r="I100" s="29" t="s">
        <v>64</v>
      </c>
      <c r="J100" s="29" t="s">
        <v>65</v>
      </c>
      <c r="K100" s="29" t="s">
        <v>50</v>
      </c>
      <c r="L100" s="29" t="s">
        <v>116</v>
      </c>
      <c r="M100" s="29" t="s">
        <v>52</v>
      </c>
      <c r="N100" s="29" t="s">
        <v>55</v>
      </c>
      <c r="O100" s="29" t="s">
        <v>68</v>
      </c>
      <c r="P100" s="29" t="s">
        <v>56</v>
      </c>
      <c r="Q100" s="29" t="s">
        <v>193</v>
      </c>
      <c r="R100" s="30" t="str">
        <f t="shared" ref="R100:R131" si="3">HYPERLINK(CONCATENATE("http://maps.google.com/maps?q=",C100,",",D100))</f>
        <v>http://maps.google.com/maps?q=17.87277,100.49777</v>
      </c>
    </row>
    <row r="101" spans="1:18" s="28" customFormat="1">
      <c r="A101" s="31">
        <v>45396</v>
      </c>
      <c r="B101" s="32">
        <v>2.02</v>
      </c>
      <c r="C101" s="33">
        <v>17.8734</v>
      </c>
      <c r="D101" s="33">
        <v>100.49399</v>
      </c>
      <c r="E101" s="34">
        <v>658284.82849999995</v>
      </c>
      <c r="F101" s="34">
        <v>1976812.5655499999</v>
      </c>
      <c r="G101" s="29" t="s">
        <v>46</v>
      </c>
      <c r="H101" s="29" t="s">
        <v>117</v>
      </c>
      <c r="I101" s="29" t="s">
        <v>64</v>
      </c>
      <c r="J101" s="29" t="s">
        <v>65</v>
      </c>
      <c r="K101" s="29" t="s">
        <v>50</v>
      </c>
      <c r="L101" s="29" t="s">
        <v>116</v>
      </c>
      <c r="M101" s="29" t="s">
        <v>52</v>
      </c>
      <c r="N101" s="29" t="s">
        <v>55</v>
      </c>
      <c r="O101" s="29" t="s">
        <v>68</v>
      </c>
      <c r="P101" s="29" t="s">
        <v>56</v>
      </c>
      <c r="Q101" s="29" t="s">
        <v>193</v>
      </c>
      <c r="R101" s="30" t="str">
        <f t="shared" si="3"/>
        <v>http://maps.google.com/maps?q=17.8734,100.49399</v>
      </c>
    </row>
    <row r="102" spans="1:18" s="28" customFormat="1">
      <c r="A102" s="31">
        <v>45396</v>
      </c>
      <c r="B102" s="32">
        <v>2.02</v>
      </c>
      <c r="C102" s="33">
        <v>17.875540000000001</v>
      </c>
      <c r="D102" s="33">
        <v>100.50216</v>
      </c>
      <c r="E102" s="34">
        <v>659148.67679599999</v>
      </c>
      <c r="F102" s="34">
        <v>1977056.33931</v>
      </c>
      <c r="G102" s="29" t="s">
        <v>46</v>
      </c>
      <c r="H102" s="29" t="s">
        <v>117</v>
      </c>
      <c r="I102" s="29" t="s">
        <v>64</v>
      </c>
      <c r="J102" s="29" t="s">
        <v>65</v>
      </c>
      <c r="K102" s="29" t="s">
        <v>50</v>
      </c>
      <c r="L102" s="29" t="s">
        <v>116</v>
      </c>
      <c r="M102" s="29" t="s">
        <v>52</v>
      </c>
      <c r="N102" s="29" t="s">
        <v>55</v>
      </c>
      <c r="O102" s="29" t="s">
        <v>68</v>
      </c>
      <c r="P102" s="29" t="s">
        <v>56</v>
      </c>
      <c r="Q102" s="29" t="s">
        <v>193</v>
      </c>
      <c r="R102" s="30" t="str">
        <f t="shared" si="3"/>
        <v>http://maps.google.com/maps?q=17.87554,100.50216</v>
      </c>
    </row>
    <row r="103" spans="1:18" s="28" customFormat="1">
      <c r="A103" s="31">
        <v>45396</v>
      </c>
      <c r="B103" s="32">
        <v>2.02</v>
      </c>
      <c r="C103" s="33">
        <v>17.876169999999998</v>
      </c>
      <c r="D103" s="33">
        <v>100.49836999999999</v>
      </c>
      <c r="E103" s="34">
        <v>658746.50466400001</v>
      </c>
      <c r="F103" s="34">
        <v>1977122.83</v>
      </c>
      <c r="G103" s="29" t="s">
        <v>46</v>
      </c>
      <c r="H103" s="29" t="s">
        <v>117</v>
      </c>
      <c r="I103" s="29" t="s">
        <v>64</v>
      </c>
      <c r="J103" s="29" t="s">
        <v>65</v>
      </c>
      <c r="K103" s="29" t="s">
        <v>50</v>
      </c>
      <c r="L103" s="29" t="s">
        <v>116</v>
      </c>
      <c r="M103" s="29" t="s">
        <v>52</v>
      </c>
      <c r="N103" s="29" t="s">
        <v>55</v>
      </c>
      <c r="O103" s="29" t="s">
        <v>68</v>
      </c>
      <c r="P103" s="29" t="s">
        <v>56</v>
      </c>
      <c r="Q103" s="29" t="s">
        <v>193</v>
      </c>
      <c r="R103" s="30" t="str">
        <f t="shared" si="3"/>
        <v>http://maps.google.com/maps?q=17.87617,100.49837</v>
      </c>
    </row>
    <row r="104" spans="1:18" s="28" customFormat="1">
      <c r="A104" s="31">
        <v>45396</v>
      </c>
      <c r="B104" s="32">
        <v>2.02</v>
      </c>
      <c r="C104" s="33">
        <v>17.885660000000001</v>
      </c>
      <c r="D104" s="33">
        <v>100.50366</v>
      </c>
      <c r="E104" s="34">
        <v>659298.60013000004</v>
      </c>
      <c r="F104" s="34">
        <v>1978177.5582099999</v>
      </c>
      <c r="G104" s="29" t="s">
        <v>46</v>
      </c>
      <c r="H104" s="29" t="s">
        <v>117</v>
      </c>
      <c r="I104" s="29" t="s">
        <v>64</v>
      </c>
      <c r="J104" s="29" t="s">
        <v>65</v>
      </c>
      <c r="K104" s="29" t="s">
        <v>50</v>
      </c>
      <c r="L104" s="29" t="s">
        <v>116</v>
      </c>
      <c r="M104" s="29" t="s">
        <v>52</v>
      </c>
      <c r="N104" s="29" t="s">
        <v>55</v>
      </c>
      <c r="O104" s="29" t="s">
        <v>68</v>
      </c>
      <c r="P104" s="29" t="s">
        <v>56</v>
      </c>
      <c r="Q104" s="29" t="s">
        <v>193</v>
      </c>
      <c r="R104" s="30" t="str">
        <f t="shared" si="3"/>
        <v>http://maps.google.com/maps?q=17.88566,100.50366</v>
      </c>
    </row>
    <row r="105" spans="1:18" s="28" customFormat="1">
      <c r="A105" s="31">
        <v>45396</v>
      </c>
      <c r="B105" s="32">
        <v>2.02</v>
      </c>
      <c r="C105" s="33">
        <v>17.886289999999999</v>
      </c>
      <c r="D105" s="33">
        <v>100.49992</v>
      </c>
      <c r="E105" s="34">
        <v>658901.74767399998</v>
      </c>
      <c r="F105" s="34">
        <v>1978244.0867999999</v>
      </c>
      <c r="G105" s="29" t="s">
        <v>46</v>
      </c>
      <c r="H105" s="29" t="s">
        <v>117</v>
      </c>
      <c r="I105" s="29" t="s">
        <v>64</v>
      </c>
      <c r="J105" s="29" t="s">
        <v>65</v>
      </c>
      <c r="K105" s="29" t="s">
        <v>50</v>
      </c>
      <c r="L105" s="29" t="s">
        <v>116</v>
      </c>
      <c r="M105" s="29" t="s">
        <v>52</v>
      </c>
      <c r="N105" s="29" t="s">
        <v>55</v>
      </c>
      <c r="O105" s="29" t="s">
        <v>68</v>
      </c>
      <c r="P105" s="29" t="s">
        <v>56</v>
      </c>
      <c r="Q105" s="29" t="s">
        <v>193</v>
      </c>
      <c r="R105" s="30" t="str">
        <f t="shared" si="3"/>
        <v>http://maps.google.com/maps?q=17.88629,100.49992</v>
      </c>
    </row>
    <row r="106" spans="1:18" s="28" customFormat="1">
      <c r="A106" s="31">
        <v>45396</v>
      </c>
      <c r="B106" s="32">
        <v>2.02</v>
      </c>
      <c r="C106" s="33">
        <v>17.88692</v>
      </c>
      <c r="D106" s="33">
        <v>100.49614</v>
      </c>
      <c r="E106" s="34">
        <v>658500.66017599998</v>
      </c>
      <c r="F106" s="34">
        <v>1978310.5891400001</v>
      </c>
      <c r="G106" s="29" t="s">
        <v>46</v>
      </c>
      <c r="H106" s="29" t="s">
        <v>117</v>
      </c>
      <c r="I106" s="29" t="s">
        <v>64</v>
      </c>
      <c r="J106" s="29" t="s">
        <v>65</v>
      </c>
      <c r="K106" s="29" t="s">
        <v>50</v>
      </c>
      <c r="L106" s="29" t="s">
        <v>116</v>
      </c>
      <c r="M106" s="29" t="s">
        <v>52</v>
      </c>
      <c r="N106" s="29" t="s">
        <v>55</v>
      </c>
      <c r="O106" s="29" t="s">
        <v>68</v>
      </c>
      <c r="P106" s="29" t="s">
        <v>56</v>
      </c>
      <c r="Q106" s="29" t="s">
        <v>193</v>
      </c>
      <c r="R106" s="30" t="str">
        <f t="shared" si="3"/>
        <v>http://maps.google.com/maps?q=17.88692,100.49614</v>
      </c>
    </row>
    <row r="107" spans="1:18" s="28" customFormat="1">
      <c r="A107" s="31">
        <v>45396</v>
      </c>
      <c r="B107" s="32">
        <v>2.02</v>
      </c>
      <c r="C107" s="33">
        <v>17.889060000000001</v>
      </c>
      <c r="D107" s="33">
        <v>100.5043</v>
      </c>
      <c r="E107" s="34">
        <v>659363.37986600003</v>
      </c>
      <c r="F107" s="34">
        <v>1978554.3694</v>
      </c>
      <c r="G107" s="29" t="s">
        <v>46</v>
      </c>
      <c r="H107" s="29" t="s">
        <v>117</v>
      </c>
      <c r="I107" s="29" t="s">
        <v>64</v>
      </c>
      <c r="J107" s="29" t="s">
        <v>65</v>
      </c>
      <c r="K107" s="29" t="s">
        <v>50</v>
      </c>
      <c r="L107" s="29" t="s">
        <v>116</v>
      </c>
      <c r="M107" s="29" t="s">
        <v>52</v>
      </c>
      <c r="N107" s="29" t="s">
        <v>55</v>
      </c>
      <c r="O107" s="29" t="s">
        <v>68</v>
      </c>
      <c r="P107" s="29" t="s">
        <v>56</v>
      </c>
      <c r="Q107" s="29" t="s">
        <v>193</v>
      </c>
      <c r="R107" s="30" t="str">
        <f t="shared" si="3"/>
        <v>http://maps.google.com/maps?q=17.88906,100.5043</v>
      </c>
    </row>
    <row r="108" spans="1:18" s="28" customFormat="1">
      <c r="A108" s="31">
        <v>45396</v>
      </c>
      <c r="B108" s="32">
        <v>2.02</v>
      </c>
      <c r="C108" s="33">
        <v>17.917490000000001</v>
      </c>
      <c r="D108" s="33">
        <v>100.56456</v>
      </c>
      <c r="E108" s="34">
        <v>665722.09089600004</v>
      </c>
      <c r="F108" s="34">
        <v>1981753.22006</v>
      </c>
      <c r="G108" s="29" t="s">
        <v>46</v>
      </c>
      <c r="H108" s="29" t="s">
        <v>117</v>
      </c>
      <c r="I108" s="29" t="s">
        <v>64</v>
      </c>
      <c r="J108" s="29" t="s">
        <v>65</v>
      </c>
      <c r="K108" s="29" t="s">
        <v>50</v>
      </c>
      <c r="L108" s="29" t="s">
        <v>116</v>
      </c>
      <c r="M108" s="29" t="s">
        <v>52</v>
      </c>
      <c r="N108" s="29" t="s">
        <v>55</v>
      </c>
      <c r="O108" s="29" t="s">
        <v>68</v>
      </c>
      <c r="P108" s="29" t="s">
        <v>56</v>
      </c>
      <c r="Q108" s="29" t="s">
        <v>193</v>
      </c>
      <c r="R108" s="30" t="str">
        <f t="shared" si="3"/>
        <v>http://maps.google.com/maps?q=17.91749,100.56456</v>
      </c>
    </row>
    <row r="109" spans="1:18" s="28" customFormat="1">
      <c r="A109" s="31">
        <v>45396</v>
      </c>
      <c r="B109" s="32">
        <v>2.02</v>
      </c>
      <c r="C109" s="33">
        <v>17.92089</v>
      </c>
      <c r="D109" s="33">
        <v>100.56519</v>
      </c>
      <c r="E109" s="34">
        <v>665785.67223200004</v>
      </c>
      <c r="F109" s="34">
        <v>1982130.05528</v>
      </c>
      <c r="G109" s="29" t="s">
        <v>46</v>
      </c>
      <c r="H109" s="29" t="s">
        <v>117</v>
      </c>
      <c r="I109" s="29" t="s">
        <v>64</v>
      </c>
      <c r="J109" s="29" t="s">
        <v>65</v>
      </c>
      <c r="K109" s="29" t="s">
        <v>50</v>
      </c>
      <c r="L109" s="29" t="s">
        <v>116</v>
      </c>
      <c r="M109" s="29" t="s">
        <v>52</v>
      </c>
      <c r="N109" s="29" t="s">
        <v>55</v>
      </c>
      <c r="O109" s="29" t="s">
        <v>68</v>
      </c>
      <c r="P109" s="29" t="s">
        <v>56</v>
      </c>
      <c r="Q109" s="29" t="s">
        <v>193</v>
      </c>
      <c r="R109" s="30" t="str">
        <f t="shared" si="3"/>
        <v>http://maps.google.com/maps?q=17.92089,100.56519</v>
      </c>
    </row>
    <row r="110" spans="1:18" s="28" customFormat="1">
      <c r="A110" s="31">
        <v>45396</v>
      </c>
      <c r="B110" s="32">
        <v>2.02</v>
      </c>
      <c r="C110" s="33">
        <v>17.92154</v>
      </c>
      <c r="D110" s="33">
        <v>100.5613</v>
      </c>
      <c r="E110" s="34">
        <v>665372.954898</v>
      </c>
      <c r="F110" s="34">
        <v>1982198.5292700001</v>
      </c>
      <c r="G110" s="29" t="s">
        <v>46</v>
      </c>
      <c r="H110" s="29" t="s">
        <v>117</v>
      </c>
      <c r="I110" s="29" t="s">
        <v>64</v>
      </c>
      <c r="J110" s="29" t="s">
        <v>65</v>
      </c>
      <c r="K110" s="29" t="s">
        <v>50</v>
      </c>
      <c r="L110" s="29" t="s">
        <v>116</v>
      </c>
      <c r="M110" s="29" t="s">
        <v>52</v>
      </c>
      <c r="N110" s="29" t="s">
        <v>55</v>
      </c>
      <c r="O110" s="29" t="s">
        <v>68</v>
      </c>
      <c r="P110" s="29" t="s">
        <v>56</v>
      </c>
      <c r="Q110" s="29" t="s">
        <v>193</v>
      </c>
      <c r="R110" s="30" t="str">
        <f t="shared" si="3"/>
        <v>http://maps.google.com/maps?q=17.92154,100.5613</v>
      </c>
    </row>
    <row r="111" spans="1:18" s="28" customFormat="1">
      <c r="A111" s="31">
        <v>45396</v>
      </c>
      <c r="B111" s="32">
        <v>2.02</v>
      </c>
      <c r="C111" s="33">
        <v>17.922180000000001</v>
      </c>
      <c r="D111" s="33">
        <v>100.55746000000001</v>
      </c>
      <c r="E111" s="34">
        <v>664965.54747899994</v>
      </c>
      <c r="F111" s="34">
        <v>1982265.9493</v>
      </c>
      <c r="G111" s="29" t="s">
        <v>46</v>
      </c>
      <c r="H111" s="29" t="s">
        <v>117</v>
      </c>
      <c r="I111" s="29" t="s">
        <v>64</v>
      </c>
      <c r="J111" s="29" t="s">
        <v>65</v>
      </c>
      <c r="K111" s="29" t="s">
        <v>50</v>
      </c>
      <c r="L111" s="29" t="s">
        <v>116</v>
      </c>
      <c r="M111" s="29" t="s">
        <v>52</v>
      </c>
      <c r="N111" s="29" t="s">
        <v>55</v>
      </c>
      <c r="O111" s="29" t="s">
        <v>68</v>
      </c>
      <c r="P111" s="29" t="s">
        <v>56</v>
      </c>
      <c r="Q111" s="29" t="s">
        <v>193</v>
      </c>
      <c r="R111" s="30" t="str">
        <f t="shared" si="3"/>
        <v>http://maps.google.com/maps?q=17.92218,100.55746</v>
      </c>
    </row>
    <row r="112" spans="1:18" s="28" customFormat="1">
      <c r="A112" s="31">
        <v>45396</v>
      </c>
      <c r="B112" s="32">
        <v>2.02</v>
      </c>
      <c r="C112" s="33">
        <v>17.961269999999999</v>
      </c>
      <c r="D112" s="33">
        <v>100.28045</v>
      </c>
      <c r="E112" s="34">
        <v>635590.55567999999</v>
      </c>
      <c r="F112" s="34">
        <v>1986367.8847699999</v>
      </c>
      <c r="G112" s="29" t="s">
        <v>46</v>
      </c>
      <c r="H112" s="29" t="s">
        <v>294</v>
      </c>
      <c r="I112" s="29" t="s">
        <v>295</v>
      </c>
      <c r="J112" s="29" t="s">
        <v>115</v>
      </c>
      <c r="K112" s="29" t="s">
        <v>50</v>
      </c>
      <c r="L112" s="29" t="s">
        <v>116</v>
      </c>
      <c r="M112" s="29" t="s">
        <v>52</v>
      </c>
      <c r="N112" s="29" t="s">
        <v>55</v>
      </c>
      <c r="O112" s="29" t="s">
        <v>68</v>
      </c>
      <c r="P112" s="29" t="s">
        <v>56</v>
      </c>
      <c r="Q112" s="29" t="s">
        <v>193</v>
      </c>
      <c r="R112" s="30" t="str">
        <f t="shared" si="3"/>
        <v>http://maps.google.com/maps?q=17.96127,100.28045</v>
      </c>
    </row>
    <row r="113" spans="1:18" s="28" customFormat="1">
      <c r="A113" s="31">
        <v>45396</v>
      </c>
      <c r="B113" s="32">
        <v>2.02</v>
      </c>
      <c r="C113" s="33">
        <v>17.963979999999999</v>
      </c>
      <c r="D113" s="33">
        <v>100.28503000000001</v>
      </c>
      <c r="E113" s="34">
        <v>636073.536754</v>
      </c>
      <c r="F113" s="34">
        <v>1986671.1183199999</v>
      </c>
      <c r="G113" s="29" t="s">
        <v>46</v>
      </c>
      <c r="H113" s="29" t="s">
        <v>294</v>
      </c>
      <c r="I113" s="29" t="s">
        <v>295</v>
      </c>
      <c r="J113" s="29" t="s">
        <v>115</v>
      </c>
      <c r="K113" s="29" t="s">
        <v>50</v>
      </c>
      <c r="L113" s="29" t="s">
        <v>116</v>
      </c>
      <c r="M113" s="29" t="s">
        <v>52</v>
      </c>
      <c r="N113" s="29" t="s">
        <v>55</v>
      </c>
      <c r="O113" s="29" t="s">
        <v>68</v>
      </c>
      <c r="P113" s="29" t="s">
        <v>56</v>
      </c>
      <c r="Q113" s="29" t="s">
        <v>193</v>
      </c>
      <c r="R113" s="30" t="str">
        <f t="shared" si="3"/>
        <v>http://maps.google.com/maps?q=17.96398,100.28503</v>
      </c>
    </row>
    <row r="114" spans="1:18" s="28" customFormat="1">
      <c r="A114" s="31">
        <v>45396</v>
      </c>
      <c r="B114" s="32">
        <v>2.02</v>
      </c>
      <c r="C114" s="33">
        <v>17.96462</v>
      </c>
      <c r="D114" s="33">
        <v>100.28111</v>
      </c>
      <c r="E114" s="34">
        <v>635657.897765</v>
      </c>
      <c r="F114" s="34">
        <v>1986739.0718100001</v>
      </c>
      <c r="G114" s="29" t="s">
        <v>46</v>
      </c>
      <c r="H114" s="29" t="s">
        <v>294</v>
      </c>
      <c r="I114" s="29" t="s">
        <v>295</v>
      </c>
      <c r="J114" s="29" t="s">
        <v>115</v>
      </c>
      <c r="K114" s="29" t="s">
        <v>50</v>
      </c>
      <c r="L114" s="29" t="s">
        <v>116</v>
      </c>
      <c r="M114" s="29" t="s">
        <v>52</v>
      </c>
      <c r="N114" s="29" t="s">
        <v>55</v>
      </c>
      <c r="O114" s="29" t="s">
        <v>68</v>
      </c>
      <c r="P114" s="29" t="s">
        <v>56</v>
      </c>
      <c r="Q114" s="29" t="s">
        <v>193</v>
      </c>
      <c r="R114" s="30" t="str">
        <f t="shared" si="3"/>
        <v>http://maps.google.com/maps?q=17.96462,100.28111</v>
      </c>
    </row>
    <row r="115" spans="1:18" s="28" customFormat="1">
      <c r="A115" s="31">
        <v>45396</v>
      </c>
      <c r="B115" s="32">
        <v>2.02</v>
      </c>
      <c r="C115" s="33">
        <v>19.423629999999999</v>
      </c>
      <c r="D115" s="33">
        <v>98.268259999999998</v>
      </c>
      <c r="E115" s="34">
        <v>423179.79883699998</v>
      </c>
      <c r="F115" s="34">
        <v>2147865.3926900001</v>
      </c>
      <c r="G115" s="29" t="s">
        <v>46</v>
      </c>
      <c r="H115" s="29" t="s">
        <v>110</v>
      </c>
      <c r="I115" s="29" t="s">
        <v>93</v>
      </c>
      <c r="J115" s="29" t="s">
        <v>76</v>
      </c>
      <c r="K115" s="29" t="s">
        <v>50</v>
      </c>
      <c r="L115" s="29" t="s">
        <v>109</v>
      </c>
      <c r="M115" s="29" t="s">
        <v>82</v>
      </c>
      <c r="N115" s="29" t="s">
        <v>55</v>
      </c>
      <c r="O115" s="29" t="s">
        <v>90</v>
      </c>
      <c r="P115" s="29" t="s">
        <v>56</v>
      </c>
      <c r="Q115" s="29" t="s">
        <v>95</v>
      </c>
      <c r="R115" s="30" t="str">
        <f t="shared" si="3"/>
        <v>http://maps.google.com/maps?q=19.42363,98.26826</v>
      </c>
    </row>
    <row r="116" spans="1:18" s="28" customFormat="1">
      <c r="A116" s="31">
        <v>45396</v>
      </c>
      <c r="B116" s="32">
        <v>2.02</v>
      </c>
      <c r="C116" s="33">
        <v>19.350010000000001</v>
      </c>
      <c r="D116" s="33">
        <v>98.259500000000003</v>
      </c>
      <c r="E116" s="34">
        <v>422225.15612399997</v>
      </c>
      <c r="F116" s="34">
        <v>2139722.55449</v>
      </c>
      <c r="G116" s="29" t="s">
        <v>46</v>
      </c>
      <c r="H116" s="29" t="s">
        <v>108</v>
      </c>
      <c r="I116" s="29" t="s">
        <v>75</v>
      </c>
      <c r="J116" s="29" t="s">
        <v>76</v>
      </c>
      <c r="K116" s="29" t="s">
        <v>50</v>
      </c>
      <c r="L116" s="29" t="s">
        <v>109</v>
      </c>
      <c r="M116" s="29" t="s">
        <v>82</v>
      </c>
      <c r="N116" s="29" t="s">
        <v>55</v>
      </c>
      <c r="O116" s="29" t="s">
        <v>90</v>
      </c>
      <c r="P116" s="29" t="s">
        <v>56</v>
      </c>
      <c r="Q116" s="29" t="s">
        <v>193</v>
      </c>
      <c r="R116" s="30" t="str">
        <f t="shared" si="3"/>
        <v>http://maps.google.com/maps?q=19.35001,98.2595</v>
      </c>
    </row>
    <row r="117" spans="1:18" s="28" customFormat="1">
      <c r="A117" s="31">
        <v>45396</v>
      </c>
      <c r="B117" s="32">
        <v>2.02</v>
      </c>
      <c r="C117" s="33">
        <v>19.350570000000001</v>
      </c>
      <c r="D117" s="33">
        <v>98.255750000000006</v>
      </c>
      <c r="E117" s="34">
        <v>421831.54233999999</v>
      </c>
      <c r="F117" s="34">
        <v>2139786.2147900001</v>
      </c>
      <c r="G117" s="29" t="s">
        <v>46</v>
      </c>
      <c r="H117" s="29" t="s">
        <v>108</v>
      </c>
      <c r="I117" s="29" t="s">
        <v>75</v>
      </c>
      <c r="J117" s="29" t="s">
        <v>76</v>
      </c>
      <c r="K117" s="29" t="s">
        <v>50</v>
      </c>
      <c r="L117" s="29" t="s">
        <v>109</v>
      </c>
      <c r="M117" s="29" t="s">
        <v>82</v>
      </c>
      <c r="N117" s="29" t="s">
        <v>55</v>
      </c>
      <c r="O117" s="29" t="s">
        <v>90</v>
      </c>
      <c r="P117" s="29" t="s">
        <v>56</v>
      </c>
      <c r="Q117" s="29" t="s">
        <v>193</v>
      </c>
      <c r="R117" s="30" t="str">
        <f t="shared" si="3"/>
        <v>http://maps.google.com/maps?q=19.35057,98.25575</v>
      </c>
    </row>
    <row r="118" spans="1:18" s="28" customFormat="1">
      <c r="A118" s="31">
        <v>45396</v>
      </c>
      <c r="B118" s="32">
        <v>2.02</v>
      </c>
      <c r="C118" s="33">
        <v>19.35333</v>
      </c>
      <c r="D118" s="33">
        <v>98.26003</v>
      </c>
      <c r="E118" s="34">
        <v>422282.39689899998</v>
      </c>
      <c r="F118" s="34">
        <v>2140089.7049799999</v>
      </c>
      <c r="G118" s="29" t="s">
        <v>46</v>
      </c>
      <c r="H118" s="29" t="s">
        <v>108</v>
      </c>
      <c r="I118" s="29" t="s">
        <v>75</v>
      </c>
      <c r="J118" s="29" t="s">
        <v>76</v>
      </c>
      <c r="K118" s="29" t="s">
        <v>50</v>
      </c>
      <c r="L118" s="29" t="s">
        <v>109</v>
      </c>
      <c r="M118" s="29" t="s">
        <v>82</v>
      </c>
      <c r="N118" s="29" t="s">
        <v>55</v>
      </c>
      <c r="O118" s="29" t="s">
        <v>90</v>
      </c>
      <c r="P118" s="29" t="s">
        <v>56</v>
      </c>
      <c r="Q118" s="29" t="s">
        <v>193</v>
      </c>
      <c r="R118" s="30" t="str">
        <f t="shared" si="3"/>
        <v>http://maps.google.com/maps?q=19.35333,98.26003</v>
      </c>
    </row>
    <row r="119" spans="1:18" s="28" customFormat="1">
      <c r="A119" s="31">
        <v>45396</v>
      </c>
      <c r="B119" s="32">
        <v>2.02</v>
      </c>
      <c r="C119" s="33">
        <v>19.363240000000001</v>
      </c>
      <c r="D119" s="33">
        <v>98.284450000000007</v>
      </c>
      <c r="E119" s="34">
        <v>424851.82827499998</v>
      </c>
      <c r="F119" s="34">
        <v>2141175.5375999999</v>
      </c>
      <c r="G119" s="29" t="s">
        <v>46</v>
      </c>
      <c r="H119" s="29" t="s">
        <v>108</v>
      </c>
      <c r="I119" s="29" t="s">
        <v>75</v>
      </c>
      <c r="J119" s="29" t="s">
        <v>76</v>
      </c>
      <c r="K119" s="29" t="s">
        <v>50</v>
      </c>
      <c r="L119" s="29" t="s">
        <v>109</v>
      </c>
      <c r="M119" s="29" t="s">
        <v>82</v>
      </c>
      <c r="N119" s="29" t="s">
        <v>55</v>
      </c>
      <c r="O119" s="29" t="s">
        <v>90</v>
      </c>
      <c r="P119" s="29" t="s">
        <v>56</v>
      </c>
      <c r="Q119" s="29" t="s">
        <v>193</v>
      </c>
      <c r="R119" s="30" t="str">
        <f t="shared" si="3"/>
        <v>http://maps.google.com/maps?q=19.36324,98.28445</v>
      </c>
    </row>
    <row r="120" spans="1:18" s="28" customFormat="1">
      <c r="A120" s="31">
        <v>45396</v>
      </c>
      <c r="B120" s="32">
        <v>2.02</v>
      </c>
      <c r="C120" s="33">
        <v>19.389330000000001</v>
      </c>
      <c r="D120" s="33">
        <v>98.269779999999997</v>
      </c>
      <c r="E120" s="34">
        <v>423323.30554299999</v>
      </c>
      <c r="F120" s="34">
        <v>2144069.0863700002</v>
      </c>
      <c r="G120" s="29" t="s">
        <v>46</v>
      </c>
      <c r="H120" s="29" t="s">
        <v>108</v>
      </c>
      <c r="I120" s="29" t="s">
        <v>75</v>
      </c>
      <c r="J120" s="29" t="s">
        <v>76</v>
      </c>
      <c r="K120" s="29" t="s">
        <v>50</v>
      </c>
      <c r="L120" s="29" t="s">
        <v>109</v>
      </c>
      <c r="M120" s="29" t="s">
        <v>82</v>
      </c>
      <c r="N120" s="29" t="s">
        <v>55</v>
      </c>
      <c r="O120" s="29" t="s">
        <v>90</v>
      </c>
      <c r="P120" s="29" t="s">
        <v>56</v>
      </c>
      <c r="Q120" s="29" t="s">
        <v>193</v>
      </c>
      <c r="R120" s="30" t="str">
        <f t="shared" si="3"/>
        <v>http://maps.google.com/maps?q=19.38933,98.26978</v>
      </c>
    </row>
    <row r="121" spans="1:18" s="28" customFormat="1">
      <c r="A121" s="31">
        <v>45396</v>
      </c>
      <c r="B121" s="32">
        <v>2.02</v>
      </c>
      <c r="C121" s="33">
        <v>19.389890000000001</v>
      </c>
      <c r="D121" s="33">
        <v>98.266090000000005</v>
      </c>
      <c r="E121" s="34">
        <v>422936.08432700002</v>
      </c>
      <c r="F121" s="34">
        <v>2144132.6994599998</v>
      </c>
      <c r="G121" s="29" t="s">
        <v>46</v>
      </c>
      <c r="H121" s="29" t="s">
        <v>110</v>
      </c>
      <c r="I121" s="29" t="s">
        <v>93</v>
      </c>
      <c r="J121" s="29" t="s">
        <v>76</v>
      </c>
      <c r="K121" s="29" t="s">
        <v>50</v>
      </c>
      <c r="L121" s="29" t="s">
        <v>109</v>
      </c>
      <c r="M121" s="29" t="s">
        <v>82</v>
      </c>
      <c r="N121" s="29" t="s">
        <v>55</v>
      </c>
      <c r="O121" s="29" t="s">
        <v>90</v>
      </c>
      <c r="P121" s="29" t="s">
        <v>56</v>
      </c>
      <c r="Q121" s="29" t="s">
        <v>193</v>
      </c>
      <c r="R121" s="30" t="str">
        <f t="shared" si="3"/>
        <v>http://maps.google.com/maps?q=19.38989,98.26609</v>
      </c>
    </row>
    <row r="122" spans="1:18" s="28" customFormat="1">
      <c r="A122" s="31">
        <v>45396</v>
      </c>
      <c r="B122" s="32">
        <v>2.02</v>
      </c>
      <c r="C122" s="33">
        <v>19.390450000000001</v>
      </c>
      <c r="D122" s="33">
        <v>98.2624</v>
      </c>
      <c r="E122" s="34">
        <v>422548.86551899998</v>
      </c>
      <c r="F122" s="34">
        <v>2144196.3209199999</v>
      </c>
      <c r="G122" s="29" t="s">
        <v>46</v>
      </c>
      <c r="H122" s="29" t="s">
        <v>110</v>
      </c>
      <c r="I122" s="29" t="s">
        <v>93</v>
      </c>
      <c r="J122" s="29" t="s">
        <v>76</v>
      </c>
      <c r="K122" s="29" t="s">
        <v>50</v>
      </c>
      <c r="L122" s="29" t="s">
        <v>109</v>
      </c>
      <c r="M122" s="29" t="s">
        <v>82</v>
      </c>
      <c r="N122" s="29" t="s">
        <v>55</v>
      </c>
      <c r="O122" s="29" t="s">
        <v>90</v>
      </c>
      <c r="P122" s="29" t="s">
        <v>56</v>
      </c>
      <c r="Q122" s="29" t="s">
        <v>193</v>
      </c>
      <c r="R122" s="30" t="str">
        <f t="shared" si="3"/>
        <v>http://maps.google.com/maps?q=19.39045,98.2624</v>
      </c>
    </row>
    <row r="123" spans="1:18" s="28" customFormat="1">
      <c r="A123" s="31">
        <v>45396</v>
      </c>
      <c r="B123" s="32">
        <v>2.02</v>
      </c>
      <c r="C123" s="33">
        <v>19.39265</v>
      </c>
      <c r="D123" s="33">
        <v>98.270349999999993</v>
      </c>
      <c r="E123" s="34">
        <v>423384.71434000001</v>
      </c>
      <c r="F123" s="34">
        <v>2144436.2228999999</v>
      </c>
      <c r="G123" s="29" t="s">
        <v>46</v>
      </c>
      <c r="H123" s="29" t="s">
        <v>110</v>
      </c>
      <c r="I123" s="29" t="s">
        <v>93</v>
      </c>
      <c r="J123" s="29" t="s">
        <v>76</v>
      </c>
      <c r="K123" s="29" t="s">
        <v>50</v>
      </c>
      <c r="L123" s="29" t="s">
        <v>109</v>
      </c>
      <c r="M123" s="29" t="s">
        <v>82</v>
      </c>
      <c r="N123" s="29" t="s">
        <v>55</v>
      </c>
      <c r="O123" s="29" t="s">
        <v>90</v>
      </c>
      <c r="P123" s="29" t="s">
        <v>56</v>
      </c>
      <c r="Q123" s="29" t="s">
        <v>193</v>
      </c>
      <c r="R123" s="30" t="str">
        <f t="shared" si="3"/>
        <v>http://maps.google.com/maps?q=19.39265,98.27035</v>
      </c>
    </row>
    <row r="124" spans="1:18" s="28" customFormat="1">
      <c r="A124" s="31">
        <v>45396</v>
      </c>
      <c r="B124" s="32">
        <v>2.02</v>
      </c>
      <c r="C124" s="33">
        <v>19.396529999999998</v>
      </c>
      <c r="D124" s="33">
        <v>98.267250000000004</v>
      </c>
      <c r="E124" s="34">
        <v>423061.01531300001</v>
      </c>
      <c r="F124" s="34">
        <v>2144866.9618099998</v>
      </c>
      <c r="G124" s="29" t="s">
        <v>46</v>
      </c>
      <c r="H124" s="29" t="s">
        <v>110</v>
      </c>
      <c r="I124" s="29" t="s">
        <v>93</v>
      </c>
      <c r="J124" s="29" t="s">
        <v>76</v>
      </c>
      <c r="K124" s="29" t="s">
        <v>50</v>
      </c>
      <c r="L124" s="29" t="s">
        <v>109</v>
      </c>
      <c r="M124" s="29" t="s">
        <v>82</v>
      </c>
      <c r="N124" s="29" t="s">
        <v>55</v>
      </c>
      <c r="O124" s="29" t="s">
        <v>90</v>
      </c>
      <c r="P124" s="29" t="s">
        <v>56</v>
      </c>
      <c r="Q124" s="29" t="s">
        <v>193</v>
      </c>
      <c r="R124" s="30" t="str">
        <f t="shared" si="3"/>
        <v>http://maps.google.com/maps?q=19.39653,98.26725</v>
      </c>
    </row>
    <row r="125" spans="1:18" s="28" customFormat="1">
      <c r="A125" s="31">
        <v>45396</v>
      </c>
      <c r="B125" s="32">
        <v>2.02</v>
      </c>
      <c r="C125" s="33">
        <v>19.419239999999999</v>
      </c>
      <c r="D125" s="33">
        <v>98.252380000000002</v>
      </c>
      <c r="E125" s="34">
        <v>421510.488778</v>
      </c>
      <c r="F125" s="34">
        <v>2147386.7521199998</v>
      </c>
      <c r="G125" s="29" t="s">
        <v>46</v>
      </c>
      <c r="H125" s="29" t="s">
        <v>110</v>
      </c>
      <c r="I125" s="29" t="s">
        <v>93</v>
      </c>
      <c r="J125" s="29" t="s">
        <v>76</v>
      </c>
      <c r="K125" s="29" t="s">
        <v>50</v>
      </c>
      <c r="L125" s="29" t="s">
        <v>109</v>
      </c>
      <c r="M125" s="29" t="s">
        <v>82</v>
      </c>
      <c r="N125" s="29" t="s">
        <v>55</v>
      </c>
      <c r="O125" s="29" t="s">
        <v>90</v>
      </c>
      <c r="P125" s="29" t="s">
        <v>56</v>
      </c>
      <c r="Q125" s="29" t="s">
        <v>193</v>
      </c>
      <c r="R125" s="30" t="str">
        <f t="shared" si="3"/>
        <v>http://maps.google.com/maps?q=19.41924,98.25238</v>
      </c>
    </row>
    <row r="126" spans="1:18" s="28" customFormat="1">
      <c r="A126" s="31">
        <v>45396</v>
      </c>
      <c r="B126" s="32">
        <v>2.02</v>
      </c>
      <c r="C126" s="33">
        <v>19.42313</v>
      </c>
      <c r="D126" s="33">
        <v>98.249279999999999</v>
      </c>
      <c r="E126" s="34">
        <v>421186.89364999998</v>
      </c>
      <c r="F126" s="34">
        <v>2147818.6357800001</v>
      </c>
      <c r="G126" s="29" t="s">
        <v>46</v>
      </c>
      <c r="H126" s="29" t="s">
        <v>110</v>
      </c>
      <c r="I126" s="29" t="s">
        <v>93</v>
      </c>
      <c r="J126" s="29" t="s">
        <v>76</v>
      </c>
      <c r="K126" s="29" t="s">
        <v>50</v>
      </c>
      <c r="L126" s="29" t="s">
        <v>109</v>
      </c>
      <c r="M126" s="29" t="s">
        <v>82</v>
      </c>
      <c r="N126" s="29" t="s">
        <v>55</v>
      </c>
      <c r="O126" s="29" t="s">
        <v>90</v>
      </c>
      <c r="P126" s="29" t="s">
        <v>56</v>
      </c>
      <c r="Q126" s="29" t="s">
        <v>193</v>
      </c>
      <c r="R126" s="30" t="str">
        <f t="shared" si="3"/>
        <v>http://maps.google.com/maps?q=19.42313,98.24928</v>
      </c>
    </row>
    <row r="127" spans="1:18" s="28" customFormat="1">
      <c r="A127" s="31">
        <v>45396</v>
      </c>
      <c r="B127" s="32">
        <v>2.02</v>
      </c>
      <c r="C127" s="33">
        <v>19.370229999999999</v>
      </c>
      <c r="D127" s="33">
        <v>98.350070000000002</v>
      </c>
      <c r="E127" s="34">
        <v>431746.49617699999</v>
      </c>
      <c r="F127" s="34">
        <v>2141921.8060900001</v>
      </c>
      <c r="G127" s="29" t="s">
        <v>46</v>
      </c>
      <c r="H127" s="29" t="s">
        <v>78</v>
      </c>
      <c r="I127" s="29" t="s">
        <v>75</v>
      </c>
      <c r="J127" s="29" t="s">
        <v>76</v>
      </c>
      <c r="K127" s="29" t="s">
        <v>50</v>
      </c>
      <c r="L127" s="29" t="s">
        <v>109</v>
      </c>
      <c r="M127" s="29" t="s">
        <v>82</v>
      </c>
      <c r="N127" s="29" t="s">
        <v>113</v>
      </c>
      <c r="O127" s="29" t="s">
        <v>90</v>
      </c>
      <c r="P127" s="29" t="s">
        <v>56</v>
      </c>
      <c r="Q127" s="29" t="s">
        <v>193</v>
      </c>
      <c r="R127" s="30" t="str">
        <f t="shared" si="3"/>
        <v>http://maps.google.com/maps?q=19.37023,98.35007</v>
      </c>
    </row>
    <row r="128" spans="1:18" s="28" customFormat="1">
      <c r="A128" s="31">
        <v>45396</v>
      </c>
      <c r="B128" s="32">
        <v>2.02</v>
      </c>
      <c r="C128" s="33">
        <v>19.37078</v>
      </c>
      <c r="D128" s="33">
        <v>98.346450000000004</v>
      </c>
      <c r="E128" s="34">
        <v>431366.55307899998</v>
      </c>
      <c r="F128" s="34">
        <v>2141984.1022999999</v>
      </c>
      <c r="G128" s="29" t="s">
        <v>46</v>
      </c>
      <c r="H128" s="29" t="s">
        <v>78</v>
      </c>
      <c r="I128" s="29" t="s">
        <v>75</v>
      </c>
      <c r="J128" s="29" t="s">
        <v>76</v>
      </c>
      <c r="K128" s="29" t="s">
        <v>50</v>
      </c>
      <c r="L128" s="29" t="s">
        <v>109</v>
      </c>
      <c r="M128" s="29" t="s">
        <v>82</v>
      </c>
      <c r="N128" s="29" t="s">
        <v>113</v>
      </c>
      <c r="O128" s="29" t="s">
        <v>90</v>
      </c>
      <c r="P128" s="29" t="s">
        <v>56</v>
      </c>
      <c r="Q128" s="29" t="s">
        <v>193</v>
      </c>
      <c r="R128" s="30" t="str">
        <f t="shared" si="3"/>
        <v>http://maps.google.com/maps?q=19.37078,98.34645</v>
      </c>
    </row>
    <row r="129" spans="1:18" s="28" customFormat="1">
      <c r="A129" s="31">
        <v>45396</v>
      </c>
      <c r="B129" s="32">
        <v>2.02</v>
      </c>
      <c r="C129" s="33">
        <v>17.981809999999999</v>
      </c>
      <c r="D129" s="33">
        <v>99.534390000000002</v>
      </c>
      <c r="E129" s="34">
        <v>556578.39179100003</v>
      </c>
      <c r="F129" s="34">
        <v>1988254.5290300001</v>
      </c>
      <c r="G129" s="29" t="s">
        <v>46</v>
      </c>
      <c r="H129" s="29" t="s">
        <v>291</v>
      </c>
      <c r="I129" s="29" t="s">
        <v>292</v>
      </c>
      <c r="J129" s="29" t="s">
        <v>171</v>
      </c>
      <c r="K129" s="29" t="s">
        <v>50</v>
      </c>
      <c r="L129" s="29" t="s">
        <v>293</v>
      </c>
      <c r="M129" s="29" t="s">
        <v>52</v>
      </c>
      <c r="N129" s="29" t="s">
        <v>55</v>
      </c>
      <c r="O129" s="29" t="s">
        <v>107</v>
      </c>
      <c r="P129" s="29" t="s">
        <v>56</v>
      </c>
      <c r="Q129" s="29" t="s">
        <v>193</v>
      </c>
      <c r="R129" s="30" t="str">
        <f t="shared" si="3"/>
        <v>http://maps.google.com/maps?q=17.98181,99.53439</v>
      </c>
    </row>
    <row r="130" spans="1:18" s="28" customFormat="1">
      <c r="A130" s="31">
        <v>45396</v>
      </c>
      <c r="B130" s="32">
        <v>2.02</v>
      </c>
      <c r="C130" s="33">
        <v>19.208120000000001</v>
      </c>
      <c r="D130" s="33">
        <v>100.12665</v>
      </c>
      <c r="E130" s="34">
        <v>618437.61034300004</v>
      </c>
      <c r="F130" s="34">
        <v>2124238.87414</v>
      </c>
      <c r="G130" s="29" t="s">
        <v>46</v>
      </c>
      <c r="H130" s="29" t="s">
        <v>287</v>
      </c>
      <c r="I130" s="29" t="s">
        <v>287</v>
      </c>
      <c r="J130" s="29" t="s">
        <v>288</v>
      </c>
      <c r="K130" s="29" t="s">
        <v>50</v>
      </c>
      <c r="L130" s="29" t="s">
        <v>289</v>
      </c>
      <c r="M130" s="29" t="s">
        <v>82</v>
      </c>
      <c r="N130" s="29" t="s">
        <v>290</v>
      </c>
      <c r="O130" s="29" t="s">
        <v>61</v>
      </c>
      <c r="P130" s="29" t="s">
        <v>56</v>
      </c>
      <c r="Q130" s="29" t="s">
        <v>193</v>
      </c>
      <c r="R130" s="30" t="str">
        <f t="shared" si="3"/>
        <v>http://maps.google.com/maps?q=19.20812,100.12665</v>
      </c>
    </row>
    <row r="131" spans="1:18" s="28" customFormat="1">
      <c r="A131" s="31">
        <v>45396</v>
      </c>
      <c r="B131" s="32">
        <v>2.02</v>
      </c>
      <c r="C131" s="33">
        <v>18.432400000000001</v>
      </c>
      <c r="D131" s="33">
        <v>100.9221</v>
      </c>
      <c r="E131" s="34">
        <v>703007.522276</v>
      </c>
      <c r="F131" s="34">
        <v>2039102.6164500001</v>
      </c>
      <c r="G131" s="29" t="s">
        <v>46</v>
      </c>
      <c r="H131" s="29" t="s">
        <v>103</v>
      </c>
      <c r="I131" s="29" t="s">
        <v>104</v>
      </c>
      <c r="J131" s="29" t="s">
        <v>105</v>
      </c>
      <c r="K131" s="29" t="s">
        <v>50</v>
      </c>
      <c r="L131" s="29" t="s">
        <v>106</v>
      </c>
      <c r="M131" s="29" t="s">
        <v>52</v>
      </c>
      <c r="N131" s="29" t="s">
        <v>55</v>
      </c>
      <c r="O131" s="29" t="s">
        <v>107</v>
      </c>
      <c r="P131" s="29" t="s">
        <v>56</v>
      </c>
      <c r="Q131" s="29" t="s">
        <v>193</v>
      </c>
      <c r="R131" s="30" t="str">
        <f t="shared" si="3"/>
        <v>http://maps.google.com/maps?q=18.4324,100.9221</v>
      </c>
    </row>
    <row r="132" spans="1:18" s="28" customFormat="1">
      <c r="A132" s="31">
        <v>45396</v>
      </c>
      <c r="B132" s="32">
        <v>2.02</v>
      </c>
      <c r="C132" s="33">
        <v>18.45486</v>
      </c>
      <c r="D132" s="33">
        <v>101.03310999999999</v>
      </c>
      <c r="E132" s="34">
        <v>714708.06137200003</v>
      </c>
      <c r="F132" s="34">
        <v>2041716.9275499999</v>
      </c>
      <c r="G132" s="29" t="s">
        <v>46</v>
      </c>
      <c r="H132" s="29" t="s">
        <v>103</v>
      </c>
      <c r="I132" s="29" t="s">
        <v>104</v>
      </c>
      <c r="J132" s="29" t="s">
        <v>105</v>
      </c>
      <c r="K132" s="29" t="s">
        <v>50</v>
      </c>
      <c r="L132" s="29" t="s">
        <v>106</v>
      </c>
      <c r="M132" s="29" t="s">
        <v>52</v>
      </c>
      <c r="N132" s="29" t="s">
        <v>55</v>
      </c>
      <c r="O132" s="29" t="s">
        <v>107</v>
      </c>
      <c r="P132" s="29" t="s">
        <v>56</v>
      </c>
      <c r="Q132" s="29" t="s">
        <v>193</v>
      </c>
      <c r="R132" s="30" t="str">
        <f t="shared" ref="R132:R163" si="4">HYPERLINK(CONCATENATE("http://maps.google.com/maps?q=",C132,",",D132))</f>
        <v>http://maps.google.com/maps?q=18.45486,101.03311</v>
      </c>
    </row>
    <row r="133" spans="1:18" s="28" customFormat="1">
      <c r="A133" s="31">
        <v>45396</v>
      </c>
      <c r="B133" s="32">
        <v>2.02</v>
      </c>
      <c r="C133" s="33">
        <v>18.45551</v>
      </c>
      <c r="D133" s="33">
        <v>101.02925999999999</v>
      </c>
      <c r="E133" s="34">
        <v>714300.53523299994</v>
      </c>
      <c r="F133" s="34">
        <v>2041784.31452</v>
      </c>
      <c r="G133" s="29" t="s">
        <v>46</v>
      </c>
      <c r="H133" s="29" t="s">
        <v>103</v>
      </c>
      <c r="I133" s="29" t="s">
        <v>104</v>
      </c>
      <c r="J133" s="29" t="s">
        <v>105</v>
      </c>
      <c r="K133" s="29" t="s">
        <v>50</v>
      </c>
      <c r="L133" s="29" t="s">
        <v>106</v>
      </c>
      <c r="M133" s="29" t="s">
        <v>52</v>
      </c>
      <c r="N133" s="29" t="s">
        <v>55</v>
      </c>
      <c r="O133" s="29" t="s">
        <v>107</v>
      </c>
      <c r="P133" s="29" t="s">
        <v>56</v>
      </c>
      <c r="Q133" s="29" t="s">
        <v>193</v>
      </c>
      <c r="R133" s="30" t="str">
        <f t="shared" si="4"/>
        <v>http://maps.google.com/maps?q=18.45551,101.02926</v>
      </c>
    </row>
    <row r="134" spans="1:18" s="28" customFormat="1">
      <c r="A134" s="31">
        <v>45396</v>
      </c>
      <c r="B134" s="32">
        <v>2.02</v>
      </c>
      <c r="C134" s="33">
        <v>19.261679999999998</v>
      </c>
      <c r="D134" s="33">
        <v>99.328999999999994</v>
      </c>
      <c r="E134" s="34">
        <v>534572.87578999996</v>
      </c>
      <c r="F134" s="34">
        <v>2129814.92184</v>
      </c>
      <c r="G134" s="29" t="s">
        <v>46</v>
      </c>
      <c r="H134" s="29" t="s">
        <v>102</v>
      </c>
      <c r="I134" s="29" t="s">
        <v>99</v>
      </c>
      <c r="J134" s="29" t="s">
        <v>49</v>
      </c>
      <c r="K134" s="29" t="s">
        <v>50</v>
      </c>
      <c r="L134" s="29" t="s">
        <v>100</v>
      </c>
      <c r="M134" s="29" t="s">
        <v>52</v>
      </c>
      <c r="N134" s="29" t="s">
        <v>55</v>
      </c>
      <c r="O134" s="29" t="s">
        <v>54</v>
      </c>
      <c r="P134" s="29" t="s">
        <v>56</v>
      </c>
      <c r="Q134" s="29" t="s">
        <v>193</v>
      </c>
      <c r="R134" s="30" t="str">
        <f t="shared" si="4"/>
        <v>http://maps.google.com/maps?q=19.26168,99.329</v>
      </c>
    </row>
    <row r="135" spans="1:18" s="28" customFormat="1">
      <c r="A135" s="31">
        <v>45396</v>
      </c>
      <c r="B135" s="32">
        <v>2.02</v>
      </c>
      <c r="C135" s="33">
        <v>19.32058</v>
      </c>
      <c r="D135" s="33">
        <v>99.084999999999994</v>
      </c>
      <c r="E135" s="34">
        <v>508928.97163099999</v>
      </c>
      <c r="F135" s="34">
        <v>2136301.7296000002</v>
      </c>
      <c r="G135" s="29" t="s">
        <v>46</v>
      </c>
      <c r="H135" s="29" t="s">
        <v>286</v>
      </c>
      <c r="I135" s="29" t="s">
        <v>153</v>
      </c>
      <c r="J135" s="29" t="s">
        <v>49</v>
      </c>
      <c r="K135" s="29" t="s">
        <v>50</v>
      </c>
      <c r="L135" s="29" t="s">
        <v>100</v>
      </c>
      <c r="M135" s="29" t="s">
        <v>52</v>
      </c>
      <c r="N135" s="29" t="s">
        <v>55</v>
      </c>
      <c r="O135" s="29" t="s">
        <v>54</v>
      </c>
      <c r="P135" s="29" t="s">
        <v>56</v>
      </c>
      <c r="Q135" s="29" t="s">
        <v>193</v>
      </c>
      <c r="R135" s="30" t="str">
        <f t="shared" si="4"/>
        <v>http://maps.google.com/maps?q=19.32058,99.085</v>
      </c>
    </row>
    <row r="136" spans="1:18" s="28" customFormat="1">
      <c r="A136" s="31">
        <v>45396</v>
      </c>
      <c r="B136" s="32">
        <v>2.02</v>
      </c>
      <c r="C136" s="33">
        <v>19.02806</v>
      </c>
      <c r="D136" s="33">
        <v>99.199550000000002</v>
      </c>
      <c r="E136" s="34">
        <v>520999.12664600002</v>
      </c>
      <c r="F136" s="34">
        <v>2103944.1559100002</v>
      </c>
      <c r="G136" s="29" t="s">
        <v>46</v>
      </c>
      <c r="H136" s="29" t="s">
        <v>98</v>
      </c>
      <c r="I136" s="29" t="s">
        <v>99</v>
      </c>
      <c r="J136" s="29" t="s">
        <v>49</v>
      </c>
      <c r="K136" s="29" t="s">
        <v>50</v>
      </c>
      <c r="L136" s="29" t="s">
        <v>100</v>
      </c>
      <c r="M136" s="29" t="s">
        <v>52</v>
      </c>
      <c r="N136" s="29" t="s">
        <v>101</v>
      </c>
      <c r="O136" s="29" t="s">
        <v>54</v>
      </c>
      <c r="P136" s="29" t="s">
        <v>56</v>
      </c>
      <c r="Q136" s="29" t="s">
        <v>193</v>
      </c>
      <c r="R136" s="30" t="str">
        <f t="shared" si="4"/>
        <v>http://maps.google.com/maps?q=19.02806,99.19955</v>
      </c>
    </row>
    <row r="137" spans="1:18" s="28" customFormat="1">
      <c r="A137" s="31">
        <v>45396</v>
      </c>
      <c r="B137" s="32">
        <v>2.02</v>
      </c>
      <c r="C137" s="33">
        <v>18.951460000000001</v>
      </c>
      <c r="D137" s="33">
        <v>98.433679999999995</v>
      </c>
      <c r="E137" s="34">
        <v>440376.84794299997</v>
      </c>
      <c r="F137" s="34">
        <v>2095552.32069</v>
      </c>
      <c r="G137" s="29" t="s">
        <v>46</v>
      </c>
      <c r="H137" s="29" t="s">
        <v>285</v>
      </c>
      <c r="I137" s="29" t="s">
        <v>57</v>
      </c>
      <c r="J137" s="29" t="s">
        <v>49</v>
      </c>
      <c r="K137" s="29" t="s">
        <v>50</v>
      </c>
      <c r="L137" s="29" t="s">
        <v>57</v>
      </c>
      <c r="M137" s="29" t="s">
        <v>82</v>
      </c>
      <c r="N137" s="29" t="s">
        <v>55</v>
      </c>
      <c r="O137" s="29" t="s">
        <v>54</v>
      </c>
      <c r="P137" s="29" t="s">
        <v>56</v>
      </c>
      <c r="Q137" s="29" t="s">
        <v>193</v>
      </c>
      <c r="R137" s="30" t="str">
        <f t="shared" si="4"/>
        <v>http://maps.google.com/maps?q=18.95146,98.43368</v>
      </c>
    </row>
    <row r="138" spans="1:18" s="28" customFormat="1">
      <c r="A138" s="31">
        <v>45396</v>
      </c>
      <c r="B138" s="32">
        <v>2.02</v>
      </c>
      <c r="C138" s="33">
        <v>19.614740000000001</v>
      </c>
      <c r="D138" s="33">
        <v>98.143730000000005</v>
      </c>
      <c r="E138" s="34">
        <v>410211.18065300002</v>
      </c>
      <c r="F138" s="34">
        <v>2169074.5950500001</v>
      </c>
      <c r="G138" s="29" t="s">
        <v>46</v>
      </c>
      <c r="H138" s="29" t="s">
        <v>92</v>
      </c>
      <c r="I138" s="29" t="s">
        <v>93</v>
      </c>
      <c r="J138" s="29" t="s">
        <v>76</v>
      </c>
      <c r="K138" s="29" t="s">
        <v>50</v>
      </c>
      <c r="L138" s="29" t="s">
        <v>94</v>
      </c>
      <c r="M138" s="29" t="s">
        <v>82</v>
      </c>
      <c r="N138" s="29" t="s">
        <v>55</v>
      </c>
      <c r="O138" s="29" t="s">
        <v>90</v>
      </c>
      <c r="P138" s="29" t="s">
        <v>56</v>
      </c>
      <c r="Q138" s="29" t="s">
        <v>193</v>
      </c>
      <c r="R138" s="30" t="str">
        <f t="shared" si="4"/>
        <v>http://maps.google.com/maps?q=19.61474,98.14373</v>
      </c>
    </row>
    <row r="139" spans="1:18" s="28" customFormat="1">
      <c r="A139" s="31">
        <v>45396</v>
      </c>
      <c r="B139" s="32">
        <v>2.02</v>
      </c>
      <c r="C139" s="33">
        <v>19.76219</v>
      </c>
      <c r="D139" s="33">
        <v>98.111990000000006</v>
      </c>
      <c r="E139" s="34">
        <v>406967.91904399998</v>
      </c>
      <c r="F139" s="34">
        <v>2185409.3782500001</v>
      </c>
      <c r="G139" s="29" t="s">
        <v>46</v>
      </c>
      <c r="H139" s="29" t="s">
        <v>92</v>
      </c>
      <c r="I139" s="29" t="s">
        <v>93</v>
      </c>
      <c r="J139" s="29" t="s">
        <v>76</v>
      </c>
      <c r="K139" s="29" t="s">
        <v>50</v>
      </c>
      <c r="L139" s="29" t="s">
        <v>94</v>
      </c>
      <c r="M139" s="29" t="s">
        <v>82</v>
      </c>
      <c r="N139" s="29" t="s">
        <v>55</v>
      </c>
      <c r="O139" s="29" t="s">
        <v>90</v>
      </c>
      <c r="P139" s="29" t="s">
        <v>56</v>
      </c>
      <c r="Q139" s="29" t="s">
        <v>193</v>
      </c>
      <c r="R139" s="30" t="str">
        <f t="shared" si="4"/>
        <v>http://maps.google.com/maps?q=19.76219,98.11199</v>
      </c>
    </row>
    <row r="140" spans="1:18" s="28" customFormat="1">
      <c r="A140" s="31">
        <v>45396</v>
      </c>
      <c r="B140" s="32">
        <v>2.02</v>
      </c>
      <c r="C140" s="33">
        <v>18.342089999999999</v>
      </c>
      <c r="D140" s="33">
        <v>97.700950000000006</v>
      </c>
      <c r="E140" s="34">
        <v>362737.27583900001</v>
      </c>
      <c r="F140" s="34">
        <v>2028523.45743</v>
      </c>
      <c r="G140" s="29" t="s">
        <v>46</v>
      </c>
      <c r="H140" s="29" t="s">
        <v>91</v>
      </c>
      <c r="I140" s="29" t="s">
        <v>88</v>
      </c>
      <c r="J140" s="29" t="s">
        <v>76</v>
      </c>
      <c r="K140" s="29" t="s">
        <v>50</v>
      </c>
      <c r="L140" s="29" t="s">
        <v>89</v>
      </c>
      <c r="M140" s="29" t="s">
        <v>52</v>
      </c>
      <c r="N140" s="29" t="s">
        <v>55</v>
      </c>
      <c r="O140" s="29" t="s">
        <v>90</v>
      </c>
      <c r="P140" s="29" t="s">
        <v>56</v>
      </c>
      <c r="Q140" s="29" t="s">
        <v>95</v>
      </c>
      <c r="R140" s="30" t="str">
        <f t="shared" si="4"/>
        <v>http://maps.google.com/maps?q=18.34209,97.70095</v>
      </c>
    </row>
    <row r="141" spans="1:18" s="28" customFormat="1">
      <c r="A141" s="31">
        <v>45396</v>
      </c>
      <c r="B141" s="32">
        <v>2.02</v>
      </c>
      <c r="C141" s="33">
        <v>18.201720000000002</v>
      </c>
      <c r="D141" s="33">
        <v>97.651830000000004</v>
      </c>
      <c r="E141" s="34">
        <v>357431.68476899998</v>
      </c>
      <c r="F141" s="34">
        <v>2013027.29342</v>
      </c>
      <c r="G141" s="29" t="s">
        <v>46</v>
      </c>
      <c r="H141" s="29" t="s">
        <v>87</v>
      </c>
      <c r="I141" s="29" t="s">
        <v>88</v>
      </c>
      <c r="J141" s="29" t="s">
        <v>76</v>
      </c>
      <c r="K141" s="29" t="s">
        <v>50</v>
      </c>
      <c r="L141" s="29" t="s">
        <v>89</v>
      </c>
      <c r="M141" s="29" t="s">
        <v>52</v>
      </c>
      <c r="N141" s="29" t="s">
        <v>55</v>
      </c>
      <c r="O141" s="29" t="s">
        <v>90</v>
      </c>
      <c r="P141" s="29" t="s">
        <v>56</v>
      </c>
      <c r="Q141" s="29" t="s">
        <v>193</v>
      </c>
      <c r="R141" s="30" t="str">
        <f t="shared" si="4"/>
        <v>http://maps.google.com/maps?q=18.20172,97.65183</v>
      </c>
    </row>
    <row r="142" spans="1:18" s="28" customFormat="1">
      <c r="A142" s="31">
        <v>45396</v>
      </c>
      <c r="B142" s="32">
        <v>2.02</v>
      </c>
      <c r="C142" s="33">
        <v>18.211760000000002</v>
      </c>
      <c r="D142" s="33">
        <v>97.653499999999994</v>
      </c>
      <c r="E142" s="34">
        <v>357616.47258499998</v>
      </c>
      <c r="F142" s="34">
        <v>2014137.0547499999</v>
      </c>
      <c r="G142" s="29" t="s">
        <v>46</v>
      </c>
      <c r="H142" s="29" t="s">
        <v>87</v>
      </c>
      <c r="I142" s="29" t="s">
        <v>88</v>
      </c>
      <c r="J142" s="29" t="s">
        <v>76</v>
      </c>
      <c r="K142" s="29" t="s">
        <v>50</v>
      </c>
      <c r="L142" s="29" t="s">
        <v>89</v>
      </c>
      <c r="M142" s="29" t="s">
        <v>52</v>
      </c>
      <c r="N142" s="29" t="s">
        <v>55</v>
      </c>
      <c r="O142" s="29" t="s">
        <v>90</v>
      </c>
      <c r="P142" s="29" t="s">
        <v>56</v>
      </c>
      <c r="Q142" s="29" t="s">
        <v>193</v>
      </c>
      <c r="R142" s="30" t="str">
        <f t="shared" si="4"/>
        <v>http://maps.google.com/maps?q=18.21176,97.6535</v>
      </c>
    </row>
    <row r="143" spans="1:18" s="28" customFormat="1">
      <c r="A143" s="31">
        <v>45396</v>
      </c>
      <c r="B143" s="32">
        <v>2.02</v>
      </c>
      <c r="C143" s="33">
        <v>18.231120000000001</v>
      </c>
      <c r="D143" s="33">
        <v>97.652550000000005</v>
      </c>
      <c r="E143" s="34">
        <v>357531.75912300003</v>
      </c>
      <c r="F143" s="34">
        <v>2016280.2372600001</v>
      </c>
      <c r="G143" s="29" t="s">
        <v>46</v>
      </c>
      <c r="H143" s="29" t="s">
        <v>87</v>
      </c>
      <c r="I143" s="29" t="s">
        <v>88</v>
      </c>
      <c r="J143" s="29" t="s">
        <v>76</v>
      </c>
      <c r="K143" s="29" t="s">
        <v>50</v>
      </c>
      <c r="L143" s="29" t="s">
        <v>89</v>
      </c>
      <c r="M143" s="29" t="s">
        <v>52</v>
      </c>
      <c r="N143" s="29" t="s">
        <v>55</v>
      </c>
      <c r="O143" s="29" t="s">
        <v>90</v>
      </c>
      <c r="P143" s="29" t="s">
        <v>56</v>
      </c>
      <c r="Q143" s="29" t="s">
        <v>193</v>
      </c>
      <c r="R143" s="30" t="str">
        <f t="shared" si="4"/>
        <v>http://maps.google.com/maps?q=18.23112,97.65255</v>
      </c>
    </row>
    <row r="144" spans="1:18" s="28" customFormat="1">
      <c r="A144" s="31">
        <v>45396</v>
      </c>
      <c r="B144" s="32">
        <v>2.02</v>
      </c>
      <c r="C144" s="33">
        <v>18.233329999999999</v>
      </c>
      <c r="D144" s="33">
        <v>97.637860000000003</v>
      </c>
      <c r="E144" s="34">
        <v>355980.14355400001</v>
      </c>
      <c r="F144" s="34">
        <v>2016536.2987200001</v>
      </c>
      <c r="G144" s="29" t="s">
        <v>46</v>
      </c>
      <c r="H144" s="29" t="s">
        <v>87</v>
      </c>
      <c r="I144" s="29" t="s">
        <v>88</v>
      </c>
      <c r="J144" s="29" t="s">
        <v>76</v>
      </c>
      <c r="K144" s="29" t="s">
        <v>50</v>
      </c>
      <c r="L144" s="29" t="s">
        <v>89</v>
      </c>
      <c r="M144" s="29" t="s">
        <v>52</v>
      </c>
      <c r="N144" s="29" t="s">
        <v>55</v>
      </c>
      <c r="O144" s="29" t="s">
        <v>90</v>
      </c>
      <c r="P144" s="29" t="s">
        <v>56</v>
      </c>
      <c r="Q144" s="29" t="s">
        <v>193</v>
      </c>
      <c r="R144" s="30" t="str">
        <f t="shared" si="4"/>
        <v>http://maps.google.com/maps?q=18.23333,97.63786</v>
      </c>
    </row>
    <row r="145" spans="1:18" s="28" customFormat="1">
      <c r="A145" s="31">
        <v>45396</v>
      </c>
      <c r="B145" s="32">
        <v>2.02</v>
      </c>
      <c r="C145" s="33">
        <v>18.234459999999999</v>
      </c>
      <c r="D145" s="33">
        <v>97.653149999999997</v>
      </c>
      <c r="E145" s="34">
        <v>357597.926607</v>
      </c>
      <c r="F145" s="34">
        <v>2016649.3866900001</v>
      </c>
      <c r="G145" s="29" t="s">
        <v>46</v>
      </c>
      <c r="H145" s="29" t="s">
        <v>87</v>
      </c>
      <c r="I145" s="29" t="s">
        <v>88</v>
      </c>
      <c r="J145" s="29" t="s">
        <v>76</v>
      </c>
      <c r="K145" s="29" t="s">
        <v>50</v>
      </c>
      <c r="L145" s="29" t="s">
        <v>89</v>
      </c>
      <c r="M145" s="29" t="s">
        <v>52</v>
      </c>
      <c r="N145" s="29" t="s">
        <v>55</v>
      </c>
      <c r="O145" s="29" t="s">
        <v>90</v>
      </c>
      <c r="P145" s="29" t="s">
        <v>56</v>
      </c>
      <c r="Q145" s="29" t="s">
        <v>193</v>
      </c>
      <c r="R145" s="30" t="str">
        <f t="shared" si="4"/>
        <v>http://maps.google.com/maps?q=18.23446,97.65315</v>
      </c>
    </row>
    <row r="146" spans="1:18" s="28" customFormat="1">
      <c r="A146" s="31">
        <v>45396</v>
      </c>
      <c r="B146" s="32">
        <v>2.02</v>
      </c>
      <c r="C146" s="33">
        <v>18.23667</v>
      </c>
      <c r="D146" s="33">
        <v>97.638469999999998</v>
      </c>
      <c r="E146" s="34">
        <v>356047.39799700002</v>
      </c>
      <c r="F146" s="34">
        <v>2016905.4370299999</v>
      </c>
      <c r="G146" s="29" t="s">
        <v>46</v>
      </c>
      <c r="H146" s="29" t="s">
        <v>87</v>
      </c>
      <c r="I146" s="29" t="s">
        <v>88</v>
      </c>
      <c r="J146" s="29" t="s">
        <v>76</v>
      </c>
      <c r="K146" s="29" t="s">
        <v>50</v>
      </c>
      <c r="L146" s="29" t="s">
        <v>89</v>
      </c>
      <c r="M146" s="29" t="s">
        <v>52</v>
      </c>
      <c r="N146" s="29" t="s">
        <v>55</v>
      </c>
      <c r="O146" s="29" t="s">
        <v>90</v>
      </c>
      <c r="P146" s="29" t="s">
        <v>56</v>
      </c>
      <c r="Q146" s="29" t="s">
        <v>193</v>
      </c>
      <c r="R146" s="30" t="str">
        <f t="shared" si="4"/>
        <v>http://maps.google.com/maps?q=18.23667,97.63847</v>
      </c>
    </row>
    <row r="147" spans="1:18" s="28" customFormat="1">
      <c r="A147" s="31">
        <v>45396</v>
      </c>
      <c r="B147" s="32">
        <v>2.02</v>
      </c>
      <c r="C147" s="33">
        <v>18.239460000000001</v>
      </c>
      <c r="D147" s="33">
        <v>97.642690000000002</v>
      </c>
      <c r="E147" s="34">
        <v>356495.92972399999</v>
      </c>
      <c r="F147" s="34">
        <v>2017210.8755699999</v>
      </c>
      <c r="G147" s="29" t="s">
        <v>46</v>
      </c>
      <c r="H147" s="29" t="s">
        <v>87</v>
      </c>
      <c r="I147" s="29" t="s">
        <v>88</v>
      </c>
      <c r="J147" s="29" t="s">
        <v>76</v>
      </c>
      <c r="K147" s="29" t="s">
        <v>50</v>
      </c>
      <c r="L147" s="29" t="s">
        <v>89</v>
      </c>
      <c r="M147" s="29" t="s">
        <v>52</v>
      </c>
      <c r="N147" s="29" t="s">
        <v>55</v>
      </c>
      <c r="O147" s="29" t="s">
        <v>90</v>
      </c>
      <c r="P147" s="29" t="s">
        <v>56</v>
      </c>
      <c r="Q147" s="29" t="s">
        <v>193</v>
      </c>
      <c r="R147" s="30" t="str">
        <f t="shared" si="4"/>
        <v>http://maps.google.com/maps?q=18.23946,97.64269</v>
      </c>
    </row>
    <row r="148" spans="1:18" s="28" customFormat="1">
      <c r="A148" s="31">
        <v>45396</v>
      </c>
      <c r="B148" s="32">
        <v>2.02</v>
      </c>
      <c r="C148" s="33">
        <v>18.242249999999999</v>
      </c>
      <c r="D148" s="33">
        <v>97.646960000000007</v>
      </c>
      <c r="E148" s="34">
        <v>356949.73395899998</v>
      </c>
      <c r="F148" s="34">
        <v>2017516.2845300001</v>
      </c>
      <c r="G148" s="29" t="s">
        <v>46</v>
      </c>
      <c r="H148" s="29" t="s">
        <v>87</v>
      </c>
      <c r="I148" s="29" t="s">
        <v>88</v>
      </c>
      <c r="J148" s="29" t="s">
        <v>76</v>
      </c>
      <c r="K148" s="29" t="s">
        <v>50</v>
      </c>
      <c r="L148" s="29" t="s">
        <v>89</v>
      </c>
      <c r="M148" s="29" t="s">
        <v>52</v>
      </c>
      <c r="N148" s="29" t="s">
        <v>55</v>
      </c>
      <c r="O148" s="29" t="s">
        <v>90</v>
      </c>
      <c r="P148" s="29" t="s">
        <v>56</v>
      </c>
      <c r="Q148" s="29" t="s">
        <v>193</v>
      </c>
      <c r="R148" s="30" t="str">
        <f t="shared" si="4"/>
        <v>http://maps.google.com/maps?q=18.24225,97.64696</v>
      </c>
    </row>
    <row r="149" spans="1:18" s="28" customFormat="1">
      <c r="A149" s="31">
        <v>45396</v>
      </c>
      <c r="B149" s="32">
        <v>2.02</v>
      </c>
      <c r="C149" s="33">
        <v>18.24671</v>
      </c>
      <c r="D149" s="33">
        <v>97.66292</v>
      </c>
      <c r="E149" s="34">
        <v>358640.96234299999</v>
      </c>
      <c r="F149" s="34">
        <v>2017997.4387000001</v>
      </c>
      <c r="G149" s="29" t="s">
        <v>46</v>
      </c>
      <c r="H149" s="29" t="s">
        <v>87</v>
      </c>
      <c r="I149" s="29" t="s">
        <v>88</v>
      </c>
      <c r="J149" s="29" t="s">
        <v>76</v>
      </c>
      <c r="K149" s="29" t="s">
        <v>50</v>
      </c>
      <c r="L149" s="29" t="s">
        <v>89</v>
      </c>
      <c r="M149" s="29" t="s">
        <v>52</v>
      </c>
      <c r="N149" s="29" t="s">
        <v>55</v>
      </c>
      <c r="O149" s="29" t="s">
        <v>90</v>
      </c>
      <c r="P149" s="29" t="s">
        <v>56</v>
      </c>
      <c r="Q149" s="29" t="s">
        <v>193</v>
      </c>
      <c r="R149" s="30" t="str">
        <f t="shared" si="4"/>
        <v>http://maps.google.com/maps?q=18.24671,97.66292</v>
      </c>
    </row>
    <row r="150" spans="1:18" s="28" customFormat="1">
      <c r="A150" s="31">
        <v>45396</v>
      </c>
      <c r="B150" s="32">
        <v>2.02</v>
      </c>
      <c r="C150" s="33">
        <v>18.250060000000001</v>
      </c>
      <c r="D150" s="33">
        <v>97.663390000000007</v>
      </c>
      <c r="E150" s="34">
        <v>358693.36767599999</v>
      </c>
      <c r="F150" s="34">
        <v>2018367.7977400001</v>
      </c>
      <c r="G150" s="29" t="s">
        <v>46</v>
      </c>
      <c r="H150" s="29" t="s">
        <v>87</v>
      </c>
      <c r="I150" s="29" t="s">
        <v>88</v>
      </c>
      <c r="J150" s="29" t="s">
        <v>76</v>
      </c>
      <c r="K150" s="29" t="s">
        <v>50</v>
      </c>
      <c r="L150" s="29" t="s">
        <v>89</v>
      </c>
      <c r="M150" s="29" t="s">
        <v>52</v>
      </c>
      <c r="N150" s="29" t="s">
        <v>55</v>
      </c>
      <c r="O150" s="29" t="s">
        <v>90</v>
      </c>
      <c r="P150" s="29" t="s">
        <v>56</v>
      </c>
      <c r="Q150" s="29" t="s">
        <v>193</v>
      </c>
      <c r="R150" s="30" t="str">
        <f t="shared" si="4"/>
        <v>http://maps.google.com/maps?q=18.25006,97.66339</v>
      </c>
    </row>
    <row r="151" spans="1:18" s="28" customFormat="1">
      <c r="A151" s="31">
        <v>45396</v>
      </c>
      <c r="B151" s="32">
        <v>2.02</v>
      </c>
      <c r="C151" s="33">
        <v>18.301960000000001</v>
      </c>
      <c r="D151" s="33">
        <v>97.660160000000005</v>
      </c>
      <c r="E151" s="34">
        <v>358393.96743899997</v>
      </c>
      <c r="F151" s="34">
        <v>2024113.7451800001</v>
      </c>
      <c r="G151" s="29" t="s">
        <v>46</v>
      </c>
      <c r="H151" s="29" t="s">
        <v>87</v>
      </c>
      <c r="I151" s="29" t="s">
        <v>88</v>
      </c>
      <c r="J151" s="29" t="s">
        <v>76</v>
      </c>
      <c r="K151" s="29" t="s">
        <v>50</v>
      </c>
      <c r="L151" s="29" t="s">
        <v>89</v>
      </c>
      <c r="M151" s="29" t="s">
        <v>82</v>
      </c>
      <c r="N151" s="29" t="s">
        <v>55</v>
      </c>
      <c r="O151" s="29" t="s">
        <v>90</v>
      </c>
      <c r="P151" s="29" t="s">
        <v>56</v>
      </c>
      <c r="Q151" s="29" t="s">
        <v>193</v>
      </c>
      <c r="R151" s="30" t="str">
        <f t="shared" si="4"/>
        <v>http://maps.google.com/maps?q=18.30196,97.66016</v>
      </c>
    </row>
    <row r="152" spans="1:18" s="28" customFormat="1">
      <c r="A152" s="31">
        <v>45396</v>
      </c>
      <c r="B152" s="32">
        <v>2.02</v>
      </c>
      <c r="C152" s="33">
        <v>18.305309999999999</v>
      </c>
      <c r="D152" s="33">
        <v>97.660709999999995</v>
      </c>
      <c r="E152" s="34">
        <v>358454.82680699998</v>
      </c>
      <c r="F152" s="34">
        <v>2024484.0427900001</v>
      </c>
      <c r="G152" s="29" t="s">
        <v>46</v>
      </c>
      <c r="H152" s="29" t="s">
        <v>87</v>
      </c>
      <c r="I152" s="29" t="s">
        <v>88</v>
      </c>
      <c r="J152" s="29" t="s">
        <v>76</v>
      </c>
      <c r="K152" s="29" t="s">
        <v>50</v>
      </c>
      <c r="L152" s="29" t="s">
        <v>89</v>
      </c>
      <c r="M152" s="29" t="s">
        <v>82</v>
      </c>
      <c r="N152" s="29" t="s">
        <v>55</v>
      </c>
      <c r="O152" s="29" t="s">
        <v>90</v>
      </c>
      <c r="P152" s="29" t="s">
        <v>56</v>
      </c>
      <c r="Q152" s="29" t="s">
        <v>193</v>
      </c>
      <c r="R152" s="30" t="str">
        <f t="shared" si="4"/>
        <v>http://maps.google.com/maps?q=18.30531,97.66071</v>
      </c>
    </row>
    <row r="153" spans="1:18" s="28" customFormat="1">
      <c r="A153" s="31">
        <v>45396</v>
      </c>
      <c r="B153" s="32">
        <v>2.02</v>
      </c>
      <c r="C153" s="33">
        <v>18.305859999999999</v>
      </c>
      <c r="D153" s="33">
        <v>97.657049999999998</v>
      </c>
      <c r="E153" s="34">
        <v>358068.40438099997</v>
      </c>
      <c r="F153" s="34">
        <v>2024547.7527699999</v>
      </c>
      <c r="G153" s="29" t="s">
        <v>46</v>
      </c>
      <c r="H153" s="29" t="s">
        <v>87</v>
      </c>
      <c r="I153" s="29" t="s">
        <v>88</v>
      </c>
      <c r="J153" s="29" t="s">
        <v>76</v>
      </c>
      <c r="K153" s="29" t="s">
        <v>50</v>
      </c>
      <c r="L153" s="29" t="s">
        <v>89</v>
      </c>
      <c r="M153" s="29" t="s">
        <v>82</v>
      </c>
      <c r="N153" s="29" t="s">
        <v>55</v>
      </c>
      <c r="O153" s="29" t="s">
        <v>90</v>
      </c>
      <c r="P153" s="29" t="s">
        <v>56</v>
      </c>
      <c r="Q153" s="29" t="s">
        <v>193</v>
      </c>
      <c r="R153" s="30" t="str">
        <f t="shared" si="4"/>
        <v>http://maps.google.com/maps?q=18.30586,97.65705</v>
      </c>
    </row>
    <row r="154" spans="1:18" s="28" customFormat="1">
      <c r="A154" s="31">
        <v>45396</v>
      </c>
      <c r="B154" s="32">
        <v>2.02</v>
      </c>
      <c r="C154" s="33">
        <v>18.306419999999999</v>
      </c>
      <c r="D154" s="33">
        <v>97.653390000000002</v>
      </c>
      <c r="E154" s="34">
        <v>357681.99211599998</v>
      </c>
      <c r="F154" s="34">
        <v>2024612.5773100001</v>
      </c>
      <c r="G154" s="29" t="s">
        <v>46</v>
      </c>
      <c r="H154" s="29" t="s">
        <v>87</v>
      </c>
      <c r="I154" s="29" t="s">
        <v>88</v>
      </c>
      <c r="J154" s="29" t="s">
        <v>76</v>
      </c>
      <c r="K154" s="29" t="s">
        <v>50</v>
      </c>
      <c r="L154" s="29" t="s">
        <v>89</v>
      </c>
      <c r="M154" s="29" t="s">
        <v>82</v>
      </c>
      <c r="N154" s="29" t="s">
        <v>55</v>
      </c>
      <c r="O154" s="29" t="s">
        <v>90</v>
      </c>
      <c r="P154" s="29" t="s">
        <v>56</v>
      </c>
      <c r="Q154" s="29" t="s">
        <v>193</v>
      </c>
      <c r="R154" s="30" t="str">
        <f t="shared" si="4"/>
        <v>http://maps.google.com/maps?q=18.30642,97.65339</v>
      </c>
    </row>
    <row r="155" spans="1:18" s="28" customFormat="1">
      <c r="A155" s="31">
        <v>45396</v>
      </c>
      <c r="B155" s="32">
        <v>2.02</v>
      </c>
      <c r="C155" s="33">
        <v>18.332619999999999</v>
      </c>
      <c r="D155" s="33">
        <v>97.695539999999994</v>
      </c>
      <c r="E155" s="34">
        <v>362158.04661999998</v>
      </c>
      <c r="F155" s="34">
        <v>2027479.56574</v>
      </c>
      <c r="G155" s="29" t="s">
        <v>46</v>
      </c>
      <c r="H155" s="29" t="s">
        <v>91</v>
      </c>
      <c r="I155" s="29" t="s">
        <v>88</v>
      </c>
      <c r="J155" s="29" t="s">
        <v>76</v>
      </c>
      <c r="K155" s="29" t="s">
        <v>50</v>
      </c>
      <c r="L155" s="29" t="s">
        <v>89</v>
      </c>
      <c r="M155" s="29" t="s">
        <v>52</v>
      </c>
      <c r="N155" s="29" t="s">
        <v>55</v>
      </c>
      <c r="O155" s="29" t="s">
        <v>90</v>
      </c>
      <c r="P155" s="29" t="s">
        <v>56</v>
      </c>
      <c r="Q155" s="29" t="s">
        <v>193</v>
      </c>
      <c r="R155" s="30" t="str">
        <f t="shared" si="4"/>
        <v>http://maps.google.com/maps?q=18.33262,97.69554</v>
      </c>
    </row>
    <row r="156" spans="1:18" s="28" customFormat="1">
      <c r="A156" s="31">
        <v>45396</v>
      </c>
      <c r="B156" s="32">
        <v>2.02</v>
      </c>
      <c r="C156" s="33">
        <v>18.335370000000001</v>
      </c>
      <c r="D156" s="33">
        <v>97.643299999999996</v>
      </c>
      <c r="E156" s="34">
        <v>356639.30914799997</v>
      </c>
      <c r="F156" s="34">
        <v>2027824.22951</v>
      </c>
      <c r="G156" s="29" t="s">
        <v>46</v>
      </c>
      <c r="H156" s="29" t="s">
        <v>87</v>
      </c>
      <c r="I156" s="29" t="s">
        <v>88</v>
      </c>
      <c r="J156" s="29" t="s">
        <v>76</v>
      </c>
      <c r="K156" s="29" t="s">
        <v>50</v>
      </c>
      <c r="L156" s="29" t="s">
        <v>89</v>
      </c>
      <c r="M156" s="29" t="s">
        <v>82</v>
      </c>
      <c r="N156" s="29" t="s">
        <v>55</v>
      </c>
      <c r="O156" s="29" t="s">
        <v>90</v>
      </c>
      <c r="P156" s="29" t="s">
        <v>56</v>
      </c>
      <c r="Q156" s="29" t="s">
        <v>193</v>
      </c>
      <c r="R156" s="30" t="str">
        <f t="shared" si="4"/>
        <v>http://maps.google.com/maps?q=18.33537,97.6433</v>
      </c>
    </row>
    <row r="157" spans="1:18" s="28" customFormat="1">
      <c r="A157" s="31">
        <v>45396</v>
      </c>
      <c r="B157" s="32">
        <v>2.02</v>
      </c>
      <c r="C157" s="33">
        <v>18.336459999999999</v>
      </c>
      <c r="D157" s="33">
        <v>97.647180000000006</v>
      </c>
      <c r="E157" s="34">
        <v>357050.26136900001</v>
      </c>
      <c r="F157" s="34">
        <v>2027941.80357</v>
      </c>
      <c r="G157" s="29" t="s">
        <v>46</v>
      </c>
      <c r="H157" s="29" t="s">
        <v>87</v>
      </c>
      <c r="I157" s="29" t="s">
        <v>88</v>
      </c>
      <c r="J157" s="29" t="s">
        <v>76</v>
      </c>
      <c r="K157" s="29" t="s">
        <v>50</v>
      </c>
      <c r="L157" s="29" t="s">
        <v>89</v>
      </c>
      <c r="M157" s="29" t="s">
        <v>82</v>
      </c>
      <c r="N157" s="29" t="s">
        <v>55</v>
      </c>
      <c r="O157" s="29" t="s">
        <v>90</v>
      </c>
      <c r="P157" s="29" t="s">
        <v>56</v>
      </c>
      <c r="Q157" s="29" t="s">
        <v>193</v>
      </c>
      <c r="R157" s="30" t="str">
        <f t="shared" si="4"/>
        <v>http://maps.google.com/maps?q=18.33646,97.64718</v>
      </c>
    </row>
    <row r="158" spans="1:18" s="28" customFormat="1">
      <c r="A158" s="31">
        <v>45396</v>
      </c>
      <c r="B158" s="32">
        <v>2.02</v>
      </c>
      <c r="C158" s="33">
        <v>18.337009999999999</v>
      </c>
      <c r="D158" s="33">
        <v>97.643540000000002</v>
      </c>
      <c r="E158" s="34">
        <v>356666.02543199999</v>
      </c>
      <c r="F158" s="34">
        <v>2028005.53119</v>
      </c>
      <c r="G158" s="29" t="s">
        <v>46</v>
      </c>
      <c r="H158" s="29" t="s">
        <v>87</v>
      </c>
      <c r="I158" s="29" t="s">
        <v>88</v>
      </c>
      <c r="J158" s="29" t="s">
        <v>76</v>
      </c>
      <c r="K158" s="29" t="s">
        <v>50</v>
      </c>
      <c r="L158" s="29" t="s">
        <v>89</v>
      </c>
      <c r="M158" s="29" t="s">
        <v>82</v>
      </c>
      <c r="N158" s="29" t="s">
        <v>55</v>
      </c>
      <c r="O158" s="29" t="s">
        <v>90</v>
      </c>
      <c r="P158" s="29" t="s">
        <v>56</v>
      </c>
      <c r="Q158" s="29" t="s">
        <v>193</v>
      </c>
      <c r="R158" s="30" t="str">
        <f t="shared" si="4"/>
        <v>http://maps.google.com/maps?q=18.33701,97.64354</v>
      </c>
    </row>
    <row r="159" spans="1:18" s="28" customFormat="1">
      <c r="A159" s="31">
        <v>45396</v>
      </c>
      <c r="B159" s="32">
        <v>2.02</v>
      </c>
      <c r="C159" s="33">
        <v>18.33924</v>
      </c>
      <c r="D159" s="33">
        <v>97.651470000000003</v>
      </c>
      <c r="E159" s="34">
        <v>357505.92320899997</v>
      </c>
      <c r="F159" s="34">
        <v>2028246.0885600001</v>
      </c>
      <c r="G159" s="29" t="s">
        <v>46</v>
      </c>
      <c r="H159" s="29" t="s">
        <v>91</v>
      </c>
      <c r="I159" s="29" t="s">
        <v>88</v>
      </c>
      <c r="J159" s="29" t="s">
        <v>76</v>
      </c>
      <c r="K159" s="29" t="s">
        <v>50</v>
      </c>
      <c r="L159" s="29" t="s">
        <v>89</v>
      </c>
      <c r="M159" s="29" t="s">
        <v>82</v>
      </c>
      <c r="N159" s="29" t="s">
        <v>55</v>
      </c>
      <c r="O159" s="29" t="s">
        <v>90</v>
      </c>
      <c r="P159" s="29" t="s">
        <v>56</v>
      </c>
      <c r="Q159" s="29" t="s">
        <v>193</v>
      </c>
      <c r="R159" s="30" t="str">
        <f t="shared" si="4"/>
        <v>http://maps.google.com/maps?q=18.33924,97.65147</v>
      </c>
    </row>
    <row r="160" spans="1:18" s="28" customFormat="1">
      <c r="A160" s="31">
        <v>45396</v>
      </c>
      <c r="B160" s="32">
        <v>2.02</v>
      </c>
      <c r="C160" s="33">
        <v>18.341470000000001</v>
      </c>
      <c r="D160" s="33">
        <v>97.659520000000001</v>
      </c>
      <c r="E160" s="34">
        <v>358358.47912199999</v>
      </c>
      <c r="F160" s="34">
        <v>2028486.58782</v>
      </c>
      <c r="G160" s="29" t="s">
        <v>46</v>
      </c>
      <c r="H160" s="29" t="s">
        <v>91</v>
      </c>
      <c r="I160" s="29" t="s">
        <v>88</v>
      </c>
      <c r="J160" s="29" t="s">
        <v>76</v>
      </c>
      <c r="K160" s="29" t="s">
        <v>50</v>
      </c>
      <c r="L160" s="29" t="s">
        <v>89</v>
      </c>
      <c r="M160" s="29" t="s">
        <v>82</v>
      </c>
      <c r="N160" s="29" t="s">
        <v>55</v>
      </c>
      <c r="O160" s="29" t="s">
        <v>90</v>
      </c>
      <c r="P160" s="29" t="s">
        <v>56</v>
      </c>
      <c r="Q160" s="29" t="s">
        <v>193</v>
      </c>
      <c r="R160" s="30" t="str">
        <f t="shared" si="4"/>
        <v>http://maps.google.com/maps?q=18.34147,97.65952</v>
      </c>
    </row>
    <row r="161" spans="1:18" s="28" customFormat="1">
      <c r="A161" s="31">
        <v>45396</v>
      </c>
      <c r="B161" s="32">
        <v>2.02</v>
      </c>
      <c r="C161" s="33">
        <v>18.342030000000001</v>
      </c>
      <c r="D161" s="33">
        <v>97.655779999999993</v>
      </c>
      <c r="E161" s="34">
        <v>357963.692003</v>
      </c>
      <c r="F161" s="34">
        <v>2028551.4744800001</v>
      </c>
      <c r="G161" s="29" t="s">
        <v>46</v>
      </c>
      <c r="H161" s="29" t="s">
        <v>91</v>
      </c>
      <c r="I161" s="29" t="s">
        <v>88</v>
      </c>
      <c r="J161" s="29" t="s">
        <v>76</v>
      </c>
      <c r="K161" s="29" t="s">
        <v>50</v>
      </c>
      <c r="L161" s="29" t="s">
        <v>89</v>
      </c>
      <c r="M161" s="29" t="s">
        <v>82</v>
      </c>
      <c r="N161" s="29" t="s">
        <v>55</v>
      </c>
      <c r="O161" s="29" t="s">
        <v>90</v>
      </c>
      <c r="P161" s="29" t="s">
        <v>56</v>
      </c>
      <c r="Q161" s="29" t="s">
        <v>193</v>
      </c>
      <c r="R161" s="30" t="str">
        <f t="shared" si="4"/>
        <v>http://maps.google.com/maps?q=18.34203,97.65578</v>
      </c>
    </row>
    <row r="162" spans="1:18" s="28" customFormat="1">
      <c r="A162" s="31">
        <v>45396</v>
      </c>
      <c r="B162" s="32">
        <v>2.02</v>
      </c>
      <c r="C162" s="33">
        <v>18.342580000000002</v>
      </c>
      <c r="D162" s="33">
        <v>97.652090000000001</v>
      </c>
      <c r="E162" s="34">
        <v>357574.18275799998</v>
      </c>
      <c r="F162" s="34">
        <v>2028615.2236500001</v>
      </c>
      <c r="G162" s="29" t="s">
        <v>46</v>
      </c>
      <c r="H162" s="29" t="s">
        <v>91</v>
      </c>
      <c r="I162" s="29" t="s">
        <v>88</v>
      </c>
      <c r="J162" s="29" t="s">
        <v>76</v>
      </c>
      <c r="K162" s="29" t="s">
        <v>50</v>
      </c>
      <c r="L162" s="29" t="s">
        <v>89</v>
      </c>
      <c r="M162" s="29" t="s">
        <v>82</v>
      </c>
      <c r="N162" s="29" t="s">
        <v>55</v>
      </c>
      <c r="O162" s="29" t="s">
        <v>90</v>
      </c>
      <c r="P162" s="29" t="s">
        <v>56</v>
      </c>
      <c r="Q162" s="29" t="s">
        <v>193</v>
      </c>
      <c r="R162" s="30" t="str">
        <f t="shared" si="4"/>
        <v>http://maps.google.com/maps?q=18.34258,97.65209</v>
      </c>
    </row>
    <row r="163" spans="1:18" s="28" customFormat="1">
      <c r="A163" s="31">
        <v>45396</v>
      </c>
      <c r="B163" s="32">
        <v>2.02</v>
      </c>
      <c r="C163" s="33">
        <v>15.205170000000001</v>
      </c>
      <c r="D163" s="33">
        <v>99.349580000000003</v>
      </c>
      <c r="E163" s="34">
        <v>537546.58847900003</v>
      </c>
      <c r="F163" s="34">
        <v>1681048.95267</v>
      </c>
      <c r="G163" s="29" t="s">
        <v>46</v>
      </c>
      <c r="H163" s="29" t="s">
        <v>85</v>
      </c>
      <c r="I163" s="29" t="s">
        <v>79</v>
      </c>
      <c r="J163" s="29" t="s">
        <v>80</v>
      </c>
      <c r="K163" s="29" t="s">
        <v>50</v>
      </c>
      <c r="L163" s="29" t="s">
        <v>81</v>
      </c>
      <c r="M163" s="29" t="s">
        <v>82</v>
      </c>
      <c r="N163" s="29" t="s">
        <v>84</v>
      </c>
      <c r="O163" s="29" t="s">
        <v>83</v>
      </c>
      <c r="P163" s="29" t="s">
        <v>56</v>
      </c>
      <c r="Q163" s="29" t="s">
        <v>193</v>
      </c>
      <c r="R163" s="30" t="str">
        <f t="shared" si="4"/>
        <v>http://maps.google.com/maps?q=15.20517,99.34958</v>
      </c>
    </row>
    <row r="164" spans="1:18" s="28" customFormat="1">
      <c r="A164" s="31">
        <v>45396</v>
      </c>
      <c r="B164" s="32">
        <v>2.02</v>
      </c>
      <c r="C164" s="33">
        <v>15.248379999999999</v>
      </c>
      <c r="D164" s="33">
        <v>99.338170000000005</v>
      </c>
      <c r="E164" s="34">
        <v>536313.67769499996</v>
      </c>
      <c r="F164" s="34">
        <v>1685826.40919</v>
      </c>
      <c r="G164" s="29" t="s">
        <v>46</v>
      </c>
      <c r="H164" s="29" t="s">
        <v>85</v>
      </c>
      <c r="I164" s="29" t="s">
        <v>79</v>
      </c>
      <c r="J164" s="29" t="s">
        <v>80</v>
      </c>
      <c r="K164" s="29" t="s">
        <v>50</v>
      </c>
      <c r="L164" s="29" t="s">
        <v>81</v>
      </c>
      <c r="M164" s="29" t="s">
        <v>82</v>
      </c>
      <c r="N164" s="29" t="s">
        <v>86</v>
      </c>
      <c r="O164" s="29" t="s">
        <v>83</v>
      </c>
      <c r="P164" s="29" t="s">
        <v>56</v>
      </c>
      <c r="Q164" s="29" t="s">
        <v>193</v>
      </c>
      <c r="R164" s="30" t="str">
        <f t="shared" ref="R164:R227" si="5">HYPERLINK(CONCATENATE("http://maps.google.com/maps?q=",C164,",",D164))</f>
        <v>http://maps.google.com/maps?q=15.24838,99.33817</v>
      </c>
    </row>
    <row r="165" spans="1:18" s="28" customFormat="1">
      <c r="A165" s="31">
        <v>45396</v>
      </c>
      <c r="B165" s="32">
        <v>2.02</v>
      </c>
      <c r="C165" s="33">
        <v>15.24896</v>
      </c>
      <c r="D165" s="33">
        <v>99.334569999999999</v>
      </c>
      <c r="E165" s="34">
        <v>535926.99687000003</v>
      </c>
      <c r="F165" s="34">
        <v>1685889.9652100001</v>
      </c>
      <c r="G165" s="29" t="s">
        <v>46</v>
      </c>
      <c r="H165" s="29" t="s">
        <v>85</v>
      </c>
      <c r="I165" s="29" t="s">
        <v>79</v>
      </c>
      <c r="J165" s="29" t="s">
        <v>80</v>
      </c>
      <c r="K165" s="29" t="s">
        <v>50</v>
      </c>
      <c r="L165" s="29" t="s">
        <v>81</v>
      </c>
      <c r="M165" s="29" t="s">
        <v>82</v>
      </c>
      <c r="N165" s="29" t="s">
        <v>86</v>
      </c>
      <c r="O165" s="29" t="s">
        <v>83</v>
      </c>
      <c r="P165" s="29" t="s">
        <v>56</v>
      </c>
      <c r="Q165" s="29" t="s">
        <v>193</v>
      </c>
      <c r="R165" s="30" t="str">
        <f t="shared" si="5"/>
        <v>http://maps.google.com/maps?q=15.24896,99.33457</v>
      </c>
    </row>
    <row r="166" spans="1:18" s="28" customFormat="1">
      <c r="A166" s="31">
        <v>45396</v>
      </c>
      <c r="B166" s="32">
        <v>2.02</v>
      </c>
      <c r="C166" s="33">
        <v>19.388069999999999</v>
      </c>
      <c r="D166" s="33">
        <v>98.521529999999998</v>
      </c>
      <c r="E166" s="34">
        <v>449758.51744899998</v>
      </c>
      <c r="F166" s="34">
        <v>2143837.0866200002</v>
      </c>
      <c r="G166" s="29" t="s">
        <v>46</v>
      </c>
      <c r="H166" s="29" t="s">
        <v>74</v>
      </c>
      <c r="I166" s="29" t="s">
        <v>75</v>
      </c>
      <c r="J166" s="29" t="s">
        <v>76</v>
      </c>
      <c r="K166" s="29" t="s">
        <v>50</v>
      </c>
      <c r="L166" s="29" t="s">
        <v>77</v>
      </c>
      <c r="M166" s="29" t="s">
        <v>52</v>
      </c>
      <c r="N166" s="29" t="s">
        <v>55</v>
      </c>
      <c r="O166" s="29" t="s">
        <v>54</v>
      </c>
      <c r="P166" s="29" t="s">
        <v>56</v>
      </c>
      <c r="Q166" s="29" t="s">
        <v>193</v>
      </c>
      <c r="R166" s="30" t="str">
        <f t="shared" si="5"/>
        <v>http://maps.google.com/maps?q=19.38807,98.52153</v>
      </c>
    </row>
    <row r="167" spans="1:18" s="28" customFormat="1">
      <c r="A167" s="31">
        <v>45396</v>
      </c>
      <c r="B167" s="32">
        <v>2.02</v>
      </c>
      <c r="C167" s="33">
        <v>17.82452</v>
      </c>
      <c r="D167" s="33">
        <v>100.30479</v>
      </c>
      <c r="E167" s="34">
        <v>638274.24509900005</v>
      </c>
      <c r="F167" s="34">
        <v>1971253.29482</v>
      </c>
      <c r="G167" s="29" t="s">
        <v>46</v>
      </c>
      <c r="H167" s="29" t="s">
        <v>73</v>
      </c>
      <c r="I167" s="29" t="s">
        <v>70</v>
      </c>
      <c r="J167" s="29" t="s">
        <v>65</v>
      </c>
      <c r="K167" s="29" t="s">
        <v>50</v>
      </c>
      <c r="L167" s="29" t="s">
        <v>71</v>
      </c>
      <c r="M167" s="29" t="s">
        <v>72</v>
      </c>
      <c r="N167" s="29" t="s">
        <v>55</v>
      </c>
      <c r="O167" s="29" t="s">
        <v>68</v>
      </c>
      <c r="P167" s="29" t="s">
        <v>56</v>
      </c>
      <c r="Q167" s="29" t="s">
        <v>193</v>
      </c>
      <c r="R167" s="30" t="str">
        <f t="shared" si="5"/>
        <v>http://maps.google.com/maps?q=17.82452,100.30479</v>
      </c>
    </row>
    <row r="168" spans="1:18" s="28" customFormat="1">
      <c r="A168" s="31">
        <v>45396</v>
      </c>
      <c r="B168" s="32">
        <v>2.02</v>
      </c>
      <c r="C168" s="33">
        <v>17.827909999999999</v>
      </c>
      <c r="D168" s="33">
        <v>100.30534</v>
      </c>
      <c r="E168" s="34">
        <v>638329.92245900002</v>
      </c>
      <c r="F168" s="34">
        <v>1971628.83072</v>
      </c>
      <c r="G168" s="29" t="s">
        <v>46</v>
      </c>
      <c r="H168" s="29" t="s">
        <v>73</v>
      </c>
      <c r="I168" s="29" t="s">
        <v>70</v>
      </c>
      <c r="J168" s="29" t="s">
        <v>65</v>
      </c>
      <c r="K168" s="29" t="s">
        <v>50</v>
      </c>
      <c r="L168" s="29" t="s">
        <v>71</v>
      </c>
      <c r="M168" s="29" t="s">
        <v>72</v>
      </c>
      <c r="N168" s="29" t="s">
        <v>55</v>
      </c>
      <c r="O168" s="29" t="s">
        <v>68</v>
      </c>
      <c r="P168" s="29" t="s">
        <v>56</v>
      </c>
      <c r="Q168" s="29" t="s">
        <v>193</v>
      </c>
      <c r="R168" s="30" t="str">
        <f t="shared" si="5"/>
        <v>http://maps.google.com/maps?q=17.82791,100.30534</v>
      </c>
    </row>
    <row r="169" spans="1:18" s="28" customFormat="1">
      <c r="A169" s="31">
        <v>45396</v>
      </c>
      <c r="B169" s="32">
        <v>2.02</v>
      </c>
      <c r="C169" s="33">
        <v>17.830690000000001</v>
      </c>
      <c r="D169" s="33">
        <v>100.30956</v>
      </c>
      <c r="E169" s="34">
        <v>638775.03609399998</v>
      </c>
      <c r="F169" s="34">
        <v>1971939.5847700001</v>
      </c>
      <c r="G169" s="29" t="s">
        <v>46</v>
      </c>
      <c r="H169" s="29" t="s">
        <v>73</v>
      </c>
      <c r="I169" s="29" t="s">
        <v>70</v>
      </c>
      <c r="J169" s="29" t="s">
        <v>65</v>
      </c>
      <c r="K169" s="29" t="s">
        <v>50</v>
      </c>
      <c r="L169" s="29" t="s">
        <v>71</v>
      </c>
      <c r="M169" s="29" t="s">
        <v>72</v>
      </c>
      <c r="N169" s="29" t="s">
        <v>55</v>
      </c>
      <c r="O169" s="29" t="s">
        <v>68</v>
      </c>
      <c r="P169" s="29" t="s">
        <v>56</v>
      </c>
      <c r="Q169" s="29" t="s">
        <v>193</v>
      </c>
      <c r="R169" s="30" t="str">
        <f t="shared" si="5"/>
        <v>http://maps.google.com/maps?q=17.83069,100.30956</v>
      </c>
    </row>
    <row r="170" spans="1:18" s="28" customFormat="1">
      <c r="A170" s="31">
        <v>45396</v>
      </c>
      <c r="B170" s="32">
        <v>2.02</v>
      </c>
      <c r="C170" s="33">
        <v>17.742059999999999</v>
      </c>
      <c r="D170" s="33">
        <v>100.6096</v>
      </c>
      <c r="E170" s="34">
        <v>670660.89595599996</v>
      </c>
      <c r="F170" s="34">
        <v>1962379.0731899999</v>
      </c>
      <c r="G170" s="29" t="s">
        <v>46</v>
      </c>
      <c r="H170" s="29" t="s">
        <v>63</v>
      </c>
      <c r="I170" s="29" t="s">
        <v>64</v>
      </c>
      <c r="J170" s="29" t="s">
        <v>65</v>
      </c>
      <c r="K170" s="29" t="s">
        <v>50</v>
      </c>
      <c r="L170" s="29" t="s">
        <v>66</v>
      </c>
      <c r="M170" s="29" t="s">
        <v>67</v>
      </c>
      <c r="N170" s="29" t="s">
        <v>55</v>
      </c>
      <c r="O170" s="29" t="s">
        <v>68</v>
      </c>
      <c r="P170" s="29" t="s">
        <v>56</v>
      </c>
      <c r="Q170" s="29" t="s">
        <v>193</v>
      </c>
      <c r="R170" s="30" t="str">
        <f t="shared" si="5"/>
        <v>http://maps.google.com/maps?q=17.74206,100.6096</v>
      </c>
    </row>
    <row r="171" spans="1:18" s="28" customFormat="1">
      <c r="A171" s="31">
        <v>45396</v>
      </c>
      <c r="B171" s="32">
        <v>2.02</v>
      </c>
      <c r="C171" s="33">
        <v>17.913820000000001</v>
      </c>
      <c r="D171" s="33">
        <v>100.67055999999999</v>
      </c>
      <c r="E171" s="34">
        <v>676956.03383199999</v>
      </c>
      <c r="F171" s="34">
        <v>1981444.6143400001</v>
      </c>
      <c r="G171" s="29" t="s">
        <v>46</v>
      </c>
      <c r="H171" s="29" t="s">
        <v>117</v>
      </c>
      <c r="I171" s="29" t="s">
        <v>64</v>
      </c>
      <c r="J171" s="29" t="s">
        <v>65</v>
      </c>
      <c r="K171" s="29" t="s">
        <v>50</v>
      </c>
      <c r="L171" s="29" t="s">
        <v>66</v>
      </c>
      <c r="M171" s="29" t="s">
        <v>67</v>
      </c>
      <c r="N171" s="29" t="s">
        <v>55</v>
      </c>
      <c r="O171" s="29" t="s">
        <v>68</v>
      </c>
      <c r="P171" s="29" t="s">
        <v>56</v>
      </c>
      <c r="Q171" s="29" t="s">
        <v>193</v>
      </c>
      <c r="R171" s="30" t="str">
        <f t="shared" si="5"/>
        <v>http://maps.google.com/maps?q=17.91382,100.67056</v>
      </c>
    </row>
    <row r="172" spans="1:18" s="28" customFormat="1">
      <c r="A172" s="31">
        <v>45396</v>
      </c>
      <c r="B172" s="32">
        <v>2.02</v>
      </c>
      <c r="C172" s="33">
        <v>17.914439999999999</v>
      </c>
      <c r="D172" s="33">
        <v>100.66683999999999</v>
      </c>
      <c r="E172" s="34">
        <v>676561.28340199997</v>
      </c>
      <c r="F172" s="34">
        <v>1981509.7000500001</v>
      </c>
      <c r="G172" s="29" t="s">
        <v>46</v>
      </c>
      <c r="H172" s="29" t="s">
        <v>117</v>
      </c>
      <c r="I172" s="29" t="s">
        <v>64</v>
      </c>
      <c r="J172" s="29" t="s">
        <v>65</v>
      </c>
      <c r="K172" s="29" t="s">
        <v>50</v>
      </c>
      <c r="L172" s="29" t="s">
        <v>66</v>
      </c>
      <c r="M172" s="29" t="s">
        <v>67</v>
      </c>
      <c r="N172" s="29" t="s">
        <v>55</v>
      </c>
      <c r="O172" s="29" t="s">
        <v>68</v>
      </c>
      <c r="P172" s="29" t="s">
        <v>56</v>
      </c>
      <c r="Q172" s="29" t="s">
        <v>193</v>
      </c>
      <c r="R172" s="30" t="str">
        <f t="shared" si="5"/>
        <v>http://maps.google.com/maps?q=17.91444,100.66684</v>
      </c>
    </row>
    <row r="173" spans="1:18" s="28" customFormat="1">
      <c r="A173" s="31">
        <v>45396</v>
      </c>
      <c r="B173" s="32">
        <v>2.02</v>
      </c>
      <c r="C173" s="33">
        <v>17.91506</v>
      </c>
      <c r="D173" s="33">
        <v>100.66312000000001</v>
      </c>
      <c r="E173" s="34">
        <v>676166.53630399995</v>
      </c>
      <c r="F173" s="34">
        <v>1981574.7934300001</v>
      </c>
      <c r="G173" s="29" t="s">
        <v>46</v>
      </c>
      <c r="H173" s="29" t="s">
        <v>117</v>
      </c>
      <c r="I173" s="29" t="s">
        <v>64</v>
      </c>
      <c r="J173" s="29" t="s">
        <v>65</v>
      </c>
      <c r="K173" s="29" t="s">
        <v>50</v>
      </c>
      <c r="L173" s="29" t="s">
        <v>66</v>
      </c>
      <c r="M173" s="29" t="s">
        <v>67</v>
      </c>
      <c r="N173" s="29" t="s">
        <v>55</v>
      </c>
      <c r="O173" s="29" t="s">
        <v>68</v>
      </c>
      <c r="P173" s="29" t="s">
        <v>56</v>
      </c>
      <c r="Q173" s="29" t="s">
        <v>193</v>
      </c>
      <c r="R173" s="30" t="str">
        <f t="shared" si="5"/>
        <v>http://maps.google.com/maps?q=17.91506,100.66312</v>
      </c>
    </row>
    <row r="174" spans="1:18" s="28" customFormat="1">
      <c r="A174" s="31">
        <v>45396</v>
      </c>
      <c r="B174" s="32">
        <v>2.02</v>
      </c>
      <c r="C174" s="33">
        <v>18.310500000000001</v>
      </c>
      <c r="D174" s="33">
        <v>98.59375</v>
      </c>
      <c r="E174" s="34">
        <v>457068.91640300001</v>
      </c>
      <c r="F174" s="34">
        <v>2024586.4252200001</v>
      </c>
      <c r="G174" s="29" t="s">
        <v>46</v>
      </c>
      <c r="H174" s="29" t="s">
        <v>283</v>
      </c>
      <c r="I174" s="29" t="s">
        <v>48</v>
      </c>
      <c r="J174" s="29" t="s">
        <v>49</v>
      </c>
      <c r="K174" s="29" t="s">
        <v>50</v>
      </c>
      <c r="L174" s="29" t="s">
        <v>51</v>
      </c>
      <c r="M174" s="29" t="s">
        <v>52</v>
      </c>
      <c r="N174" s="29" t="s">
        <v>53</v>
      </c>
      <c r="O174" s="29" t="s">
        <v>54</v>
      </c>
      <c r="P174" s="29" t="s">
        <v>56</v>
      </c>
      <c r="Q174" s="29" t="s">
        <v>193</v>
      </c>
      <c r="R174" s="30" t="str">
        <f t="shared" si="5"/>
        <v>http://maps.google.com/maps?q=18.3105,98.59375</v>
      </c>
    </row>
    <row r="175" spans="1:18" s="28" customFormat="1">
      <c r="A175" s="31">
        <v>45396</v>
      </c>
      <c r="B175" s="32">
        <v>2.02</v>
      </c>
      <c r="C175" s="33">
        <v>18.374279999999999</v>
      </c>
      <c r="D175" s="33">
        <v>98.641819999999996</v>
      </c>
      <c r="E175" s="34">
        <v>462162.72629000002</v>
      </c>
      <c r="F175" s="34">
        <v>2031632.5126</v>
      </c>
      <c r="G175" s="29" t="s">
        <v>46</v>
      </c>
      <c r="H175" s="29" t="s">
        <v>47</v>
      </c>
      <c r="I175" s="29" t="s">
        <v>48</v>
      </c>
      <c r="J175" s="29" t="s">
        <v>49</v>
      </c>
      <c r="K175" s="29" t="s">
        <v>50</v>
      </c>
      <c r="L175" s="29" t="s">
        <v>51</v>
      </c>
      <c r="M175" s="29" t="s">
        <v>52</v>
      </c>
      <c r="N175" s="29" t="s">
        <v>53</v>
      </c>
      <c r="O175" s="29" t="s">
        <v>54</v>
      </c>
      <c r="P175" s="29" t="s">
        <v>56</v>
      </c>
      <c r="Q175" s="29" t="s">
        <v>193</v>
      </c>
      <c r="R175" s="30" t="str">
        <f t="shared" si="5"/>
        <v>http://maps.google.com/maps?q=18.37428,98.64182</v>
      </c>
    </row>
    <row r="176" spans="1:18" s="28" customFormat="1">
      <c r="A176" s="31">
        <v>45396</v>
      </c>
      <c r="B176" s="32">
        <v>2.02</v>
      </c>
      <c r="C176" s="33">
        <v>18.374849999999999</v>
      </c>
      <c r="D176" s="33">
        <v>98.638210000000001</v>
      </c>
      <c r="E176" s="34">
        <v>461781.49603699998</v>
      </c>
      <c r="F176" s="34">
        <v>2031696.33396</v>
      </c>
      <c r="G176" s="29" t="s">
        <v>46</v>
      </c>
      <c r="H176" s="29" t="s">
        <v>47</v>
      </c>
      <c r="I176" s="29" t="s">
        <v>48</v>
      </c>
      <c r="J176" s="29" t="s">
        <v>49</v>
      </c>
      <c r="K176" s="29" t="s">
        <v>50</v>
      </c>
      <c r="L176" s="29" t="s">
        <v>51</v>
      </c>
      <c r="M176" s="29" t="s">
        <v>52</v>
      </c>
      <c r="N176" s="29" t="s">
        <v>53</v>
      </c>
      <c r="O176" s="29" t="s">
        <v>54</v>
      </c>
      <c r="P176" s="29" t="s">
        <v>56</v>
      </c>
      <c r="Q176" s="29" t="s">
        <v>193</v>
      </c>
      <c r="R176" s="30" t="str">
        <f t="shared" si="5"/>
        <v>http://maps.google.com/maps?q=18.37485,98.63821</v>
      </c>
    </row>
    <row r="177" spans="1:18" s="28" customFormat="1">
      <c r="A177" s="31">
        <v>45396</v>
      </c>
      <c r="B177" s="32">
        <v>2.02</v>
      </c>
      <c r="C177" s="33">
        <v>18.377030000000001</v>
      </c>
      <c r="D177" s="33">
        <v>98.645989999999998</v>
      </c>
      <c r="E177" s="34">
        <v>462603.83226300002</v>
      </c>
      <c r="F177" s="34">
        <v>2031935.9154699999</v>
      </c>
      <c r="G177" s="29" t="s">
        <v>46</v>
      </c>
      <c r="H177" s="29" t="s">
        <v>47</v>
      </c>
      <c r="I177" s="29" t="s">
        <v>48</v>
      </c>
      <c r="J177" s="29" t="s">
        <v>49</v>
      </c>
      <c r="K177" s="29" t="s">
        <v>50</v>
      </c>
      <c r="L177" s="29" t="s">
        <v>51</v>
      </c>
      <c r="M177" s="29" t="s">
        <v>52</v>
      </c>
      <c r="N177" s="29" t="s">
        <v>53</v>
      </c>
      <c r="O177" s="29" t="s">
        <v>54</v>
      </c>
      <c r="P177" s="29" t="s">
        <v>56</v>
      </c>
      <c r="Q177" s="29" t="s">
        <v>193</v>
      </c>
      <c r="R177" s="30" t="str">
        <f t="shared" si="5"/>
        <v>http://maps.google.com/maps?q=18.37703,98.64599</v>
      </c>
    </row>
    <row r="178" spans="1:18" s="28" customFormat="1">
      <c r="A178" s="31">
        <v>45396</v>
      </c>
      <c r="B178" s="32">
        <v>2.02</v>
      </c>
      <c r="C178" s="33">
        <v>18.377590000000001</v>
      </c>
      <c r="D178" s="33">
        <v>98.642380000000003</v>
      </c>
      <c r="E178" s="34">
        <v>462222.60458799999</v>
      </c>
      <c r="F178" s="34">
        <v>2031998.6217400001</v>
      </c>
      <c r="G178" s="29" t="s">
        <v>46</v>
      </c>
      <c r="H178" s="29" t="s">
        <v>47</v>
      </c>
      <c r="I178" s="29" t="s">
        <v>48</v>
      </c>
      <c r="J178" s="29" t="s">
        <v>49</v>
      </c>
      <c r="K178" s="29" t="s">
        <v>50</v>
      </c>
      <c r="L178" s="29" t="s">
        <v>51</v>
      </c>
      <c r="M178" s="29" t="s">
        <v>52</v>
      </c>
      <c r="N178" s="29" t="s">
        <v>53</v>
      </c>
      <c r="O178" s="29" t="s">
        <v>54</v>
      </c>
      <c r="P178" s="29" t="s">
        <v>56</v>
      </c>
      <c r="Q178" s="29" t="s">
        <v>193</v>
      </c>
      <c r="R178" s="30" t="str">
        <f t="shared" si="5"/>
        <v>http://maps.google.com/maps?q=18.37759,98.64238</v>
      </c>
    </row>
    <row r="179" spans="1:18" s="28" customFormat="1">
      <c r="A179" s="31">
        <v>45396</v>
      </c>
      <c r="B179" s="32">
        <v>2.02</v>
      </c>
      <c r="C179" s="33">
        <v>18.378150000000002</v>
      </c>
      <c r="D179" s="33">
        <v>98.638779999999997</v>
      </c>
      <c r="E179" s="34">
        <v>461842.43562100001</v>
      </c>
      <c r="F179" s="34">
        <v>2032061.3335299999</v>
      </c>
      <c r="G179" s="29" t="s">
        <v>46</v>
      </c>
      <c r="H179" s="29" t="s">
        <v>47</v>
      </c>
      <c r="I179" s="29" t="s">
        <v>48</v>
      </c>
      <c r="J179" s="29" t="s">
        <v>49</v>
      </c>
      <c r="K179" s="29" t="s">
        <v>50</v>
      </c>
      <c r="L179" s="29" t="s">
        <v>51</v>
      </c>
      <c r="M179" s="29" t="s">
        <v>52</v>
      </c>
      <c r="N179" s="29" t="s">
        <v>53</v>
      </c>
      <c r="O179" s="29" t="s">
        <v>54</v>
      </c>
      <c r="P179" s="29" t="s">
        <v>56</v>
      </c>
      <c r="Q179" s="29" t="s">
        <v>193</v>
      </c>
      <c r="R179" s="30" t="str">
        <f t="shared" si="5"/>
        <v>http://maps.google.com/maps?q=18.37815,98.63878</v>
      </c>
    </row>
    <row r="180" spans="1:18" s="28" customFormat="1">
      <c r="A180" s="31">
        <v>45396</v>
      </c>
      <c r="B180" s="32">
        <v>13.12</v>
      </c>
      <c r="C180" s="33">
        <v>19.162590000000002</v>
      </c>
      <c r="D180" s="33">
        <v>100.59712</v>
      </c>
      <c r="E180" s="34">
        <v>667949.94841700001</v>
      </c>
      <c r="F180" s="34">
        <v>2119586.3436699999</v>
      </c>
      <c r="G180" s="29" t="s">
        <v>46</v>
      </c>
      <c r="H180" s="29" t="s">
        <v>664</v>
      </c>
      <c r="I180" s="29" t="s">
        <v>325</v>
      </c>
      <c r="J180" s="29" t="s">
        <v>288</v>
      </c>
      <c r="K180" s="29" t="s">
        <v>50</v>
      </c>
      <c r="L180" s="29" t="s">
        <v>665</v>
      </c>
      <c r="M180" s="29" t="s">
        <v>67</v>
      </c>
      <c r="N180" s="29" t="s">
        <v>55</v>
      </c>
      <c r="O180" s="29" t="s">
        <v>61</v>
      </c>
      <c r="P180" s="29" t="s">
        <v>56</v>
      </c>
      <c r="Q180" s="29" t="s">
        <v>193</v>
      </c>
      <c r="R180" s="30" t="str">
        <f t="shared" si="5"/>
        <v>http://maps.google.com/maps?q=19.16259,100.59712</v>
      </c>
    </row>
    <row r="181" spans="1:18" s="28" customFormat="1">
      <c r="A181" s="31">
        <v>45396</v>
      </c>
      <c r="B181" s="32">
        <v>13.12</v>
      </c>
      <c r="C181" s="33">
        <v>6.8884800000000004</v>
      </c>
      <c r="D181" s="33">
        <v>100.93243</v>
      </c>
      <c r="E181" s="34">
        <v>713528.73581400001</v>
      </c>
      <c r="F181" s="34">
        <v>761852.74744299997</v>
      </c>
      <c r="G181" s="29" t="s">
        <v>46</v>
      </c>
      <c r="H181" s="29" t="s">
        <v>666</v>
      </c>
      <c r="I181" s="29" t="s">
        <v>666</v>
      </c>
      <c r="J181" s="29" t="s">
        <v>667</v>
      </c>
      <c r="K181" s="29" t="s">
        <v>255</v>
      </c>
      <c r="L181" s="29" t="s">
        <v>668</v>
      </c>
      <c r="M181" s="29" t="s">
        <v>67</v>
      </c>
      <c r="N181" s="29" t="s">
        <v>669</v>
      </c>
      <c r="O181" s="29" t="s">
        <v>670</v>
      </c>
      <c r="P181" s="29" t="s">
        <v>56</v>
      </c>
      <c r="Q181" s="29" t="s">
        <v>193</v>
      </c>
      <c r="R181" s="30" t="str">
        <f t="shared" si="5"/>
        <v>http://maps.google.com/maps?q=6.88848,100.93243</v>
      </c>
    </row>
    <row r="182" spans="1:18" s="28" customFormat="1">
      <c r="A182" s="31">
        <v>45396</v>
      </c>
      <c r="B182" s="32">
        <v>13.12</v>
      </c>
      <c r="C182" s="33">
        <v>18.7105</v>
      </c>
      <c r="D182" s="33">
        <v>101.17178</v>
      </c>
      <c r="E182" s="34">
        <v>729015.85462400003</v>
      </c>
      <c r="F182" s="34">
        <v>2070188.22526</v>
      </c>
      <c r="G182" s="29" t="s">
        <v>46</v>
      </c>
      <c r="H182" s="29" t="s">
        <v>143</v>
      </c>
      <c r="I182" s="29" t="s">
        <v>140</v>
      </c>
      <c r="J182" s="29" t="s">
        <v>105</v>
      </c>
      <c r="K182" s="29" t="s">
        <v>50</v>
      </c>
      <c r="L182" s="29" t="s">
        <v>187</v>
      </c>
      <c r="M182" s="29" t="s">
        <v>52</v>
      </c>
      <c r="N182" s="29" t="s">
        <v>55</v>
      </c>
      <c r="O182" s="29" t="s">
        <v>107</v>
      </c>
      <c r="P182" s="29" t="s">
        <v>56</v>
      </c>
      <c r="Q182" s="29" t="s">
        <v>193</v>
      </c>
      <c r="R182" s="30" t="str">
        <f t="shared" si="5"/>
        <v>http://maps.google.com/maps?q=18.7105,101.17178</v>
      </c>
    </row>
    <row r="183" spans="1:18" s="28" customFormat="1">
      <c r="A183" s="31">
        <v>45396</v>
      </c>
      <c r="B183" s="32">
        <v>13.12</v>
      </c>
      <c r="C183" s="33">
        <v>18.710920000000002</v>
      </c>
      <c r="D183" s="33">
        <v>101.17393</v>
      </c>
      <c r="E183" s="34">
        <v>729242.09451600001</v>
      </c>
      <c r="F183" s="34">
        <v>2070237.4831600001</v>
      </c>
      <c r="G183" s="29" t="s">
        <v>46</v>
      </c>
      <c r="H183" s="29" t="s">
        <v>143</v>
      </c>
      <c r="I183" s="29" t="s">
        <v>140</v>
      </c>
      <c r="J183" s="29" t="s">
        <v>105</v>
      </c>
      <c r="K183" s="29" t="s">
        <v>50</v>
      </c>
      <c r="L183" s="29" t="s">
        <v>187</v>
      </c>
      <c r="M183" s="29" t="s">
        <v>52</v>
      </c>
      <c r="N183" s="29" t="s">
        <v>55</v>
      </c>
      <c r="O183" s="29" t="s">
        <v>107</v>
      </c>
      <c r="P183" s="29" t="s">
        <v>56</v>
      </c>
      <c r="Q183" s="29" t="s">
        <v>193</v>
      </c>
      <c r="R183" s="30" t="str">
        <f t="shared" si="5"/>
        <v>http://maps.google.com/maps?q=18.71092,101.17393</v>
      </c>
    </row>
    <row r="184" spans="1:18" s="28" customFormat="1">
      <c r="A184" s="31">
        <v>45396</v>
      </c>
      <c r="B184" s="32">
        <v>13.12</v>
      </c>
      <c r="C184" s="33">
        <v>19.51793</v>
      </c>
      <c r="D184" s="33">
        <v>101.0206</v>
      </c>
      <c r="E184" s="34">
        <v>712035.67768800003</v>
      </c>
      <c r="F184" s="34">
        <v>2159386.39542</v>
      </c>
      <c r="G184" s="29" t="s">
        <v>46</v>
      </c>
      <c r="H184" s="29" t="s">
        <v>626</v>
      </c>
      <c r="I184" s="29" t="s">
        <v>625</v>
      </c>
      <c r="J184" s="29" t="s">
        <v>105</v>
      </c>
      <c r="K184" s="29" t="s">
        <v>50</v>
      </c>
      <c r="L184" s="29" t="s">
        <v>187</v>
      </c>
      <c r="M184" s="29" t="s">
        <v>52</v>
      </c>
      <c r="N184" s="29" t="s">
        <v>55</v>
      </c>
      <c r="O184" s="29" t="s">
        <v>107</v>
      </c>
      <c r="P184" s="29" t="s">
        <v>56</v>
      </c>
      <c r="Q184" s="29" t="s">
        <v>193</v>
      </c>
      <c r="R184" s="30" t="str">
        <f t="shared" si="5"/>
        <v>http://maps.google.com/maps?q=19.51793,101.0206</v>
      </c>
    </row>
    <row r="185" spans="1:18" s="28" customFormat="1">
      <c r="A185" s="31">
        <v>45396</v>
      </c>
      <c r="B185" s="32">
        <v>13.12</v>
      </c>
      <c r="C185" s="33">
        <v>19.543340000000001</v>
      </c>
      <c r="D185" s="33">
        <v>101.10017000000001</v>
      </c>
      <c r="E185" s="34">
        <v>720353.89458800002</v>
      </c>
      <c r="F185" s="34">
        <v>2162299.9933600002</v>
      </c>
      <c r="G185" s="29" t="s">
        <v>46</v>
      </c>
      <c r="H185" s="29" t="s">
        <v>626</v>
      </c>
      <c r="I185" s="29" t="s">
        <v>625</v>
      </c>
      <c r="J185" s="29" t="s">
        <v>105</v>
      </c>
      <c r="K185" s="29" t="s">
        <v>50</v>
      </c>
      <c r="L185" s="29" t="s">
        <v>187</v>
      </c>
      <c r="M185" s="29" t="s">
        <v>52</v>
      </c>
      <c r="N185" s="29" t="s">
        <v>55</v>
      </c>
      <c r="O185" s="29" t="s">
        <v>107</v>
      </c>
      <c r="P185" s="29" t="s">
        <v>56</v>
      </c>
      <c r="Q185" s="29" t="s">
        <v>193</v>
      </c>
      <c r="R185" s="30" t="str">
        <f t="shared" si="5"/>
        <v>http://maps.google.com/maps?q=19.54334,101.10017</v>
      </c>
    </row>
    <row r="186" spans="1:18" s="28" customFormat="1">
      <c r="A186" s="31">
        <v>45396</v>
      </c>
      <c r="B186" s="32">
        <v>13.12</v>
      </c>
      <c r="C186" s="33">
        <v>18.9985</v>
      </c>
      <c r="D186" s="33">
        <v>100.13374</v>
      </c>
      <c r="E186" s="34">
        <v>619333.26066699997</v>
      </c>
      <c r="F186" s="34">
        <v>2101045.86943</v>
      </c>
      <c r="G186" s="29" t="s">
        <v>46</v>
      </c>
      <c r="H186" s="29" t="s">
        <v>671</v>
      </c>
      <c r="I186" s="29" t="s">
        <v>672</v>
      </c>
      <c r="J186" s="29" t="s">
        <v>288</v>
      </c>
      <c r="K186" s="29" t="s">
        <v>50</v>
      </c>
      <c r="L186" s="29" t="s">
        <v>673</v>
      </c>
      <c r="M186" s="29" t="s">
        <v>52</v>
      </c>
      <c r="N186" s="29" t="s">
        <v>55</v>
      </c>
      <c r="O186" s="29" t="s">
        <v>61</v>
      </c>
      <c r="P186" s="29" t="s">
        <v>56</v>
      </c>
      <c r="Q186" s="29" t="s">
        <v>193</v>
      </c>
      <c r="R186" s="30" t="str">
        <f t="shared" si="5"/>
        <v>http://maps.google.com/maps?q=18.9985,100.13374</v>
      </c>
    </row>
    <row r="187" spans="1:18" s="28" customFormat="1">
      <c r="A187" s="31">
        <v>45396</v>
      </c>
      <c r="B187" s="32">
        <v>13.12</v>
      </c>
      <c r="C187" s="33">
        <v>19.068570000000001</v>
      </c>
      <c r="D187" s="33">
        <v>100.14865</v>
      </c>
      <c r="E187" s="34">
        <v>620852.092802</v>
      </c>
      <c r="F187" s="34">
        <v>2108810.4018600001</v>
      </c>
      <c r="G187" s="29" t="s">
        <v>46</v>
      </c>
      <c r="H187" s="29" t="s">
        <v>325</v>
      </c>
      <c r="I187" s="29" t="s">
        <v>325</v>
      </c>
      <c r="J187" s="29" t="s">
        <v>288</v>
      </c>
      <c r="K187" s="29" t="s">
        <v>50</v>
      </c>
      <c r="L187" s="29" t="s">
        <v>673</v>
      </c>
      <c r="M187" s="29" t="s">
        <v>52</v>
      </c>
      <c r="N187" s="29" t="s">
        <v>55</v>
      </c>
      <c r="O187" s="29" t="s">
        <v>61</v>
      </c>
      <c r="P187" s="29" t="s">
        <v>56</v>
      </c>
      <c r="Q187" s="29" t="s">
        <v>193</v>
      </c>
      <c r="R187" s="30" t="str">
        <f t="shared" si="5"/>
        <v>http://maps.google.com/maps?q=19.06857,100.14865</v>
      </c>
    </row>
    <row r="188" spans="1:18" s="28" customFormat="1">
      <c r="A188" s="31">
        <v>45396</v>
      </c>
      <c r="B188" s="32">
        <v>13.12</v>
      </c>
      <c r="C188" s="33">
        <v>19.22336</v>
      </c>
      <c r="D188" s="33">
        <v>99.606729999999999</v>
      </c>
      <c r="E188" s="34">
        <v>563773.51918299997</v>
      </c>
      <c r="F188" s="34">
        <v>2125653.2209299998</v>
      </c>
      <c r="G188" s="29" t="s">
        <v>46</v>
      </c>
      <c r="H188" s="29" t="s">
        <v>674</v>
      </c>
      <c r="I188" s="29" t="s">
        <v>190</v>
      </c>
      <c r="J188" s="29" t="s">
        <v>171</v>
      </c>
      <c r="K188" s="29" t="s">
        <v>50</v>
      </c>
      <c r="L188" s="29" t="s">
        <v>675</v>
      </c>
      <c r="M188" s="29" t="s">
        <v>52</v>
      </c>
      <c r="N188" s="29" t="s">
        <v>55</v>
      </c>
      <c r="O188" s="29" t="s">
        <v>61</v>
      </c>
      <c r="P188" s="29" t="s">
        <v>423</v>
      </c>
      <c r="Q188" s="29" t="s">
        <v>193</v>
      </c>
      <c r="R188" s="30" t="str">
        <f t="shared" si="5"/>
        <v>http://maps.google.com/maps?q=19.22336,99.60673</v>
      </c>
    </row>
    <row r="189" spans="1:18" s="28" customFormat="1">
      <c r="A189" s="31">
        <v>45396</v>
      </c>
      <c r="B189" s="32">
        <v>13.12</v>
      </c>
      <c r="C189" s="33">
        <v>17.605630000000001</v>
      </c>
      <c r="D189" s="33">
        <v>100.4247</v>
      </c>
      <c r="E189" s="34">
        <v>651166.99155599996</v>
      </c>
      <c r="F189" s="34">
        <v>1947123.4029399999</v>
      </c>
      <c r="G189" s="29" t="s">
        <v>46</v>
      </c>
      <c r="H189" s="29" t="s">
        <v>177</v>
      </c>
      <c r="I189" s="29" t="s">
        <v>178</v>
      </c>
      <c r="J189" s="29" t="s">
        <v>65</v>
      </c>
      <c r="K189" s="29" t="s">
        <v>50</v>
      </c>
      <c r="L189" s="29" t="s">
        <v>179</v>
      </c>
      <c r="M189" s="29" t="s">
        <v>52</v>
      </c>
      <c r="N189" s="29" t="s">
        <v>180</v>
      </c>
      <c r="O189" s="29" t="s">
        <v>68</v>
      </c>
      <c r="P189" s="29" t="s">
        <v>56</v>
      </c>
      <c r="Q189" s="29" t="s">
        <v>193</v>
      </c>
      <c r="R189" s="30" t="str">
        <f t="shared" si="5"/>
        <v>http://maps.google.com/maps?q=17.60563,100.4247</v>
      </c>
    </row>
    <row r="190" spans="1:18" s="28" customFormat="1">
      <c r="A190" s="31">
        <v>45396</v>
      </c>
      <c r="B190" s="32">
        <v>13.12</v>
      </c>
      <c r="C190" s="33">
        <v>19.63251</v>
      </c>
      <c r="D190" s="33">
        <v>98.03407</v>
      </c>
      <c r="E190" s="34">
        <v>398722.52252900001</v>
      </c>
      <c r="F190" s="34">
        <v>2171102.5508400002</v>
      </c>
      <c r="G190" s="29" t="s">
        <v>46</v>
      </c>
      <c r="H190" s="29" t="s">
        <v>174</v>
      </c>
      <c r="I190" s="29" t="s">
        <v>112</v>
      </c>
      <c r="J190" s="29" t="s">
        <v>76</v>
      </c>
      <c r="K190" s="29" t="s">
        <v>50</v>
      </c>
      <c r="L190" s="29" t="s">
        <v>175</v>
      </c>
      <c r="M190" s="29" t="s">
        <v>52</v>
      </c>
      <c r="N190" s="29" t="s">
        <v>55</v>
      </c>
      <c r="O190" s="29" t="s">
        <v>90</v>
      </c>
      <c r="P190" s="29" t="s">
        <v>56</v>
      </c>
      <c r="Q190" s="29" t="s">
        <v>193</v>
      </c>
      <c r="R190" s="30" t="str">
        <f t="shared" si="5"/>
        <v>http://maps.google.com/maps?q=19.63251,98.03407</v>
      </c>
    </row>
    <row r="191" spans="1:18" s="28" customFormat="1">
      <c r="A191" s="31">
        <v>45396</v>
      </c>
      <c r="B191" s="32">
        <v>13.12</v>
      </c>
      <c r="C191" s="33">
        <v>19.0489</v>
      </c>
      <c r="D191" s="33">
        <v>99.747709999999998</v>
      </c>
      <c r="E191" s="34">
        <v>578675.14951799996</v>
      </c>
      <c r="F191" s="34">
        <v>2106405.6962899999</v>
      </c>
      <c r="G191" s="29" t="s">
        <v>46</v>
      </c>
      <c r="H191" s="29" t="s">
        <v>676</v>
      </c>
      <c r="I191" s="29" t="s">
        <v>190</v>
      </c>
      <c r="J191" s="29" t="s">
        <v>171</v>
      </c>
      <c r="K191" s="29" t="s">
        <v>50</v>
      </c>
      <c r="L191" s="29" t="s">
        <v>172</v>
      </c>
      <c r="M191" s="29" t="s">
        <v>58</v>
      </c>
      <c r="N191" s="29" t="s">
        <v>55</v>
      </c>
      <c r="O191" s="29" t="s">
        <v>173</v>
      </c>
      <c r="P191" s="29" t="s">
        <v>423</v>
      </c>
      <c r="Q191" s="29" t="s">
        <v>193</v>
      </c>
      <c r="R191" s="30" t="str">
        <f t="shared" si="5"/>
        <v>http://maps.google.com/maps?q=19.0489,99.74771</v>
      </c>
    </row>
    <row r="192" spans="1:18" s="28" customFormat="1">
      <c r="A192" s="31">
        <v>45396</v>
      </c>
      <c r="B192" s="32">
        <v>13.12</v>
      </c>
      <c r="C192" s="33">
        <v>18.578759999999999</v>
      </c>
      <c r="D192" s="33">
        <v>99.785120000000006</v>
      </c>
      <c r="E192" s="34">
        <v>582841.58426399995</v>
      </c>
      <c r="F192" s="34">
        <v>2054400.07406</v>
      </c>
      <c r="G192" s="29" t="s">
        <v>46</v>
      </c>
      <c r="H192" s="29" t="s">
        <v>677</v>
      </c>
      <c r="I192" s="29" t="s">
        <v>228</v>
      </c>
      <c r="J192" s="29" t="s">
        <v>171</v>
      </c>
      <c r="K192" s="29" t="s">
        <v>50</v>
      </c>
      <c r="L192" s="29" t="s">
        <v>172</v>
      </c>
      <c r="M192" s="29" t="s">
        <v>58</v>
      </c>
      <c r="N192" s="29" t="s">
        <v>320</v>
      </c>
      <c r="O192" s="29" t="s">
        <v>173</v>
      </c>
      <c r="P192" s="29" t="s">
        <v>423</v>
      </c>
      <c r="Q192" s="29" t="s">
        <v>193</v>
      </c>
      <c r="R192" s="30" t="str">
        <f t="shared" si="5"/>
        <v>http://maps.google.com/maps?q=18.57876,99.78512</v>
      </c>
    </row>
    <row r="193" spans="1:18" s="28" customFormat="1">
      <c r="A193" s="31">
        <v>45396</v>
      </c>
      <c r="B193" s="32">
        <v>13.12</v>
      </c>
      <c r="C193" s="33">
        <v>18.583600000000001</v>
      </c>
      <c r="D193" s="33">
        <v>99.788340000000005</v>
      </c>
      <c r="E193" s="34">
        <v>583179.01010700001</v>
      </c>
      <c r="F193" s="34">
        <v>2054937.11261</v>
      </c>
      <c r="G193" s="29" t="s">
        <v>46</v>
      </c>
      <c r="H193" s="29" t="s">
        <v>677</v>
      </c>
      <c r="I193" s="29" t="s">
        <v>228</v>
      </c>
      <c r="J193" s="29" t="s">
        <v>171</v>
      </c>
      <c r="K193" s="29" t="s">
        <v>50</v>
      </c>
      <c r="L193" s="29" t="s">
        <v>172</v>
      </c>
      <c r="M193" s="29" t="s">
        <v>58</v>
      </c>
      <c r="N193" s="29" t="s">
        <v>320</v>
      </c>
      <c r="O193" s="29" t="s">
        <v>173</v>
      </c>
      <c r="P193" s="29" t="s">
        <v>56</v>
      </c>
      <c r="Q193" s="29" t="s">
        <v>193</v>
      </c>
      <c r="R193" s="30" t="str">
        <f t="shared" si="5"/>
        <v>http://maps.google.com/maps?q=18.5836,99.78834</v>
      </c>
    </row>
    <row r="194" spans="1:18" s="28" customFormat="1">
      <c r="A194" s="31">
        <v>45396</v>
      </c>
      <c r="B194" s="32">
        <v>13.12</v>
      </c>
      <c r="C194" s="33">
        <v>18.588460000000001</v>
      </c>
      <c r="D194" s="33">
        <v>99.791719999999998</v>
      </c>
      <c r="E194" s="34">
        <v>583533.28887399996</v>
      </c>
      <c r="F194" s="34">
        <v>2055476.44557</v>
      </c>
      <c r="G194" s="29" t="s">
        <v>46</v>
      </c>
      <c r="H194" s="29" t="s">
        <v>677</v>
      </c>
      <c r="I194" s="29" t="s">
        <v>228</v>
      </c>
      <c r="J194" s="29" t="s">
        <v>171</v>
      </c>
      <c r="K194" s="29" t="s">
        <v>50</v>
      </c>
      <c r="L194" s="29" t="s">
        <v>172</v>
      </c>
      <c r="M194" s="29" t="s">
        <v>58</v>
      </c>
      <c r="N194" s="29" t="s">
        <v>320</v>
      </c>
      <c r="O194" s="29" t="s">
        <v>173</v>
      </c>
      <c r="P194" s="29" t="s">
        <v>56</v>
      </c>
      <c r="Q194" s="29" t="s">
        <v>193</v>
      </c>
      <c r="R194" s="30" t="str">
        <f t="shared" si="5"/>
        <v>http://maps.google.com/maps?q=18.58846,99.79172</v>
      </c>
    </row>
    <row r="195" spans="1:18" s="28" customFormat="1">
      <c r="A195" s="31">
        <v>45396</v>
      </c>
      <c r="B195" s="32">
        <v>13.12</v>
      </c>
      <c r="C195" s="33">
        <v>14.23653</v>
      </c>
      <c r="D195" s="33">
        <v>101.89673999999999</v>
      </c>
      <c r="E195" s="34">
        <v>812616.48090199998</v>
      </c>
      <c r="F195" s="34">
        <v>1575830.2613599999</v>
      </c>
      <c r="G195" s="29" t="s">
        <v>46</v>
      </c>
      <c r="H195" s="29" t="s">
        <v>678</v>
      </c>
      <c r="I195" s="29" t="s">
        <v>679</v>
      </c>
      <c r="J195" s="29" t="s">
        <v>500</v>
      </c>
      <c r="K195" s="29" t="s">
        <v>167</v>
      </c>
      <c r="L195" s="29" t="s">
        <v>680</v>
      </c>
      <c r="M195" s="29" t="s">
        <v>52</v>
      </c>
      <c r="N195" s="29" t="s">
        <v>681</v>
      </c>
      <c r="O195" s="29" t="s">
        <v>682</v>
      </c>
      <c r="P195" s="29" t="s">
        <v>423</v>
      </c>
      <c r="Q195" s="29" t="s">
        <v>95</v>
      </c>
      <c r="R195" s="30" t="str">
        <f t="shared" si="5"/>
        <v>http://maps.google.com/maps?q=14.23653,101.89674</v>
      </c>
    </row>
    <row r="196" spans="1:18" s="28" customFormat="1">
      <c r="A196" s="31">
        <v>45396</v>
      </c>
      <c r="B196" s="32">
        <v>13.12</v>
      </c>
      <c r="C196" s="33">
        <v>15.560829999999999</v>
      </c>
      <c r="D196" s="33">
        <v>98.77319</v>
      </c>
      <c r="E196" s="34">
        <v>475680.89125500002</v>
      </c>
      <c r="F196" s="34">
        <v>1720370.7346399999</v>
      </c>
      <c r="G196" s="29" t="s">
        <v>46</v>
      </c>
      <c r="H196" s="29" t="s">
        <v>683</v>
      </c>
      <c r="I196" s="29" t="s">
        <v>684</v>
      </c>
      <c r="J196" s="29" t="s">
        <v>132</v>
      </c>
      <c r="K196" s="29" t="s">
        <v>50</v>
      </c>
      <c r="L196" s="29" t="s">
        <v>685</v>
      </c>
      <c r="M196" s="29" t="s">
        <v>82</v>
      </c>
      <c r="N196" s="29" t="s">
        <v>55</v>
      </c>
      <c r="O196" s="29" t="s">
        <v>123</v>
      </c>
      <c r="P196" s="29" t="s">
        <v>56</v>
      </c>
      <c r="Q196" s="29" t="s">
        <v>95</v>
      </c>
      <c r="R196" s="30" t="str">
        <f t="shared" si="5"/>
        <v>http://maps.google.com/maps?q=15.56083,98.77319</v>
      </c>
    </row>
    <row r="197" spans="1:18" s="28" customFormat="1">
      <c r="A197" s="31">
        <v>45396</v>
      </c>
      <c r="B197" s="32">
        <v>13.12</v>
      </c>
      <c r="C197" s="33">
        <v>15.56306</v>
      </c>
      <c r="D197" s="33">
        <v>98.769670000000005</v>
      </c>
      <c r="E197" s="34">
        <v>475303.73275099997</v>
      </c>
      <c r="F197" s="34">
        <v>1720617.80052</v>
      </c>
      <c r="G197" s="29" t="s">
        <v>46</v>
      </c>
      <c r="H197" s="29" t="s">
        <v>683</v>
      </c>
      <c r="I197" s="29" t="s">
        <v>684</v>
      </c>
      <c r="J197" s="29" t="s">
        <v>132</v>
      </c>
      <c r="K197" s="29" t="s">
        <v>50</v>
      </c>
      <c r="L197" s="29" t="s">
        <v>685</v>
      </c>
      <c r="M197" s="29" t="s">
        <v>82</v>
      </c>
      <c r="N197" s="29" t="s">
        <v>55</v>
      </c>
      <c r="O197" s="29" t="s">
        <v>123</v>
      </c>
      <c r="P197" s="29" t="s">
        <v>56</v>
      </c>
      <c r="Q197" s="29" t="s">
        <v>95</v>
      </c>
      <c r="R197" s="30" t="str">
        <f t="shared" si="5"/>
        <v>http://maps.google.com/maps?q=15.56306,98.76967</v>
      </c>
    </row>
    <row r="198" spans="1:18" s="28" customFormat="1">
      <c r="A198" s="31">
        <v>45396</v>
      </c>
      <c r="B198" s="32">
        <v>13.12</v>
      </c>
      <c r="C198" s="33">
        <v>19.502469999999999</v>
      </c>
      <c r="D198" s="33">
        <v>99.049629999999993</v>
      </c>
      <c r="E198" s="34">
        <v>505207.67382600001</v>
      </c>
      <c r="F198" s="34">
        <v>2156426.9210700002</v>
      </c>
      <c r="G198" s="29" t="s">
        <v>46</v>
      </c>
      <c r="H198" s="29" t="s">
        <v>686</v>
      </c>
      <c r="I198" s="29" t="s">
        <v>153</v>
      </c>
      <c r="J198" s="29" t="s">
        <v>49</v>
      </c>
      <c r="K198" s="29" t="s">
        <v>50</v>
      </c>
      <c r="L198" s="29" t="s">
        <v>151</v>
      </c>
      <c r="M198" s="29" t="s">
        <v>52</v>
      </c>
      <c r="N198" s="29" t="s">
        <v>687</v>
      </c>
      <c r="O198" s="29" t="s">
        <v>54</v>
      </c>
      <c r="P198" s="29" t="s">
        <v>56</v>
      </c>
      <c r="Q198" s="29" t="s">
        <v>95</v>
      </c>
      <c r="R198" s="30" t="str">
        <f t="shared" si="5"/>
        <v>http://maps.google.com/maps?q=19.50247,99.04963</v>
      </c>
    </row>
    <row r="199" spans="1:18" s="28" customFormat="1">
      <c r="A199" s="31">
        <v>45396</v>
      </c>
      <c r="B199" s="32">
        <v>13.12</v>
      </c>
      <c r="C199" s="33">
        <v>19.593039999999998</v>
      </c>
      <c r="D199" s="33">
        <v>99.024649999999994</v>
      </c>
      <c r="E199" s="34">
        <v>502585.08062099997</v>
      </c>
      <c r="F199" s="34">
        <v>2166448.3251899998</v>
      </c>
      <c r="G199" s="29" t="s">
        <v>46</v>
      </c>
      <c r="H199" s="29" t="s">
        <v>686</v>
      </c>
      <c r="I199" s="29" t="s">
        <v>153</v>
      </c>
      <c r="J199" s="29" t="s">
        <v>49</v>
      </c>
      <c r="K199" s="29" t="s">
        <v>50</v>
      </c>
      <c r="L199" s="29" t="s">
        <v>151</v>
      </c>
      <c r="M199" s="29" t="s">
        <v>52</v>
      </c>
      <c r="N199" s="29" t="s">
        <v>687</v>
      </c>
      <c r="O199" s="29" t="s">
        <v>54</v>
      </c>
      <c r="P199" s="29" t="s">
        <v>56</v>
      </c>
      <c r="Q199" s="29" t="s">
        <v>95</v>
      </c>
      <c r="R199" s="30" t="str">
        <f t="shared" si="5"/>
        <v>http://maps.google.com/maps?q=19.59304,99.02465</v>
      </c>
    </row>
    <row r="200" spans="1:18" s="28" customFormat="1">
      <c r="A200" s="31">
        <v>45396</v>
      </c>
      <c r="B200" s="32">
        <v>13.12</v>
      </c>
      <c r="C200" s="33">
        <v>19.562760000000001</v>
      </c>
      <c r="D200" s="33">
        <v>98.909440000000004</v>
      </c>
      <c r="E200" s="34">
        <v>490501.06631700002</v>
      </c>
      <c r="F200" s="34">
        <v>2163100.0253599999</v>
      </c>
      <c r="G200" s="29" t="s">
        <v>46</v>
      </c>
      <c r="H200" s="29" t="s">
        <v>688</v>
      </c>
      <c r="I200" s="29" t="s">
        <v>153</v>
      </c>
      <c r="J200" s="29" t="s">
        <v>49</v>
      </c>
      <c r="K200" s="29" t="s">
        <v>50</v>
      </c>
      <c r="L200" s="29" t="s">
        <v>151</v>
      </c>
      <c r="M200" s="29" t="s">
        <v>52</v>
      </c>
      <c r="N200" s="29" t="s">
        <v>55</v>
      </c>
      <c r="O200" s="29" t="s">
        <v>54</v>
      </c>
      <c r="P200" s="29" t="s">
        <v>423</v>
      </c>
      <c r="Q200" s="29" t="s">
        <v>193</v>
      </c>
      <c r="R200" s="30" t="str">
        <f t="shared" si="5"/>
        <v>http://maps.google.com/maps?q=19.56276,98.90944</v>
      </c>
    </row>
    <row r="201" spans="1:18" s="28" customFormat="1">
      <c r="A201" s="31">
        <v>45396</v>
      </c>
      <c r="B201" s="32">
        <v>13.12</v>
      </c>
      <c r="C201" s="33">
        <v>17.442699999999999</v>
      </c>
      <c r="D201" s="33">
        <v>100.56479</v>
      </c>
      <c r="E201" s="34">
        <v>666182.37830500002</v>
      </c>
      <c r="F201" s="34">
        <v>1929210.1318399999</v>
      </c>
      <c r="G201" s="29" t="s">
        <v>46</v>
      </c>
      <c r="H201" s="29" t="s">
        <v>256</v>
      </c>
      <c r="I201" s="29" t="s">
        <v>178</v>
      </c>
      <c r="J201" s="29" t="s">
        <v>65</v>
      </c>
      <c r="K201" s="29" t="s">
        <v>50</v>
      </c>
      <c r="L201" s="29" t="s">
        <v>689</v>
      </c>
      <c r="M201" s="29" t="s">
        <v>82</v>
      </c>
      <c r="N201" s="29" t="s">
        <v>55</v>
      </c>
      <c r="O201" s="29" t="s">
        <v>68</v>
      </c>
      <c r="P201" s="29" t="s">
        <v>56</v>
      </c>
      <c r="Q201" s="29" t="s">
        <v>193</v>
      </c>
      <c r="R201" s="30" t="str">
        <f t="shared" si="5"/>
        <v>http://maps.google.com/maps?q=17.4427,100.56479</v>
      </c>
    </row>
    <row r="202" spans="1:18" s="28" customFormat="1">
      <c r="A202" s="31">
        <v>45396</v>
      </c>
      <c r="B202" s="32">
        <v>13.12</v>
      </c>
      <c r="C202" s="33">
        <v>17.4434</v>
      </c>
      <c r="D202" s="33">
        <v>100.56865999999999</v>
      </c>
      <c r="E202" s="34">
        <v>666592.82527399994</v>
      </c>
      <c r="F202" s="34">
        <v>1929290.96704</v>
      </c>
      <c r="G202" s="29" t="s">
        <v>46</v>
      </c>
      <c r="H202" s="29" t="s">
        <v>256</v>
      </c>
      <c r="I202" s="29" t="s">
        <v>178</v>
      </c>
      <c r="J202" s="29" t="s">
        <v>65</v>
      </c>
      <c r="K202" s="29" t="s">
        <v>50</v>
      </c>
      <c r="L202" s="29" t="s">
        <v>689</v>
      </c>
      <c r="M202" s="29" t="s">
        <v>82</v>
      </c>
      <c r="N202" s="29" t="s">
        <v>55</v>
      </c>
      <c r="O202" s="29" t="s">
        <v>68</v>
      </c>
      <c r="P202" s="29" t="s">
        <v>56</v>
      </c>
      <c r="Q202" s="29" t="s">
        <v>193</v>
      </c>
      <c r="R202" s="30" t="str">
        <f t="shared" si="5"/>
        <v>http://maps.google.com/maps?q=17.4434,100.56866</v>
      </c>
    </row>
    <row r="203" spans="1:18" s="28" customFormat="1">
      <c r="A203" s="31">
        <v>45396</v>
      </c>
      <c r="B203" s="32">
        <v>13.12</v>
      </c>
      <c r="C203" s="33">
        <v>16.115390000000001</v>
      </c>
      <c r="D203" s="33">
        <v>104.73755</v>
      </c>
      <c r="E203" s="34">
        <v>1114390.76529</v>
      </c>
      <c r="F203" s="34">
        <v>1790258.6739000001</v>
      </c>
      <c r="G203" s="29" t="s">
        <v>46</v>
      </c>
      <c r="H203" s="29" t="s">
        <v>690</v>
      </c>
      <c r="I203" s="29" t="s">
        <v>691</v>
      </c>
      <c r="J203" s="29" t="s">
        <v>692</v>
      </c>
      <c r="K203" s="29" t="s">
        <v>144</v>
      </c>
      <c r="L203" s="29" t="s">
        <v>693</v>
      </c>
      <c r="M203" s="29" t="s">
        <v>52</v>
      </c>
      <c r="N203" s="29" t="s">
        <v>694</v>
      </c>
      <c r="O203" s="29" t="s">
        <v>695</v>
      </c>
      <c r="P203" s="29" t="s">
        <v>423</v>
      </c>
      <c r="Q203" s="29" t="s">
        <v>193</v>
      </c>
      <c r="R203" s="30" t="str">
        <f t="shared" si="5"/>
        <v>http://maps.google.com/maps?q=16.11539,104.73755</v>
      </c>
    </row>
    <row r="204" spans="1:18" s="28" customFormat="1">
      <c r="A204" s="31">
        <v>45396</v>
      </c>
      <c r="B204" s="32">
        <v>13.12</v>
      </c>
      <c r="C204" s="33">
        <v>16.115960000000001</v>
      </c>
      <c r="D204" s="33">
        <v>104.74121</v>
      </c>
      <c r="E204" s="34">
        <v>1114782.0388799999</v>
      </c>
      <c r="F204" s="34">
        <v>1790332.96092</v>
      </c>
      <c r="G204" s="29" t="s">
        <v>46</v>
      </c>
      <c r="H204" s="29" t="s">
        <v>690</v>
      </c>
      <c r="I204" s="29" t="s">
        <v>691</v>
      </c>
      <c r="J204" s="29" t="s">
        <v>692</v>
      </c>
      <c r="K204" s="29" t="s">
        <v>144</v>
      </c>
      <c r="L204" s="29" t="s">
        <v>693</v>
      </c>
      <c r="M204" s="29" t="s">
        <v>52</v>
      </c>
      <c r="N204" s="29" t="s">
        <v>694</v>
      </c>
      <c r="O204" s="29" t="s">
        <v>695</v>
      </c>
      <c r="P204" s="29" t="s">
        <v>423</v>
      </c>
      <c r="Q204" s="29" t="s">
        <v>193</v>
      </c>
      <c r="R204" s="30" t="str">
        <f t="shared" si="5"/>
        <v>http://maps.google.com/maps?q=16.11596,104.74121</v>
      </c>
    </row>
    <row r="205" spans="1:18" s="28" customFormat="1">
      <c r="A205" s="31">
        <v>45396</v>
      </c>
      <c r="B205" s="32">
        <v>13.12</v>
      </c>
      <c r="C205" s="33">
        <v>16.166930000000001</v>
      </c>
      <c r="D205" s="33">
        <v>104.79317</v>
      </c>
      <c r="E205" s="34">
        <v>1120202.41634</v>
      </c>
      <c r="F205" s="34">
        <v>1796152.1058100001</v>
      </c>
      <c r="G205" s="29" t="s">
        <v>46</v>
      </c>
      <c r="H205" s="29" t="s">
        <v>696</v>
      </c>
      <c r="I205" s="29" t="s">
        <v>697</v>
      </c>
      <c r="J205" s="29" t="s">
        <v>592</v>
      </c>
      <c r="K205" s="29" t="s">
        <v>144</v>
      </c>
      <c r="L205" s="29" t="s">
        <v>693</v>
      </c>
      <c r="M205" s="29" t="s">
        <v>52</v>
      </c>
      <c r="N205" s="29" t="s">
        <v>694</v>
      </c>
      <c r="O205" s="29" t="s">
        <v>695</v>
      </c>
      <c r="P205" s="29" t="s">
        <v>423</v>
      </c>
      <c r="Q205" s="29" t="s">
        <v>193</v>
      </c>
      <c r="R205" s="30" t="str">
        <f t="shared" si="5"/>
        <v>http://maps.google.com/maps?q=16.16693,104.79317</v>
      </c>
    </row>
    <row r="206" spans="1:18" s="28" customFormat="1">
      <c r="A206" s="31">
        <v>45396</v>
      </c>
      <c r="B206" s="32">
        <v>13.12</v>
      </c>
      <c r="C206" s="33">
        <v>17.2178</v>
      </c>
      <c r="D206" s="33">
        <v>101.32290999999999</v>
      </c>
      <c r="E206" s="34">
        <v>747026.87780300004</v>
      </c>
      <c r="F206" s="34">
        <v>1905132.25275</v>
      </c>
      <c r="G206" s="29" t="s">
        <v>46</v>
      </c>
      <c r="H206" s="29" t="s">
        <v>698</v>
      </c>
      <c r="I206" s="29" t="s">
        <v>699</v>
      </c>
      <c r="J206" s="29" t="s">
        <v>655</v>
      </c>
      <c r="K206" s="29" t="s">
        <v>144</v>
      </c>
      <c r="L206" s="29" t="s">
        <v>700</v>
      </c>
      <c r="M206" s="29" t="s">
        <v>82</v>
      </c>
      <c r="N206" s="29" t="s">
        <v>701</v>
      </c>
      <c r="O206" s="29" t="s">
        <v>702</v>
      </c>
      <c r="P206" s="29" t="s">
        <v>56</v>
      </c>
      <c r="Q206" s="29" t="s">
        <v>193</v>
      </c>
      <c r="R206" s="30" t="str">
        <f t="shared" si="5"/>
        <v>http://maps.google.com/maps?q=17.2178,101.32291</v>
      </c>
    </row>
    <row r="207" spans="1:18" s="28" customFormat="1">
      <c r="A207" s="31">
        <v>45396</v>
      </c>
      <c r="B207" s="32">
        <v>13.12</v>
      </c>
      <c r="C207" s="33">
        <v>17.220549999999999</v>
      </c>
      <c r="D207" s="33">
        <v>101.3246</v>
      </c>
      <c r="E207" s="34">
        <v>747203.02214999998</v>
      </c>
      <c r="F207" s="34">
        <v>1905438.8458100001</v>
      </c>
      <c r="G207" s="29" t="s">
        <v>46</v>
      </c>
      <c r="H207" s="29" t="s">
        <v>698</v>
      </c>
      <c r="I207" s="29" t="s">
        <v>699</v>
      </c>
      <c r="J207" s="29" t="s">
        <v>655</v>
      </c>
      <c r="K207" s="29" t="s">
        <v>144</v>
      </c>
      <c r="L207" s="29" t="s">
        <v>700</v>
      </c>
      <c r="M207" s="29" t="s">
        <v>82</v>
      </c>
      <c r="N207" s="29" t="s">
        <v>701</v>
      </c>
      <c r="O207" s="29" t="s">
        <v>702</v>
      </c>
      <c r="P207" s="29" t="s">
        <v>56</v>
      </c>
      <c r="Q207" s="29" t="s">
        <v>193</v>
      </c>
      <c r="R207" s="30" t="str">
        <f t="shared" si="5"/>
        <v>http://maps.google.com/maps?q=17.22055,101.3246</v>
      </c>
    </row>
    <row r="208" spans="1:18" s="28" customFormat="1">
      <c r="A208" s="31">
        <v>45396</v>
      </c>
      <c r="B208" s="32">
        <v>13.12</v>
      </c>
      <c r="C208" s="33">
        <v>18.57958</v>
      </c>
      <c r="D208" s="33">
        <v>100.98242999999999</v>
      </c>
      <c r="E208" s="34">
        <v>709202.45235599997</v>
      </c>
      <c r="F208" s="34">
        <v>2055463.43539</v>
      </c>
      <c r="G208" s="29" t="s">
        <v>46</v>
      </c>
      <c r="H208" s="29" t="s">
        <v>308</v>
      </c>
      <c r="I208" s="29" t="s">
        <v>104</v>
      </c>
      <c r="J208" s="29" t="s">
        <v>105</v>
      </c>
      <c r="K208" s="29" t="s">
        <v>50</v>
      </c>
      <c r="L208" s="29" t="s">
        <v>140</v>
      </c>
      <c r="M208" s="29" t="s">
        <v>52</v>
      </c>
      <c r="N208" s="29" t="s">
        <v>141</v>
      </c>
      <c r="O208" s="29" t="s">
        <v>107</v>
      </c>
      <c r="P208" s="29" t="s">
        <v>56</v>
      </c>
      <c r="Q208" s="29" t="s">
        <v>193</v>
      </c>
      <c r="R208" s="30" t="str">
        <f t="shared" si="5"/>
        <v>http://maps.google.com/maps?q=18.57958,100.98243</v>
      </c>
    </row>
    <row r="209" spans="1:18" s="28" customFormat="1">
      <c r="A209" s="31">
        <v>45396</v>
      </c>
      <c r="B209" s="32">
        <v>13.12</v>
      </c>
      <c r="C209" s="33">
        <v>18.589860000000002</v>
      </c>
      <c r="D209" s="33">
        <v>100.99590999999999</v>
      </c>
      <c r="E209" s="34">
        <v>710612.79488499998</v>
      </c>
      <c r="F209" s="34">
        <v>2056617.1451399999</v>
      </c>
      <c r="G209" s="29" t="s">
        <v>46</v>
      </c>
      <c r="H209" s="29" t="s">
        <v>143</v>
      </c>
      <c r="I209" s="29" t="s">
        <v>140</v>
      </c>
      <c r="J209" s="29" t="s">
        <v>105</v>
      </c>
      <c r="K209" s="29" t="s">
        <v>50</v>
      </c>
      <c r="L209" s="29" t="s">
        <v>140</v>
      </c>
      <c r="M209" s="29" t="s">
        <v>52</v>
      </c>
      <c r="N209" s="29" t="s">
        <v>141</v>
      </c>
      <c r="O209" s="29" t="s">
        <v>107</v>
      </c>
      <c r="P209" s="29" t="s">
        <v>56</v>
      </c>
      <c r="Q209" s="29" t="s">
        <v>193</v>
      </c>
      <c r="R209" s="30" t="str">
        <f t="shared" si="5"/>
        <v>http://maps.google.com/maps?q=18.58986,100.99591</v>
      </c>
    </row>
    <row r="210" spans="1:18" s="28" customFormat="1">
      <c r="A210" s="31">
        <v>45396</v>
      </c>
      <c r="B210" s="32">
        <v>13.12</v>
      </c>
      <c r="C210" s="33">
        <v>18.591069999999998</v>
      </c>
      <c r="D210" s="33">
        <v>100.98058</v>
      </c>
      <c r="E210" s="34">
        <v>708993.14406600001</v>
      </c>
      <c r="F210" s="34">
        <v>2056733.1788999999</v>
      </c>
      <c r="G210" s="29" t="s">
        <v>46</v>
      </c>
      <c r="H210" s="29" t="s">
        <v>308</v>
      </c>
      <c r="I210" s="29" t="s">
        <v>104</v>
      </c>
      <c r="J210" s="29" t="s">
        <v>105</v>
      </c>
      <c r="K210" s="29" t="s">
        <v>50</v>
      </c>
      <c r="L210" s="29" t="s">
        <v>140</v>
      </c>
      <c r="M210" s="29" t="s">
        <v>52</v>
      </c>
      <c r="N210" s="29" t="s">
        <v>141</v>
      </c>
      <c r="O210" s="29" t="s">
        <v>107</v>
      </c>
      <c r="P210" s="29" t="s">
        <v>423</v>
      </c>
      <c r="Q210" s="29" t="s">
        <v>193</v>
      </c>
      <c r="R210" s="30" t="str">
        <f t="shared" si="5"/>
        <v>http://maps.google.com/maps?q=18.59107,100.98058</v>
      </c>
    </row>
    <row r="211" spans="1:18" s="28" customFormat="1">
      <c r="A211" s="31">
        <v>45396</v>
      </c>
      <c r="B211" s="32">
        <v>13.12</v>
      </c>
      <c r="C211" s="33">
        <v>18.594840000000001</v>
      </c>
      <c r="D211" s="33">
        <v>100.97964</v>
      </c>
      <c r="E211" s="34">
        <v>708889.32320700004</v>
      </c>
      <c r="F211" s="34">
        <v>2057149.4090199999</v>
      </c>
      <c r="G211" s="29" t="s">
        <v>46</v>
      </c>
      <c r="H211" s="29" t="s">
        <v>308</v>
      </c>
      <c r="I211" s="29" t="s">
        <v>104</v>
      </c>
      <c r="J211" s="29" t="s">
        <v>105</v>
      </c>
      <c r="K211" s="29" t="s">
        <v>50</v>
      </c>
      <c r="L211" s="29" t="s">
        <v>140</v>
      </c>
      <c r="M211" s="29" t="s">
        <v>52</v>
      </c>
      <c r="N211" s="29" t="s">
        <v>141</v>
      </c>
      <c r="O211" s="29" t="s">
        <v>107</v>
      </c>
      <c r="P211" s="29" t="s">
        <v>56</v>
      </c>
      <c r="Q211" s="29" t="s">
        <v>193</v>
      </c>
      <c r="R211" s="30" t="str">
        <f t="shared" si="5"/>
        <v>http://maps.google.com/maps?q=18.59484,100.97964</v>
      </c>
    </row>
    <row r="212" spans="1:18" s="28" customFormat="1">
      <c r="A212" s="31">
        <v>45396</v>
      </c>
      <c r="B212" s="32">
        <v>13.12</v>
      </c>
      <c r="C212" s="33">
        <v>18.595659999999999</v>
      </c>
      <c r="D212" s="33">
        <v>100.98429</v>
      </c>
      <c r="E212" s="34">
        <v>709379.14017300005</v>
      </c>
      <c r="F212" s="34">
        <v>2057245.5960899999</v>
      </c>
      <c r="G212" s="29" t="s">
        <v>46</v>
      </c>
      <c r="H212" s="29" t="s">
        <v>308</v>
      </c>
      <c r="I212" s="29" t="s">
        <v>104</v>
      </c>
      <c r="J212" s="29" t="s">
        <v>105</v>
      </c>
      <c r="K212" s="29" t="s">
        <v>50</v>
      </c>
      <c r="L212" s="29" t="s">
        <v>140</v>
      </c>
      <c r="M212" s="29" t="s">
        <v>52</v>
      </c>
      <c r="N212" s="29" t="s">
        <v>141</v>
      </c>
      <c r="O212" s="29" t="s">
        <v>107</v>
      </c>
      <c r="P212" s="29" t="s">
        <v>56</v>
      </c>
      <c r="Q212" s="29" t="s">
        <v>193</v>
      </c>
      <c r="R212" s="30" t="str">
        <f t="shared" si="5"/>
        <v>http://maps.google.com/maps?q=18.59566,100.98429</v>
      </c>
    </row>
    <row r="213" spans="1:18" s="28" customFormat="1">
      <c r="A213" s="31">
        <v>45396</v>
      </c>
      <c r="B213" s="32">
        <v>13.12</v>
      </c>
      <c r="C213" s="33">
        <v>17.410689999999999</v>
      </c>
      <c r="D213" s="33">
        <v>98.145870000000002</v>
      </c>
      <c r="E213" s="34">
        <v>409281.20264099998</v>
      </c>
      <c r="F213" s="34">
        <v>1925190.8732499999</v>
      </c>
      <c r="G213" s="29" t="s">
        <v>46</v>
      </c>
      <c r="H213" s="29" t="s">
        <v>703</v>
      </c>
      <c r="I213" s="29" t="s">
        <v>149</v>
      </c>
      <c r="J213" s="29" t="s">
        <v>132</v>
      </c>
      <c r="K213" s="29" t="s">
        <v>50</v>
      </c>
      <c r="L213" s="29" t="s">
        <v>299</v>
      </c>
      <c r="M213" s="29" t="s">
        <v>52</v>
      </c>
      <c r="N213" s="29" t="s">
        <v>300</v>
      </c>
      <c r="O213" s="29" t="s">
        <v>123</v>
      </c>
      <c r="P213" s="29" t="s">
        <v>56</v>
      </c>
      <c r="Q213" s="29" t="s">
        <v>193</v>
      </c>
      <c r="R213" s="30" t="str">
        <f t="shared" si="5"/>
        <v>http://maps.google.com/maps?q=17.41069,98.14587</v>
      </c>
    </row>
    <row r="214" spans="1:18" s="28" customFormat="1">
      <c r="A214" s="31">
        <v>45396</v>
      </c>
      <c r="B214" s="32">
        <v>13.12</v>
      </c>
      <c r="C214" s="33">
        <v>18.659870000000002</v>
      </c>
      <c r="D214" s="33">
        <v>100.17946999999999</v>
      </c>
      <c r="E214" s="34">
        <v>624396.17315499997</v>
      </c>
      <c r="F214" s="34">
        <v>2063603.2055599999</v>
      </c>
      <c r="G214" s="29" t="s">
        <v>46</v>
      </c>
      <c r="H214" s="29" t="s">
        <v>211</v>
      </c>
      <c r="I214" s="29" t="s">
        <v>212</v>
      </c>
      <c r="J214" s="29" t="s">
        <v>115</v>
      </c>
      <c r="K214" s="29" t="s">
        <v>50</v>
      </c>
      <c r="L214" s="29" t="s">
        <v>704</v>
      </c>
      <c r="M214" s="29" t="s">
        <v>52</v>
      </c>
      <c r="N214" s="29" t="s">
        <v>705</v>
      </c>
      <c r="O214" s="29" t="s">
        <v>107</v>
      </c>
      <c r="P214" s="29" t="s">
        <v>56</v>
      </c>
      <c r="Q214" s="29" t="s">
        <v>193</v>
      </c>
      <c r="R214" s="30" t="str">
        <f t="shared" si="5"/>
        <v>http://maps.google.com/maps?q=18.65987,100.17947</v>
      </c>
    </row>
    <row r="215" spans="1:18" s="28" customFormat="1">
      <c r="A215" s="31">
        <v>45396</v>
      </c>
      <c r="B215" s="32">
        <v>13.12</v>
      </c>
      <c r="C215" s="33">
        <v>18.678419999999999</v>
      </c>
      <c r="D215" s="33">
        <v>100.19065999999999</v>
      </c>
      <c r="E215" s="34">
        <v>625562.83658100001</v>
      </c>
      <c r="F215" s="34">
        <v>2065663.8161800001</v>
      </c>
      <c r="G215" s="29" t="s">
        <v>46</v>
      </c>
      <c r="H215" s="29" t="s">
        <v>211</v>
      </c>
      <c r="I215" s="29" t="s">
        <v>212</v>
      </c>
      <c r="J215" s="29" t="s">
        <v>115</v>
      </c>
      <c r="K215" s="29" t="s">
        <v>50</v>
      </c>
      <c r="L215" s="29" t="s">
        <v>704</v>
      </c>
      <c r="M215" s="29" t="s">
        <v>52</v>
      </c>
      <c r="N215" s="29" t="s">
        <v>705</v>
      </c>
      <c r="O215" s="29" t="s">
        <v>107</v>
      </c>
      <c r="P215" s="29" t="s">
        <v>423</v>
      </c>
      <c r="Q215" s="29" t="s">
        <v>193</v>
      </c>
      <c r="R215" s="30" t="str">
        <f t="shared" si="5"/>
        <v>http://maps.google.com/maps?q=18.67842,100.19066</v>
      </c>
    </row>
    <row r="216" spans="1:18" s="28" customFormat="1">
      <c r="A216" s="31">
        <v>45396</v>
      </c>
      <c r="B216" s="32">
        <v>13.12</v>
      </c>
      <c r="C216" s="33">
        <v>17.869869999999999</v>
      </c>
      <c r="D216" s="33">
        <v>100.50303</v>
      </c>
      <c r="E216" s="34">
        <v>659245.92051299999</v>
      </c>
      <c r="F216" s="34">
        <v>1976429.60662</v>
      </c>
      <c r="G216" s="29" t="s">
        <v>46</v>
      </c>
      <c r="H216" s="29" t="s">
        <v>117</v>
      </c>
      <c r="I216" s="29" t="s">
        <v>64</v>
      </c>
      <c r="J216" s="29" t="s">
        <v>65</v>
      </c>
      <c r="K216" s="29" t="s">
        <v>50</v>
      </c>
      <c r="L216" s="29" t="s">
        <v>116</v>
      </c>
      <c r="M216" s="29" t="s">
        <v>52</v>
      </c>
      <c r="N216" s="29" t="s">
        <v>55</v>
      </c>
      <c r="O216" s="29" t="s">
        <v>68</v>
      </c>
      <c r="P216" s="29" t="s">
        <v>56</v>
      </c>
      <c r="Q216" s="29" t="s">
        <v>193</v>
      </c>
      <c r="R216" s="30" t="str">
        <f t="shared" si="5"/>
        <v>http://maps.google.com/maps?q=17.86987,100.50303</v>
      </c>
    </row>
    <row r="217" spans="1:18" s="28" customFormat="1">
      <c r="A217" s="31">
        <v>45396</v>
      </c>
      <c r="B217" s="32">
        <v>13.12</v>
      </c>
      <c r="C217" s="33">
        <v>17.873830000000002</v>
      </c>
      <c r="D217" s="33">
        <v>100.50224</v>
      </c>
      <c r="E217" s="34">
        <v>659158.67737299995</v>
      </c>
      <c r="F217" s="34">
        <v>1976867.1690799999</v>
      </c>
      <c r="G217" s="29" t="s">
        <v>46</v>
      </c>
      <c r="H217" s="29" t="s">
        <v>117</v>
      </c>
      <c r="I217" s="29" t="s">
        <v>64</v>
      </c>
      <c r="J217" s="29" t="s">
        <v>65</v>
      </c>
      <c r="K217" s="29" t="s">
        <v>50</v>
      </c>
      <c r="L217" s="29" t="s">
        <v>116</v>
      </c>
      <c r="M217" s="29" t="s">
        <v>52</v>
      </c>
      <c r="N217" s="29" t="s">
        <v>55</v>
      </c>
      <c r="O217" s="29" t="s">
        <v>68</v>
      </c>
      <c r="P217" s="29" t="s">
        <v>56</v>
      </c>
      <c r="Q217" s="29" t="s">
        <v>193</v>
      </c>
      <c r="R217" s="30" t="str">
        <f t="shared" si="5"/>
        <v>http://maps.google.com/maps?q=17.87383,100.50224</v>
      </c>
    </row>
    <row r="218" spans="1:18" s="28" customFormat="1">
      <c r="A218" s="31">
        <v>45396</v>
      </c>
      <c r="B218" s="32">
        <v>13.12</v>
      </c>
      <c r="C218" s="33">
        <v>17.88569</v>
      </c>
      <c r="D218" s="33">
        <v>100.49982</v>
      </c>
      <c r="E218" s="34">
        <v>658891.68562700006</v>
      </c>
      <c r="F218" s="34">
        <v>1978177.6021100001</v>
      </c>
      <c r="G218" s="29" t="s">
        <v>46</v>
      </c>
      <c r="H218" s="29" t="s">
        <v>117</v>
      </c>
      <c r="I218" s="29" t="s">
        <v>64</v>
      </c>
      <c r="J218" s="29" t="s">
        <v>65</v>
      </c>
      <c r="K218" s="29" t="s">
        <v>50</v>
      </c>
      <c r="L218" s="29" t="s">
        <v>116</v>
      </c>
      <c r="M218" s="29" t="s">
        <v>52</v>
      </c>
      <c r="N218" s="29" t="s">
        <v>55</v>
      </c>
      <c r="O218" s="29" t="s">
        <v>68</v>
      </c>
      <c r="P218" s="29" t="s">
        <v>56</v>
      </c>
      <c r="Q218" s="29" t="s">
        <v>193</v>
      </c>
      <c r="R218" s="30" t="str">
        <f t="shared" si="5"/>
        <v>http://maps.google.com/maps?q=17.88569,100.49982</v>
      </c>
    </row>
    <row r="219" spans="1:18" s="28" customFormat="1">
      <c r="A219" s="31">
        <v>45396</v>
      </c>
      <c r="B219" s="32">
        <v>13.12</v>
      </c>
      <c r="C219" s="33">
        <v>17.886690000000002</v>
      </c>
      <c r="D219" s="33">
        <v>100.50541</v>
      </c>
      <c r="E219" s="34">
        <v>659483.11093199998</v>
      </c>
      <c r="F219" s="34">
        <v>1978293.04</v>
      </c>
      <c r="G219" s="29" t="s">
        <v>46</v>
      </c>
      <c r="H219" s="29" t="s">
        <v>117</v>
      </c>
      <c r="I219" s="29" t="s">
        <v>64</v>
      </c>
      <c r="J219" s="29" t="s">
        <v>65</v>
      </c>
      <c r="K219" s="29" t="s">
        <v>50</v>
      </c>
      <c r="L219" s="29" t="s">
        <v>116</v>
      </c>
      <c r="M219" s="29" t="s">
        <v>52</v>
      </c>
      <c r="N219" s="29" t="s">
        <v>55</v>
      </c>
      <c r="O219" s="29" t="s">
        <v>68</v>
      </c>
      <c r="P219" s="29" t="s">
        <v>423</v>
      </c>
      <c r="Q219" s="29" t="s">
        <v>193</v>
      </c>
      <c r="R219" s="30" t="str">
        <f t="shared" si="5"/>
        <v>http://maps.google.com/maps?q=17.88669,100.50541</v>
      </c>
    </row>
    <row r="220" spans="1:18" s="28" customFormat="1">
      <c r="A220" s="31">
        <v>45396</v>
      </c>
      <c r="B220" s="32">
        <v>13.12</v>
      </c>
      <c r="C220" s="33">
        <v>17.77317</v>
      </c>
      <c r="D220" s="33">
        <v>100.47593999999999</v>
      </c>
      <c r="E220" s="34">
        <v>656459.59992800001</v>
      </c>
      <c r="F220" s="34">
        <v>1965705.48</v>
      </c>
      <c r="G220" s="29" t="s">
        <v>46</v>
      </c>
      <c r="H220" s="29" t="s">
        <v>706</v>
      </c>
      <c r="I220" s="29" t="s">
        <v>70</v>
      </c>
      <c r="J220" s="29" t="s">
        <v>65</v>
      </c>
      <c r="K220" s="29" t="s">
        <v>50</v>
      </c>
      <c r="L220" s="29" t="s">
        <v>116</v>
      </c>
      <c r="M220" s="29" t="s">
        <v>52</v>
      </c>
      <c r="N220" s="29" t="s">
        <v>707</v>
      </c>
      <c r="O220" s="29" t="s">
        <v>68</v>
      </c>
      <c r="P220" s="29" t="s">
        <v>56</v>
      </c>
      <c r="Q220" s="29" t="s">
        <v>193</v>
      </c>
      <c r="R220" s="30" t="str">
        <f t="shared" si="5"/>
        <v>http://maps.google.com/maps?q=17.77317,100.47594</v>
      </c>
    </row>
    <row r="221" spans="1:18" s="28" customFormat="1">
      <c r="A221" s="31">
        <v>45396</v>
      </c>
      <c r="B221" s="32">
        <v>13.12</v>
      </c>
      <c r="C221" s="33">
        <v>17.82741</v>
      </c>
      <c r="D221" s="33">
        <v>100.4726</v>
      </c>
      <c r="E221" s="34">
        <v>656058.30189400003</v>
      </c>
      <c r="F221" s="34">
        <v>1971705.10078</v>
      </c>
      <c r="G221" s="29" t="s">
        <v>46</v>
      </c>
      <c r="H221" s="29" t="s">
        <v>706</v>
      </c>
      <c r="I221" s="29" t="s">
        <v>70</v>
      </c>
      <c r="J221" s="29" t="s">
        <v>65</v>
      </c>
      <c r="K221" s="29" t="s">
        <v>50</v>
      </c>
      <c r="L221" s="29" t="s">
        <v>116</v>
      </c>
      <c r="M221" s="29" t="s">
        <v>52</v>
      </c>
      <c r="N221" s="29" t="s">
        <v>707</v>
      </c>
      <c r="O221" s="29" t="s">
        <v>68</v>
      </c>
      <c r="P221" s="29" t="s">
        <v>56</v>
      </c>
      <c r="Q221" s="29" t="s">
        <v>193</v>
      </c>
      <c r="R221" s="30" t="str">
        <f t="shared" si="5"/>
        <v>http://maps.google.com/maps?q=17.82741,100.4726</v>
      </c>
    </row>
    <row r="222" spans="1:18" s="28" customFormat="1">
      <c r="A222" s="31">
        <v>45396</v>
      </c>
      <c r="B222" s="32">
        <v>13.12</v>
      </c>
      <c r="C222" s="33">
        <v>17.830259999999999</v>
      </c>
      <c r="D222" s="33">
        <v>100.4734</v>
      </c>
      <c r="E222" s="34">
        <v>656140.61312200001</v>
      </c>
      <c r="F222" s="34">
        <v>1972021.16102</v>
      </c>
      <c r="G222" s="29" t="s">
        <v>46</v>
      </c>
      <c r="H222" s="29" t="s">
        <v>706</v>
      </c>
      <c r="I222" s="29" t="s">
        <v>70</v>
      </c>
      <c r="J222" s="29" t="s">
        <v>65</v>
      </c>
      <c r="K222" s="29" t="s">
        <v>50</v>
      </c>
      <c r="L222" s="29" t="s">
        <v>116</v>
      </c>
      <c r="M222" s="29" t="s">
        <v>52</v>
      </c>
      <c r="N222" s="29" t="s">
        <v>707</v>
      </c>
      <c r="O222" s="29" t="s">
        <v>68</v>
      </c>
      <c r="P222" s="29" t="s">
        <v>56</v>
      </c>
      <c r="Q222" s="29" t="s">
        <v>193</v>
      </c>
      <c r="R222" s="30" t="str">
        <f t="shared" si="5"/>
        <v>http://maps.google.com/maps?q=17.83026,100.4734</v>
      </c>
    </row>
    <row r="223" spans="1:18" s="28" customFormat="1">
      <c r="A223" s="31">
        <v>45396</v>
      </c>
      <c r="B223" s="32">
        <v>13.12</v>
      </c>
      <c r="C223" s="33">
        <v>17.831340000000001</v>
      </c>
      <c r="D223" s="33">
        <v>100.47163</v>
      </c>
      <c r="E223" s="34">
        <v>655952.06695500005</v>
      </c>
      <c r="F223" s="34">
        <v>1972139.20153</v>
      </c>
      <c r="G223" s="29" t="s">
        <v>46</v>
      </c>
      <c r="H223" s="29" t="s">
        <v>706</v>
      </c>
      <c r="I223" s="29" t="s">
        <v>70</v>
      </c>
      <c r="J223" s="29" t="s">
        <v>65</v>
      </c>
      <c r="K223" s="29" t="s">
        <v>50</v>
      </c>
      <c r="L223" s="29" t="s">
        <v>116</v>
      </c>
      <c r="M223" s="29" t="s">
        <v>52</v>
      </c>
      <c r="N223" s="29" t="s">
        <v>707</v>
      </c>
      <c r="O223" s="29" t="s">
        <v>68</v>
      </c>
      <c r="P223" s="29" t="s">
        <v>56</v>
      </c>
      <c r="Q223" s="29" t="s">
        <v>193</v>
      </c>
      <c r="R223" s="30" t="str">
        <f t="shared" si="5"/>
        <v>http://maps.google.com/maps?q=17.83134,100.47163</v>
      </c>
    </row>
    <row r="224" spans="1:18" s="28" customFormat="1">
      <c r="A224" s="31">
        <v>45396</v>
      </c>
      <c r="B224" s="32">
        <v>13.12</v>
      </c>
      <c r="C224" s="33">
        <v>19.419699999999999</v>
      </c>
      <c r="D224" s="33">
        <v>98.250950000000003</v>
      </c>
      <c r="E224" s="34">
        <v>421360.57360399998</v>
      </c>
      <c r="F224" s="34">
        <v>2147438.30785</v>
      </c>
      <c r="G224" s="29" t="s">
        <v>46</v>
      </c>
      <c r="H224" s="29" t="s">
        <v>110</v>
      </c>
      <c r="I224" s="29" t="s">
        <v>93</v>
      </c>
      <c r="J224" s="29" t="s">
        <v>76</v>
      </c>
      <c r="K224" s="29" t="s">
        <v>50</v>
      </c>
      <c r="L224" s="29" t="s">
        <v>109</v>
      </c>
      <c r="M224" s="29" t="s">
        <v>82</v>
      </c>
      <c r="N224" s="29" t="s">
        <v>55</v>
      </c>
      <c r="O224" s="29" t="s">
        <v>90</v>
      </c>
      <c r="P224" s="29" t="s">
        <v>56</v>
      </c>
      <c r="Q224" s="29" t="s">
        <v>95</v>
      </c>
      <c r="R224" s="30" t="str">
        <f t="shared" si="5"/>
        <v>http://maps.google.com/maps?q=19.4197,98.25095</v>
      </c>
    </row>
    <row r="225" spans="1:18" s="28" customFormat="1">
      <c r="A225" s="31">
        <v>45396</v>
      </c>
      <c r="B225" s="32">
        <v>13.12</v>
      </c>
      <c r="C225" s="33">
        <v>19.509270000000001</v>
      </c>
      <c r="D225" s="33">
        <v>98.197730000000007</v>
      </c>
      <c r="E225" s="34">
        <v>415819.21680400003</v>
      </c>
      <c r="F225" s="34">
        <v>2157375.4460900002</v>
      </c>
      <c r="G225" s="29" t="s">
        <v>46</v>
      </c>
      <c r="H225" s="29" t="s">
        <v>110</v>
      </c>
      <c r="I225" s="29" t="s">
        <v>93</v>
      </c>
      <c r="J225" s="29" t="s">
        <v>76</v>
      </c>
      <c r="K225" s="29" t="s">
        <v>50</v>
      </c>
      <c r="L225" s="29" t="s">
        <v>109</v>
      </c>
      <c r="M225" s="29" t="s">
        <v>82</v>
      </c>
      <c r="N225" s="29" t="s">
        <v>708</v>
      </c>
      <c r="O225" s="29" t="s">
        <v>90</v>
      </c>
      <c r="P225" s="29" t="s">
        <v>56</v>
      </c>
      <c r="Q225" s="29" t="s">
        <v>95</v>
      </c>
      <c r="R225" s="30" t="str">
        <f t="shared" si="5"/>
        <v>http://maps.google.com/maps?q=19.50927,98.19773</v>
      </c>
    </row>
    <row r="226" spans="1:18" s="28" customFormat="1">
      <c r="A226" s="31">
        <v>45396</v>
      </c>
      <c r="B226" s="32">
        <v>13.12</v>
      </c>
      <c r="C226" s="33">
        <v>19.355589999999999</v>
      </c>
      <c r="D226" s="33">
        <v>98.253460000000004</v>
      </c>
      <c r="E226" s="34">
        <v>421593.41208099999</v>
      </c>
      <c r="F226" s="34">
        <v>2140342.7620100002</v>
      </c>
      <c r="G226" s="29" t="s">
        <v>46</v>
      </c>
      <c r="H226" s="29" t="s">
        <v>108</v>
      </c>
      <c r="I226" s="29" t="s">
        <v>75</v>
      </c>
      <c r="J226" s="29" t="s">
        <v>76</v>
      </c>
      <c r="K226" s="29" t="s">
        <v>50</v>
      </c>
      <c r="L226" s="29" t="s">
        <v>109</v>
      </c>
      <c r="M226" s="29" t="s">
        <v>82</v>
      </c>
      <c r="N226" s="29" t="s">
        <v>55</v>
      </c>
      <c r="O226" s="29" t="s">
        <v>90</v>
      </c>
      <c r="P226" s="29" t="s">
        <v>56</v>
      </c>
      <c r="Q226" s="29" t="s">
        <v>193</v>
      </c>
      <c r="R226" s="30" t="str">
        <f t="shared" si="5"/>
        <v>http://maps.google.com/maps?q=19.35559,98.25346</v>
      </c>
    </row>
    <row r="227" spans="1:18" s="28" customFormat="1">
      <c r="A227" s="31">
        <v>45396</v>
      </c>
      <c r="B227" s="32">
        <v>13.12</v>
      </c>
      <c r="C227" s="33">
        <v>19.358250000000002</v>
      </c>
      <c r="D227" s="33">
        <v>98.254729999999995</v>
      </c>
      <c r="E227" s="34">
        <v>421728.07095999998</v>
      </c>
      <c r="F227" s="34">
        <v>2140636.5405700002</v>
      </c>
      <c r="G227" s="29" t="s">
        <v>46</v>
      </c>
      <c r="H227" s="29" t="s">
        <v>108</v>
      </c>
      <c r="I227" s="29" t="s">
        <v>75</v>
      </c>
      <c r="J227" s="29" t="s">
        <v>76</v>
      </c>
      <c r="K227" s="29" t="s">
        <v>50</v>
      </c>
      <c r="L227" s="29" t="s">
        <v>109</v>
      </c>
      <c r="M227" s="29" t="s">
        <v>82</v>
      </c>
      <c r="N227" s="29" t="s">
        <v>55</v>
      </c>
      <c r="O227" s="29" t="s">
        <v>90</v>
      </c>
      <c r="P227" s="29" t="s">
        <v>56</v>
      </c>
      <c r="Q227" s="29" t="s">
        <v>193</v>
      </c>
      <c r="R227" s="30" t="str">
        <f t="shared" si="5"/>
        <v>http://maps.google.com/maps?q=19.35825,98.25473</v>
      </c>
    </row>
    <row r="228" spans="1:18" s="28" customFormat="1">
      <c r="A228" s="31">
        <v>45396</v>
      </c>
      <c r="B228" s="32">
        <v>13.12</v>
      </c>
      <c r="C228" s="33">
        <v>19.36082</v>
      </c>
      <c r="D228" s="33">
        <v>98.256640000000004</v>
      </c>
      <c r="E228" s="34">
        <v>421929.90063500003</v>
      </c>
      <c r="F228" s="34">
        <v>2140920.0714500002</v>
      </c>
      <c r="G228" s="29" t="s">
        <v>46</v>
      </c>
      <c r="H228" s="29" t="s">
        <v>108</v>
      </c>
      <c r="I228" s="29" t="s">
        <v>75</v>
      </c>
      <c r="J228" s="29" t="s">
        <v>76</v>
      </c>
      <c r="K228" s="29" t="s">
        <v>50</v>
      </c>
      <c r="L228" s="29" t="s">
        <v>109</v>
      </c>
      <c r="M228" s="29" t="s">
        <v>82</v>
      </c>
      <c r="N228" s="29" t="s">
        <v>55</v>
      </c>
      <c r="O228" s="29" t="s">
        <v>90</v>
      </c>
      <c r="P228" s="29" t="s">
        <v>56</v>
      </c>
      <c r="Q228" s="29" t="s">
        <v>193</v>
      </c>
      <c r="R228" s="30" t="str">
        <f t="shared" ref="R228:R255" si="6">HYPERLINK(CONCATENATE("http://maps.google.com/maps?q=",C228,",",D228))</f>
        <v>http://maps.google.com/maps?q=19.36082,98.25664</v>
      </c>
    </row>
    <row r="229" spans="1:18" s="28" customFormat="1">
      <c r="A229" s="31">
        <v>45396</v>
      </c>
      <c r="B229" s="32">
        <v>13.12</v>
      </c>
      <c r="C229" s="33">
        <v>17.975619999999999</v>
      </c>
      <c r="D229" s="33">
        <v>99.535809999999998</v>
      </c>
      <c r="E229" s="34">
        <v>556730.714378</v>
      </c>
      <c r="F229" s="34">
        <v>1987570.1020500001</v>
      </c>
      <c r="G229" s="29" t="s">
        <v>46</v>
      </c>
      <c r="H229" s="29" t="s">
        <v>291</v>
      </c>
      <c r="I229" s="29" t="s">
        <v>292</v>
      </c>
      <c r="J229" s="29" t="s">
        <v>171</v>
      </c>
      <c r="K229" s="29" t="s">
        <v>50</v>
      </c>
      <c r="L229" s="29" t="s">
        <v>293</v>
      </c>
      <c r="M229" s="29" t="s">
        <v>52</v>
      </c>
      <c r="N229" s="29" t="s">
        <v>55</v>
      </c>
      <c r="O229" s="29" t="s">
        <v>107</v>
      </c>
      <c r="P229" s="29" t="s">
        <v>56</v>
      </c>
      <c r="Q229" s="29" t="s">
        <v>193</v>
      </c>
      <c r="R229" s="30" t="str">
        <f t="shared" si="6"/>
        <v>http://maps.google.com/maps?q=17.97562,99.53581</v>
      </c>
    </row>
    <row r="230" spans="1:18" s="28" customFormat="1">
      <c r="A230" s="31">
        <v>45396</v>
      </c>
      <c r="B230" s="32">
        <v>13.12</v>
      </c>
      <c r="C230" s="33">
        <v>17.97587</v>
      </c>
      <c r="D230" s="33">
        <v>99.536119999999997</v>
      </c>
      <c r="E230" s="34">
        <v>556763.45759100001</v>
      </c>
      <c r="F230" s="34">
        <v>1987597.85675</v>
      </c>
      <c r="G230" s="29" t="s">
        <v>46</v>
      </c>
      <c r="H230" s="29" t="s">
        <v>291</v>
      </c>
      <c r="I230" s="29" t="s">
        <v>292</v>
      </c>
      <c r="J230" s="29" t="s">
        <v>171</v>
      </c>
      <c r="K230" s="29" t="s">
        <v>50</v>
      </c>
      <c r="L230" s="29" t="s">
        <v>293</v>
      </c>
      <c r="M230" s="29" t="s">
        <v>52</v>
      </c>
      <c r="N230" s="29" t="s">
        <v>55</v>
      </c>
      <c r="O230" s="29" t="s">
        <v>107</v>
      </c>
      <c r="P230" s="29" t="s">
        <v>56</v>
      </c>
      <c r="Q230" s="29" t="s">
        <v>193</v>
      </c>
      <c r="R230" s="30" t="str">
        <f t="shared" si="6"/>
        <v>http://maps.google.com/maps?q=17.97587,99.53612</v>
      </c>
    </row>
    <row r="231" spans="1:18" s="28" customFormat="1">
      <c r="A231" s="31">
        <v>45396</v>
      </c>
      <c r="B231" s="32">
        <v>13.12</v>
      </c>
      <c r="C231" s="33">
        <v>17.979659999999999</v>
      </c>
      <c r="D231" s="33">
        <v>99.534059999999997</v>
      </c>
      <c r="E231" s="34">
        <v>556544.13679100003</v>
      </c>
      <c r="F231" s="34">
        <v>1988016.5528500001</v>
      </c>
      <c r="G231" s="29" t="s">
        <v>46</v>
      </c>
      <c r="H231" s="29" t="s">
        <v>291</v>
      </c>
      <c r="I231" s="29" t="s">
        <v>292</v>
      </c>
      <c r="J231" s="29" t="s">
        <v>171</v>
      </c>
      <c r="K231" s="29" t="s">
        <v>50</v>
      </c>
      <c r="L231" s="29" t="s">
        <v>293</v>
      </c>
      <c r="M231" s="29" t="s">
        <v>52</v>
      </c>
      <c r="N231" s="29" t="s">
        <v>55</v>
      </c>
      <c r="O231" s="29" t="s">
        <v>107</v>
      </c>
      <c r="P231" s="29" t="s">
        <v>56</v>
      </c>
      <c r="Q231" s="29" t="s">
        <v>193</v>
      </c>
      <c r="R231" s="30" t="str">
        <f t="shared" si="6"/>
        <v>http://maps.google.com/maps?q=17.97966,99.53406</v>
      </c>
    </row>
    <row r="232" spans="1:18" s="28" customFormat="1">
      <c r="A232" s="31">
        <v>45396</v>
      </c>
      <c r="B232" s="32">
        <v>13.12</v>
      </c>
      <c r="C232" s="33">
        <v>18.031949999999998</v>
      </c>
      <c r="D232" s="33">
        <v>99.720309999999998</v>
      </c>
      <c r="E232" s="34">
        <v>576241.79465699999</v>
      </c>
      <c r="F232" s="34">
        <v>1993868.7272000001</v>
      </c>
      <c r="G232" s="29" t="s">
        <v>46</v>
      </c>
      <c r="H232" s="29" t="s">
        <v>633</v>
      </c>
      <c r="I232" s="29" t="s">
        <v>219</v>
      </c>
      <c r="J232" s="29" t="s">
        <v>115</v>
      </c>
      <c r="K232" s="29" t="s">
        <v>50</v>
      </c>
      <c r="L232" s="29" t="s">
        <v>709</v>
      </c>
      <c r="M232" s="29" t="s">
        <v>710</v>
      </c>
      <c r="N232" s="29" t="s">
        <v>55</v>
      </c>
      <c r="O232" s="29" t="s">
        <v>107</v>
      </c>
      <c r="P232" s="29" t="s">
        <v>56</v>
      </c>
      <c r="Q232" s="29" t="s">
        <v>193</v>
      </c>
      <c r="R232" s="30" t="str">
        <f t="shared" si="6"/>
        <v>http://maps.google.com/maps?q=18.03195,99.72031</v>
      </c>
    </row>
    <row r="233" spans="1:18" s="28" customFormat="1">
      <c r="A233" s="31">
        <v>45396</v>
      </c>
      <c r="B233" s="32">
        <v>13.12</v>
      </c>
      <c r="C233" s="33">
        <v>18.036210000000001</v>
      </c>
      <c r="D233" s="33">
        <v>99.720110000000005</v>
      </c>
      <c r="E233" s="34">
        <v>576218.79053400003</v>
      </c>
      <c r="F233" s="34">
        <v>1994339.9866299999</v>
      </c>
      <c r="G233" s="29" t="s">
        <v>46</v>
      </c>
      <c r="H233" s="29" t="s">
        <v>633</v>
      </c>
      <c r="I233" s="29" t="s">
        <v>219</v>
      </c>
      <c r="J233" s="29" t="s">
        <v>115</v>
      </c>
      <c r="K233" s="29" t="s">
        <v>50</v>
      </c>
      <c r="L233" s="29" t="s">
        <v>709</v>
      </c>
      <c r="M233" s="29" t="s">
        <v>710</v>
      </c>
      <c r="N233" s="29" t="s">
        <v>55</v>
      </c>
      <c r="O233" s="29" t="s">
        <v>107</v>
      </c>
      <c r="P233" s="29" t="s">
        <v>56</v>
      </c>
      <c r="Q233" s="29" t="s">
        <v>193</v>
      </c>
      <c r="R233" s="30" t="str">
        <f t="shared" si="6"/>
        <v>http://maps.google.com/maps?q=18.03621,99.72011</v>
      </c>
    </row>
    <row r="234" spans="1:18" s="28" customFormat="1">
      <c r="A234" s="31">
        <v>45396</v>
      </c>
      <c r="B234" s="32">
        <v>13.12</v>
      </c>
      <c r="C234" s="33">
        <v>19.314800000000002</v>
      </c>
      <c r="D234" s="33">
        <v>100.29928</v>
      </c>
      <c r="E234" s="34">
        <v>636499.06895600003</v>
      </c>
      <c r="F234" s="34">
        <v>2136171.94001</v>
      </c>
      <c r="G234" s="29" t="s">
        <v>46</v>
      </c>
      <c r="H234" s="29" t="s">
        <v>514</v>
      </c>
      <c r="I234" s="29" t="s">
        <v>325</v>
      </c>
      <c r="J234" s="29" t="s">
        <v>288</v>
      </c>
      <c r="K234" s="29" t="s">
        <v>50</v>
      </c>
      <c r="L234" s="29" t="s">
        <v>289</v>
      </c>
      <c r="M234" s="29" t="s">
        <v>82</v>
      </c>
      <c r="N234" s="29" t="s">
        <v>55</v>
      </c>
      <c r="O234" s="29" t="s">
        <v>61</v>
      </c>
      <c r="P234" s="29" t="s">
        <v>56</v>
      </c>
      <c r="Q234" s="29" t="s">
        <v>193</v>
      </c>
      <c r="R234" s="30" t="str">
        <f t="shared" si="6"/>
        <v>http://maps.google.com/maps?q=19.3148,100.29928</v>
      </c>
    </row>
    <row r="235" spans="1:18" s="28" customFormat="1">
      <c r="A235" s="31">
        <v>45396</v>
      </c>
      <c r="B235" s="32">
        <v>13.12</v>
      </c>
      <c r="C235" s="33">
        <v>19.31737</v>
      </c>
      <c r="D235" s="33">
        <v>100.29694000000001</v>
      </c>
      <c r="E235" s="34">
        <v>636251.07137300004</v>
      </c>
      <c r="F235" s="34">
        <v>2136454.5291300002</v>
      </c>
      <c r="G235" s="29" t="s">
        <v>46</v>
      </c>
      <c r="H235" s="29" t="s">
        <v>514</v>
      </c>
      <c r="I235" s="29" t="s">
        <v>325</v>
      </c>
      <c r="J235" s="29" t="s">
        <v>288</v>
      </c>
      <c r="K235" s="29" t="s">
        <v>50</v>
      </c>
      <c r="L235" s="29" t="s">
        <v>289</v>
      </c>
      <c r="M235" s="29" t="s">
        <v>82</v>
      </c>
      <c r="N235" s="29" t="s">
        <v>55</v>
      </c>
      <c r="O235" s="29" t="s">
        <v>61</v>
      </c>
      <c r="P235" s="29" t="s">
        <v>423</v>
      </c>
      <c r="Q235" s="29" t="s">
        <v>193</v>
      </c>
      <c r="R235" s="30" t="str">
        <f t="shared" si="6"/>
        <v>http://maps.google.com/maps?q=19.31737,100.29694</v>
      </c>
    </row>
    <row r="236" spans="1:18" s="28" customFormat="1">
      <c r="A236" s="31">
        <v>45396</v>
      </c>
      <c r="B236" s="32">
        <v>13.12</v>
      </c>
      <c r="C236" s="33">
        <v>19.318709999999999</v>
      </c>
      <c r="D236" s="33">
        <v>100.2985</v>
      </c>
      <c r="E236" s="34">
        <v>636413.868426</v>
      </c>
      <c r="F236" s="34">
        <v>2136604.06054</v>
      </c>
      <c r="G236" s="29" t="s">
        <v>46</v>
      </c>
      <c r="H236" s="29" t="s">
        <v>514</v>
      </c>
      <c r="I236" s="29" t="s">
        <v>325</v>
      </c>
      <c r="J236" s="29" t="s">
        <v>288</v>
      </c>
      <c r="K236" s="29" t="s">
        <v>50</v>
      </c>
      <c r="L236" s="29" t="s">
        <v>289</v>
      </c>
      <c r="M236" s="29" t="s">
        <v>82</v>
      </c>
      <c r="N236" s="29" t="s">
        <v>55</v>
      </c>
      <c r="O236" s="29" t="s">
        <v>61</v>
      </c>
      <c r="P236" s="29" t="s">
        <v>56</v>
      </c>
      <c r="Q236" s="29" t="s">
        <v>193</v>
      </c>
      <c r="R236" s="30" t="str">
        <f t="shared" si="6"/>
        <v>http://maps.google.com/maps?q=19.31871,100.2985</v>
      </c>
    </row>
    <row r="237" spans="1:18" s="28" customFormat="1">
      <c r="A237" s="31">
        <v>45396</v>
      </c>
      <c r="B237" s="32">
        <v>13.12</v>
      </c>
      <c r="C237" s="33">
        <v>18.43188</v>
      </c>
      <c r="D237" s="33">
        <v>100.92903</v>
      </c>
      <c r="E237" s="34">
        <v>703740.28738300002</v>
      </c>
      <c r="F237" s="34">
        <v>2039052.83977</v>
      </c>
      <c r="G237" s="29" t="s">
        <v>46</v>
      </c>
      <c r="H237" s="29" t="s">
        <v>103</v>
      </c>
      <c r="I237" s="29" t="s">
        <v>104</v>
      </c>
      <c r="J237" s="29" t="s">
        <v>105</v>
      </c>
      <c r="K237" s="29" t="s">
        <v>50</v>
      </c>
      <c r="L237" s="29" t="s">
        <v>106</v>
      </c>
      <c r="M237" s="29" t="s">
        <v>52</v>
      </c>
      <c r="N237" s="29" t="s">
        <v>55</v>
      </c>
      <c r="O237" s="29" t="s">
        <v>107</v>
      </c>
      <c r="P237" s="29" t="s">
        <v>56</v>
      </c>
      <c r="Q237" s="29" t="s">
        <v>193</v>
      </c>
      <c r="R237" s="30" t="str">
        <f t="shared" si="6"/>
        <v>http://maps.google.com/maps?q=18.43188,100.92903</v>
      </c>
    </row>
    <row r="238" spans="1:18" s="28" customFormat="1">
      <c r="A238" s="31">
        <v>45396</v>
      </c>
      <c r="B238" s="32">
        <v>13.12</v>
      </c>
      <c r="C238" s="33">
        <v>18.434850000000001</v>
      </c>
      <c r="D238" s="33">
        <v>100.92336</v>
      </c>
      <c r="E238" s="34">
        <v>703137.76092799997</v>
      </c>
      <c r="F238" s="34">
        <v>2039375.2232299999</v>
      </c>
      <c r="G238" s="29" t="s">
        <v>46</v>
      </c>
      <c r="H238" s="29" t="s">
        <v>103</v>
      </c>
      <c r="I238" s="29" t="s">
        <v>104</v>
      </c>
      <c r="J238" s="29" t="s">
        <v>105</v>
      </c>
      <c r="K238" s="29" t="s">
        <v>50</v>
      </c>
      <c r="L238" s="29" t="s">
        <v>106</v>
      </c>
      <c r="M238" s="29" t="s">
        <v>52</v>
      </c>
      <c r="N238" s="29" t="s">
        <v>55</v>
      </c>
      <c r="O238" s="29" t="s">
        <v>107</v>
      </c>
      <c r="P238" s="29" t="s">
        <v>56</v>
      </c>
      <c r="Q238" s="29" t="s">
        <v>193</v>
      </c>
      <c r="R238" s="30" t="str">
        <f t="shared" si="6"/>
        <v>http://maps.google.com/maps?q=18.43485,100.92336</v>
      </c>
    </row>
    <row r="239" spans="1:18" s="28" customFormat="1">
      <c r="A239" s="31">
        <v>45396</v>
      </c>
      <c r="B239" s="32">
        <v>13.12</v>
      </c>
      <c r="C239" s="33">
        <v>19.449850000000001</v>
      </c>
      <c r="D239" s="33">
        <v>99.300989999999999</v>
      </c>
      <c r="E239" s="34">
        <v>531593.17725299997</v>
      </c>
      <c r="F239" s="34">
        <v>2150631.2108900002</v>
      </c>
      <c r="G239" s="29" t="s">
        <v>46</v>
      </c>
      <c r="H239" s="29" t="s">
        <v>711</v>
      </c>
      <c r="I239" s="29" t="s">
        <v>99</v>
      </c>
      <c r="J239" s="29" t="s">
        <v>49</v>
      </c>
      <c r="K239" s="29" t="s">
        <v>50</v>
      </c>
      <c r="L239" s="29" t="s">
        <v>100</v>
      </c>
      <c r="M239" s="29" t="s">
        <v>52</v>
      </c>
      <c r="N239" s="29" t="s">
        <v>55</v>
      </c>
      <c r="O239" s="29" t="s">
        <v>54</v>
      </c>
      <c r="P239" s="29" t="s">
        <v>56</v>
      </c>
      <c r="Q239" s="29" t="s">
        <v>95</v>
      </c>
      <c r="R239" s="30" t="str">
        <f t="shared" si="6"/>
        <v>http://maps.google.com/maps?q=19.44985,99.30099</v>
      </c>
    </row>
    <row r="240" spans="1:18" s="28" customFormat="1">
      <c r="A240" s="31">
        <v>45396</v>
      </c>
      <c r="B240" s="32">
        <v>13.12</v>
      </c>
      <c r="C240" s="33">
        <v>19.448440000000002</v>
      </c>
      <c r="D240" s="33">
        <v>99.300939999999997</v>
      </c>
      <c r="E240" s="34">
        <v>531588.20187300001</v>
      </c>
      <c r="F240" s="34">
        <v>2150475.1789899999</v>
      </c>
      <c r="G240" s="29" t="s">
        <v>46</v>
      </c>
      <c r="H240" s="29" t="s">
        <v>711</v>
      </c>
      <c r="I240" s="29" t="s">
        <v>99</v>
      </c>
      <c r="J240" s="29" t="s">
        <v>49</v>
      </c>
      <c r="K240" s="29" t="s">
        <v>50</v>
      </c>
      <c r="L240" s="29" t="s">
        <v>100</v>
      </c>
      <c r="M240" s="29" t="s">
        <v>52</v>
      </c>
      <c r="N240" s="29" t="s">
        <v>55</v>
      </c>
      <c r="O240" s="29" t="s">
        <v>54</v>
      </c>
      <c r="P240" s="29" t="s">
        <v>56</v>
      </c>
      <c r="Q240" s="29" t="s">
        <v>193</v>
      </c>
      <c r="R240" s="30" t="str">
        <f t="shared" si="6"/>
        <v>http://maps.google.com/maps?q=19.44844,99.30094</v>
      </c>
    </row>
    <row r="241" spans="1:18" s="28" customFormat="1">
      <c r="A241" s="31">
        <v>45396</v>
      </c>
      <c r="B241" s="32">
        <v>13.12</v>
      </c>
      <c r="C241" s="33">
        <v>19.048929999999999</v>
      </c>
      <c r="D241" s="33">
        <v>99.182850000000002</v>
      </c>
      <c r="E241" s="34">
        <v>519239.33653700002</v>
      </c>
      <c r="F241" s="34">
        <v>2106251.48226</v>
      </c>
      <c r="G241" s="29" t="s">
        <v>46</v>
      </c>
      <c r="H241" s="29" t="s">
        <v>98</v>
      </c>
      <c r="I241" s="29" t="s">
        <v>99</v>
      </c>
      <c r="J241" s="29" t="s">
        <v>49</v>
      </c>
      <c r="K241" s="29" t="s">
        <v>50</v>
      </c>
      <c r="L241" s="29" t="s">
        <v>100</v>
      </c>
      <c r="M241" s="29" t="s">
        <v>52</v>
      </c>
      <c r="N241" s="29" t="s">
        <v>101</v>
      </c>
      <c r="O241" s="29" t="s">
        <v>54</v>
      </c>
      <c r="P241" s="29" t="s">
        <v>56</v>
      </c>
      <c r="Q241" s="29" t="s">
        <v>193</v>
      </c>
      <c r="R241" s="30" t="str">
        <f t="shared" si="6"/>
        <v>http://maps.google.com/maps?q=19.04893,99.18285</v>
      </c>
    </row>
    <row r="242" spans="1:18" s="28" customFormat="1">
      <c r="A242" s="31">
        <v>45396</v>
      </c>
      <c r="B242" s="32">
        <v>13.12</v>
      </c>
      <c r="C242" s="33">
        <v>19.744980000000002</v>
      </c>
      <c r="D242" s="33">
        <v>98.100759999999994</v>
      </c>
      <c r="E242" s="34">
        <v>405781.233572</v>
      </c>
      <c r="F242" s="34">
        <v>2183510.9951900002</v>
      </c>
      <c r="G242" s="29" t="s">
        <v>46</v>
      </c>
      <c r="H242" s="29" t="s">
        <v>92</v>
      </c>
      <c r="I242" s="29" t="s">
        <v>93</v>
      </c>
      <c r="J242" s="29" t="s">
        <v>76</v>
      </c>
      <c r="K242" s="29" t="s">
        <v>50</v>
      </c>
      <c r="L242" s="29" t="s">
        <v>94</v>
      </c>
      <c r="M242" s="29" t="s">
        <v>82</v>
      </c>
      <c r="N242" s="29" t="s">
        <v>55</v>
      </c>
      <c r="O242" s="29" t="s">
        <v>90</v>
      </c>
      <c r="P242" s="29" t="s">
        <v>56</v>
      </c>
      <c r="Q242" s="29" t="s">
        <v>95</v>
      </c>
      <c r="R242" s="30" t="str">
        <f t="shared" si="6"/>
        <v>http://maps.google.com/maps?q=19.74498,98.10076</v>
      </c>
    </row>
    <row r="243" spans="1:18" s="28" customFormat="1">
      <c r="A243" s="31">
        <v>45396</v>
      </c>
      <c r="B243" s="32">
        <v>13.12</v>
      </c>
      <c r="C243" s="33">
        <v>18.302299999999999</v>
      </c>
      <c r="D243" s="33">
        <v>97.655929999999998</v>
      </c>
      <c r="E243" s="34">
        <v>357947.11501299997</v>
      </c>
      <c r="F243" s="34">
        <v>2024154.66023</v>
      </c>
      <c r="G243" s="29" t="s">
        <v>46</v>
      </c>
      <c r="H243" s="29" t="s">
        <v>87</v>
      </c>
      <c r="I243" s="29" t="s">
        <v>88</v>
      </c>
      <c r="J243" s="29" t="s">
        <v>76</v>
      </c>
      <c r="K243" s="29" t="s">
        <v>50</v>
      </c>
      <c r="L243" s="29" t="s">
        <v>89</v>
      </c>
      <c r="M243" s="29" t="s">
        <v>82</v>
      </c>
      <c r="N243" s="29" t="s">
        <v>55</v>
      </c>
      <c r="O243" s="29" t="s">
        <v>90</v>
      </c>
      <c r="P243" s="29" t="s">
        <v>423</v>
      </c>
      <c r="Q243" s="29" t="s">
        <v>193</v>
      </c>
      <c r="R243" s="30" t="str">
        <f t="shared" si="6"/>
        <v>http://maps.google.com/maps?q=18.3023,97.65593</v>
      </c>
    </row>
    <row r="244" spans="1:18" s="28" customFormat="1">
      <c r="A244" s="31">
        <v>45396</v>
      </c>
      <c r="B244" s="32">
        <v>13.12</v>
      </c>
      <c r="C244" s="33">
        <v>18.333970000000001</v>
      </c>
      <c r="D244" s="33">
        <v>97.69265</v>
      </c>
      <c r="E244" s="34">
        <v>361853.69072200003</v>
      </c>
      <c r="F244" s="34">
        <v>2027631.1510600001</v>
      </c>
      <c r="G244" s="29" t="s">
        <v>46</v>
      </c>
      <c r="H244" s="29" t="s">
        <v>91</v>
      </c>
      <c r="I244" s="29" t="s">
        <v>88</v>
      </c>
      <c r="J244" s="29" t="s">
        <v>76</v>
      </c>
      <c r="K244" s="29" t="s">
        <v>50</v>
      </c>
      <c r="L244" s="29" t="s">
        <v>89</v>
      </c>
      <c r="M244" s="29" t="s">
        <v>52</v>
      </c>
      <c r="N244" s="29" t="s">
        <v>55</v>
      </c>
      <c r="O244" s="29" t="s">
        <v>90</v>
      </c>
      <c r="P244" s="29" t="s">
        <v>56</v>
      </c>
      <c r="Q244" s="29" t="s">
        <v>193</v>
      </c>
      <c r="R244" s="30" t="str">
        <f t="shared" si="6"/>
        <v>http://maps.google.com/maps?q=18.33397,97.69265</v>
      </c>
    </row>
    <row r="245" spans="1:18" s="28" customFormat="1">
      <c r="A245" s="31">
        <v>45396</v>
      </c>
      <c r="B245" s="32">
        <v>13.12</v>
      </c>
      <c r="C245" s="33">
        <v>18.33372</v>
      </c>
      <c r="D245" s="33">
        <v>97.641220000000004</v>
      </c>
      <c r="E245" s="34">
        <v>356418.122623</v>
      </c>
      <c r="F245" s="34">
        <v>2027643.2711100001</v>
      </c>
      <c r="G245" s="29" t="s">
        <v>46</v>
      </c>
      <c r="H245" s="29" t="s">
        <v>87</v>
      </c>
      <c r="I245" s="29" t="s">
        <v>88</v>
      </c>
      <c r="J245" s="29" t="s">
        <v>76</v>
      </c>
      <c r="K245" s="29" t="s">
        <v>50</v>
      </c>
      <c r="L245" s="29" t="s">
        <v>89</v>
      </c>
      <c r="M245" s="29" t="s">
        <v>82</v>
      </c>
      <c r="N245" s="29" t="s">
        <v>55</v>
      </c>
      <c r="O245" s="29" t="s">
        <v>90</v>
      </c>
      <c r="P245" s="29" t="s">
        <v>56</v>
      </c>
      <c r="Q245" s="29" t="s">
        <v>193</v>
      </c>
      <c r="R245" s="30" t="str">
        <f t="shared" si="6"/>
        <v>http://maps.google.com/maps?q=18.33372,97.64122</v>
      </c>
    </row>
    <row r="246" spans="1:18" s="28" customFormat="1">
      <c r="A246" s="31">
        <v>45396</v>
      </c>
      <c r="B246" s="32">
        <v>13.12</v>
      </c>
      <c r="C246" s="33">
        <v>15.12904</v>
      </c>
      <c r="D246" s="33">
        <v>99.140190000000004</v>
      </c>
      <c r="E246" s="34">
        <v>515062.40873700002</v>
      </c>
      <c r="F246" s="34">
        <v>1672603.2804</v>
      </c>
      <c r="G246" s="29" t="s">
        <v>46</v>
      </c>
      <c r="H246" s="29" t="s">
        <v>712</v>
      </c>
      <c r="I246" s="29" t="s">
        <v>79</v>
      </c>
      <c r="J246" s="29" t="s">
        <v>80</v>
      </c>
      <c r="K246" s="29" t="s">
        <v>50</v>
      </c>
      <c r="L246" s="29" t="s">
        <v>81</v>
      </c>
      <c r="M246" s="29" t="s">
        <v>82</v>
      </c>
      <c r="N246" s="29" t="s">
        <v>713</v>
      </c>
      <c r="O246" s="29" t="s">
        <v>83</v>
      </c>
      <c r="P246" s="29" t="s">
        <v>56</v>
      </c>
      <c r="Q246" s="29" t="s">
        <v>193</v>
      </c>
      <c r="R246" s="30" t="str">
        <f t="shared" si="6"/>
        <v>http://maps.google.com/maps?q=15.12904,99.14019</v>
      </c>
    </row>
    <row r="247" spans="1:18" s="28" customFormat="1">
      <c r="A247" s="31">
        <v>45396</v>
      </c>
      <c r="B247" s="32">
        <v>13.12</v>
      </c>
      <c r="C247" s="33">
        <v>17.743189999999998</v>
      </c>
      <c r="D247" s="33">
        <v>100.62007</v>
      </c>
      <c r="E247" s="34">
        <v>671770.16150499997</v>
      </c>
      <c r="F247" s="34">
        <v>1962513.6685899999</v>
      </c>
      <c r="G247" s="29" t="s">
        <v>46</v>
      </c>
      <c r="H247" s="29" t="s">
        <v>63</v>
      </c>
      <c r="I247" s="29" t="s">
        <v>64</v>
      </c>
      <c r="J247" s="29" t="s">
        <v>65</v>
      </c>
      <c r="K247" s="29" t="s">
        <v>50</v>
      </c>
      <c r="L247" s="29" t="s">
        <v>66</v>
      </c>
      <c r="M247" s="29" t="s">
        <v>67</v>
      </c>
      <c r="N247" s="29" t="s">
        <v>55</v>
      </c>
      <c r="O247" s="29" t="s">
        <v>68</v>
      </c>
      <c r="P247" s="29" t="s">
        <v>56</v>
      </c>
      <c r="Q247" s="29" t="s">
        <v>193</v>
      </c>
      <c r="R247" s="30" t="str">
        <f t="shared" si="6"/>
        <v>http://maps.google.com/maps?q=17.74319,100.62007</v>
      </c>
    </row>
    <row r="248" spans="1:18" s="28" customFormat="1">
      <c r="A248" s="31">
        <v>45396</v>
      </c>
      <c r="B248" s="32">
        <v>13.12</v>
      </c>
      <c r="C248" s="33">
        <v>17.745329999999999</v>
      </c>
      <c r="D248" s="33">
        <v>100.61695</v>
      </c>
      <c r="E248" s="34">
        <v>671437.24959100003</v>
      </c>
      <c r="F248" s="34">
        <v>1962747.65181</v>
      </c>
      <c r="G248" s="29" t="s">
        <v>46</v>
      </c>
      <c r="H248" s="29" t="s">
        <v>63</v>
      </c>
      <c r="I248" s="29" t="s">
        <v>64</v>
      </c>
      <c r="J248" s="29" t="s">
        <v>65</v>
      </c>
      <c r="K248" s="29" t="s">
        <v>50</v>
      </c>
      <c r="L248" s="29" t="s">
        <v>66</v>
      </c>
      <c r="M248" s="29" t="s">
        <v>67</v>
      </c>
      <c r="N248" s="29" t="s">
        <v>55</v>
      </c>
      <c r="O248" s="29" t="s">
        <v>68</v>
      </c>
      <c r="P248" s="29" t="s">
        <v>56</v>
      </c>
      <c r="Q248" s="29" t="s">
        <v>193</v>
      </c>
      <c r="R248" s="30" t="str">
        <f t="shared" si="6"/>
        <v>http://maps.google.com/maps?q=17.74533,100.61695</v>
      </c>
    </row>
    <row r="249" spans="1:18" s="28" customFormat="1">
      <c r="A249" s="31">
        <v>45396</v>
      </c>
      <c r="B249" s="32">
        <v>13.12</v>
      </c>
      <c r="C249" s="33">
        <v>17.74709</v>
      </c>
      <c r="D249" s="33">
        <v>100.61906</v>
      </c>
      <c r="E249" s="34">
        <v>671659.33320400002</v>
      </c>
      <c r="F249" s="34">
        <v>1962944.3564899999</v>
      </c>
      <c r="G249" s="29" t="s">
        <v>46</v>
      </c>
      <c r="H249" s="29" t="s">
        <v>63</v>
      </c>
      <c r="I249" s="29" t="s">
        <v>64</v>
      </c>
      <c r="J249" s="29" t="s">
        <v>65</v>
      </c>
      <c r="K249" s="29" t="s">
        <v>50</v>
      </c>
      <c r="L249" s="29" t="s">
        <v>66</v>
      </c>
      <c r="M249" s="29" t="s">
        <v>67</v>
      </c>
      <c r="N249" s="29" t="s">
        <v>55</v>
      </c>
      <c r="O249" s="29" t="s">
        <v>68</v>
      </c>
      <c r="P249" s="29" t="s">
        <v>423</v>
      </c>
      <c r="Q249" s="29" t="s">
        <v>193</v>
      </c>
      <c r="R249" s="30" t="str">
        <f t="shared" si="6"/>
        <v>http://maps.google.com/maps?q=17.74709,100.61906</v>
      </c>
    </row>
    <row r="250" spans="1:18" s="28" customFormat="1">
      <c r="A250" s="31">
        <v>45396</v>
      </c>
      <c r="B250" s="32">
        <v>13.12</v>
      </c>
      <c r="C250" s="33">
        <v>12.783149999999999</v>
      </c>
      <c r="D250" s="33">
        <v>99.623949999999994</v>
      </c>
      <c r="E250" s="34">
        <v>567721.46697199997</v>
      </c>
      <c r="F250" s="34">
        <v>1413236.88717</v>
      </c>
      <c r="G250" s="29" t="s">
        <v>46</v>
      </c>
      <c r="H250" s="29" t="s">
        <v>714</v>
      </c>
      <c r="I250" s="29" t="s">
        <v>528</v>
      </c>
      <c r="J250" s="29" t="s">
        <v>202</v>
      </c>
      <c r="K250" s="29" t="s">
        <v>167</v>
      </c>
      <c r="L250" s="29" t="s">
        <v>714</v>
      </c>
      <c r="M250" s="29" t="s">
        <v>710</v>
      </c>
      <c r="N250" s="29" t="s">
        <v>715</v>
      </c>
      <c r="O250" s="29" t="s">
        <v>716</v>
      </c>
      <c r="P250" s="29" t="s">
        <v>423</v>
      </c>
      <c r="Q250" s="29" t="s">
        <v>193</v>
      </c>
      <c r="R250" s="30" t="str">
        <f t="shared" si="6"/>
        <v>http://maps.google.com/maps?q=12.78315,99.62395</v>
      </c>
    </row>
    <row r="251" spans="1:18" s="28" customFormat="1">
      <c r="A251" s="31">
        <v>45396</v>
      </c>
      <c r="B251" s="32">
        <v>13.12</v>
      </c>
      <c r="C251" s="33">
        <v>12.784039999999999</v>
      </c>
      <c r="D251" s="33">
        <v>99.628739999999993</v>
      </c>
      <c r="E251" s="34">
        <v>568241.13759299996</v>
      </c>
      <c r="F251" s="34">
        <v>1413336.5702800001</v>
      </c>
      <c r="G251" s="29" t="s">
        <v>46</v>
      </c>
      <c r="H251" s="29" t="s">
        <v>714</v>
      </c>
      <c r="I251" s="29" t="s">
        <v>528</v>
      </c>
      <c r="J251" s="29" t="s">
        <v>202</v>
      </c>
      <c r="K251" s="29" t="s">
        <v>167</v>
      </c>
      <c r="L251" s="29" t="s">
        <v>714</v>
      </c>
      <c r="M251" s="29" t="s">
        <v>710</v>
      </c>
      <c r="N251" s="29" t="s">
        <v>715</v>
      </c>
      <c r="O251" s="29" t="s">
        <v>716</v>
      </c>
      <c r="P251" s="29" t="s">
        <v>423</v>
      </c>
      <c r="Q251" s="29" t="s">
        <v>193</v>
      </c>
      <c r="R251" s="30" t="str">
        <f t="shared" si="6"/>
        <v>http://maps.google.com/maps?q=12.78404,99.62874</v>
      </c>
    </row>
    <row r="252" spans="1:18" s="28" customFormat="1">
      <c r="A252" s="31">
        <v>45396</v>
      </c>
      <c r="B252" s="32">
        <v>13.12</v>
      </c>
      <c r="C252" s="33">
        <v>12.7841</v>
      </c>
      <c r="D252" s="33">
        <v>99.626869999999997</v>
      </c>
      <c r="E252" s="34">
        <v>568038.15120900003</v>
      </c>
      <c r="F252" s="34">
        <v>1413342.7135600001</v>
      </c>
      <c r="G252" s="29" t="s">
        <v>46</v>
      </c>
      <c r="H252" s="29" t="s">
        <v>714</v>
      </c>
      <c r="I252" s="29" t="s">
        <v>528</v>
      </c>
      <c r="J252" s="29" t="s">
        <v>202</v>
      </c>
      <c r="K252" s="29" t="s">
        <v>167</v>
      </c>
      <c r="L252" s="29" t="s">
        <v>714</v>
      </c>
      <c r="M252" s="29" t="s">
        <v>710</v>
      </c>
      <c r="N252" s="29" t="s">
        <v>715</v>
      </c>
      <c r="O252" s="29" t="s">
        <v>716</v>
      </c>
      <c r="P252" s="29" t="s">
        <v>56</v>
      </c>
      <c r="Q252" s="29" t="s">
        <v>193</v>
      </c>
      <c r="R252" s="30" t="str">
        <f t="shared" si="6"/>
        <v>http://maps.google.com/maps?q=12.7841,99.62687</v>
      </c>
    </row>
    <row r="253" spans="1:18" s="28" customFormat="1">
      <c r="A253" s="31">
        <v>45396</v>
      </c>
      <c r="B253" s="32">
        <v>13.12</v>
      </c>
      <c r="C253" s="33">
        <v>12.787750000000001</v>
      </c>
      <c r="D253" s="33">
        <v>99.623149999999995</v>
      </c>
      <c r="E253" s="34">
        <v>567633.41004600003</v>
      </c>
      <c r="F253" s="34">
        <v>1413745.39375</v>
      </c>
      <c r="G253" s="29" t="s">
        <v>46</v>
      </c>
      <c r="H253" s="29" t="s">
        <v>717</v>
      </c>
      <c r="I253" s="29" t="s">
        <v>528</v>
      </c>
      <c r="J253" s="29" t="s">
        <v>202</v>
      </c>
      <c r="K253" s="29" t="s">
        <v>167</v>
      </c>
      <c r="L253" s="29" t="s">
        <v>714</v>
      </c>
      <c r="M253" s="29" t="s">
        <v>710</v>
      </c>
      <c r="N253" s="29" t="s">
        <v>715</v>
      </c>
      <c r="O253" s="29" t="s">
        <v>716</v>
      </c>
      <c r="P253" s="29" t="s">
        <v>56</v>
      </c>
      <c r="Q253" s="29" t="s">
        <v>193</v>
      </c>
      <c r="R253" s="30" t="str">
        <f t="shared" si="6"/>
        <v>http://maps.google.com/maps?q=12.78775,99.62315</v>
      </c>
    </row>
    <row r="254" spans="1:18" s="28" customFormat="1">
      <c r="A254" s="31">
        <v>45396</v>
      </c>
      <c r="B254" s="32">
        <v>13.12</v>
      </c>
      <c r="C254" s="33">
        <v>12.787839999999999</v>
      </c>
      <c r="D254" s="33">
        <v>99.621250000000003</v>
      </c>
      <c r="E254" s="34">
        <v>567427.16284200002</v>
      </c>
      <c r="F254" s="34">
        <v>1413754.85118</v>
      </c>
      <c r="G254" s="29" t="s">
        <v>46</v>
      </c>
      <c r="H254" s="29" t="s">
        <v>717</v>
      </c>
      <c r="I254" s="29" t="s">
        <v>528</v>
      </c>
      <c r="J254" s="29" t="s">
        <v>202</v>
      </c>
      <c r="K254" s="29" t="s">
        <v>167</v>
      </c>
      <c r="L254" s="29" t="s">
        <v>714</v>
      </c>
      <c r="M254" s="29" t="s">
        <v>710</v>
      </c>
      <c r="N254" s="29" t="s">
        <v>715</v>
      </c>
      <c r="O254" s="29" t="s">
        <v>716</v>
      </c>
      <c r="P254" s="29" t="s">
        <v>56</v>
      </c>
      <c r="Q254" s="29" t="s">
        <v>193</v>
      </c>
      <c r="R254" s="30" t="str">
        <f t="shared" si="6"/>
        <v>http://maps.google.com/maps?q=12.78784,99.62125</v>
      </c>
    </row>
    <row r="255" spans="1:18" s="28" customFormat="1">
      <c r="A255" s="31">
        <v>45396</v>
      </c>
      <c r="B255" s="32">
        <v>13.12</v>
      </c>
      <c r="C255" s="33">
        <v>12.788690000000001</v>
      </c>
      <c r="D255" s="33">
        <v>99.626080000000002</v>
      </c>
      <c r="E255" s="34">
        <v>567951.17679299996</v>
      </c>
      <c r="F255" s="34">
        <v>1413850.11616</v>
      </c>
      <c r="G255" s="29" t="s">
        <v>46</v>
      </c>
      <c r="H255" s="29" t="s">
        <v>717</v>
      </c>
      <c r="I255" s="29" t="s">
        <v>528</v>
      </c>
      <c r="J255" s="29" t="s">
        <v>202</v>
      </c>
      <c r="K255" s="29" t="s">
        <v>167</v>
      </c>
      <c r="L255" s="29" t="s">
        <v>714</v>
      </c>
      <c r="M255" s="29" t="s">
        <v>710</v>
      </c>
      <c r="N255" s="29" t="s">
        <v>715</v>
      </c>
      <c r="O255" s="29" t="s">
        <v>716</v>
      </c>
      <c r="P255" s="29" t="s">
        <v>56</v>
      </c>
      <c r="Q255" s="29" t="s">
        <v>193</v>
      </c>
      <c r="R255" s="30" t="str">
        <f t="shared" si="6"/>
        <v>http://maps.google.com/maps?q=12.78869,99.62608</v>
      </c>
    </row>
    <row r="256" spans="1:18" s="13" customFormat="1">
      <c r="A256" s="27"/>
      <c r="B256" s="15"/>
      <c r="C256" s="16"/>
      <c r="D256" s="16"/>
      <c r="E256" s="17"/>
      <c r="F256" s="17"/>
      <c r="G256" s="18"/>
      <c r="H256" s="18"/>
      <c r="I256" s="18"/>
      <c r="J256" s="18"/>
      <c r="K256" s="18"/>
      <c r="L256" s="18"/>
      <c r="M256" s="18"/>
      <c r="N256" s="18"/>
      <c r="O256" s="18"/>
    </row>
    <row r="257" spans="1:18" s="13" customFormat="1">
      <c r="A257" s="22"/>
      <c r="B257" s="23"/>
      <c r="C257" s="24"/>
      <c r="D257" s="24"/>
      <c r="E257" s="25"/>
      <c r="F257" s="25"/>
      <c r="G257" s="26"/>
      <c r="H257" s="26"/>
      <c r="I257" s="26"/>
      <c r="J257" s="26"/>
      <c r="K257" s="26"/>
      <c r="L257" s="26"/>
      <c r="M257" s="26"/>
      <c r="N257" s="26"/>
      <c r="O257" s="26"/>
      <c r="P257"/>
      <c r="Q257"/>
      <c r="R257"/>
    </row>
    <row r="258" spans="1:18" s="13" customFormat="1">
      <c r="A258" s="37" t="s">
        <v>45</v>
      </c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14"/>
      <c r="R258" s="14"/>
    </row>
    <row r="259" spans="1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1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1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1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1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1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1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1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1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1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1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1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1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1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2:18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2:18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2:18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2:18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2:18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2:18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2:18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2:18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2:18" s="13" customForma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2:18" s="13" customFormat="1">
      <c r="B378" s="19"/>
      <c r="C378" s="20"/>
      <c r="D378" s="20"/>
      <c r="E378" s="21"/>
      <c r="F378" s="21"/>
      <c r="O378" s="14"/>
      <c r="P378" s="14"/>
      <c r="Q378" s="14"/>
      <c r="R378" s="14"/>
    </row>
    <row r="379" spans="2:18" s="13" customFormat="1">
      <c r="B379" s="19"/>
      <c r="C379" s="20"/>
      <c r="D379" s="20"/>
      <c r="E379" s="21"/>
      <c r="F379" s="21"/>
      <c r="O379" s="14"/>
      <c r="P379" s="14"/>
      <c r="Q379" s="14"/>
      <c r="R379" s="14"/>
    </row>
    <row r="380" spans="2:18" s="13" customFormat="1">
      <c r="B380" s="19"/>
      <c r="C380" s="20"/>
      <c r="D380" s="20"/>
      <c r="E380" s="21"/>
      <c r="F380" s="21"/>
      <c r="O380" s="14"/>
      <c r="P380" s="14"/>
      <c r="Q380" s="14"/>
      <c r="R380" s="14"/>
    </row>
    <row r="381" spans="2:18" s="13" customFormat="1">
      <c r="B381" s="19"/>
      <c r="C381" s="20"/>
      <c r="D381" s="20"/>
      <c r="E381" s="21"/>
      <c r="F381" s="21"/>
      <c r="O381" s="14"/>
      <c r="P381" s="14"/>
      <c r="Q381" s="14"/>
      <c r="R381" s="14"/>
    </row>
    <row r="382" spans="2:18" s="13" customFormat="1">
      <c r="B382" s="19"/>
      <c r="C382" s="20"/>
      <c r="D382" s="20"/>
      <c r="E382" s="21"/>
      <c r="F382" s="21"/>
      <c r="O382" s="14"/>
      <c r="P382" s="14"/>
      <c r="Q382" s="14"/>
      <c r="R382" s="14"/>
    </row>
    <row r="383" spans="2:18" s="13" customFormat="1">
      <c r="B383" s="19"/>
      <c r="C383" s="20"/>
      <c r="D383" s="20"/>
      <c r="E383" s="21"/>
      <c r="F383" s="21"/>
      <c r="O383" s="14"/>
      <c r="P383" s="14"/>
      <c r="Q383" s="14"/>
      <c r="R383" s="14"/>
    </row>
    <row r="384" spans="2:18" s="13" customFormat="1">
      <c r="B384" s="19"/>
      <c r="C384" s="20"/>
      <c r="D384" s="20"/>
      <c r="E384" s="21"/>
      <c r="F384" s="21"/>
      <c r="O384" s="14"/>
      <c r="P384" s="14"/>
      <c r="Q384" s="14"/>
      <c r="R384" s="14"/>
    </row>
    <row r="385" spans="2:18" s="13" customFormat="1">
      <c r="B385" s="19"/>
      <c r="C385" s="20"/>
      <c r="D385" s="20"/>
      <c r="E385" s="21"/>
      <c r="F385" s="21"/>
      <c r="O385" s="14"/>
      <c r="P385" s="14"/>
      <c r="Q385" s="14"/>
      <c r="R385" s="14"/>
    </row>
    <row r="386" spans="2:18" s="13" customFormat="1">
      <c r="B386" s="19"/>
      <c r="C386" s="20"/>
      <c r="D386" s="20"/>
      <c r="E386" s="21"/>
      <c r="F386" s="21"/>
      <c r="O386" s="14"/>
      <c r="P386" s="14"/>
      <c r="Q386" s="14"/>
      <c r="R386" s="14"/>
    </row>
    <row r="387" spans="2:18" s="13" customFormat="1">
      <c r="B387" s="19"/>
      <c r="C387" s="20"/>
      <c r="D387" s="20"/>
      <c r="E387" s="21"/>
      <c r="F387" s="21"/>
      <c r="O387" s="14"/>
      <c r="P387" s="14"/>
      <c r="Q387" s="14"/>
      <c r="R387" s="14"/>
    </row>
    <row r="388" spans="2:18" s="13" customFormat="1">
      <c r="B388" s="19"/>
      <c r="C388" s="20"/>
      <c r="D388" s="20"/>
      <c r="E388" s="21"/>
      <c r="F388" s="21"/>
      <c r="O388" s="14"/>
      <c r="P388" s="14"/>
      <c r="Q388" s="14"/>
      <c r="R388" s="14"/>
    </row>
    <row r="389" spans="2:18" s="13" customFormat="1">
      <c r="B389" s="19"/>
      <c r="C389" s="20"/>
      <c r="D389" s="20"/>
      <c r="E389" s="21"/>
      <c r="F389" s="21"/>
      <c r="O389" s="14"/>
      <c r="P389" s="14"/>
      <c r="Q389" s="14"/>
      <c r="R389" s="14"/>
    </row>
    <row r="390" spans="2:18" s="13" customFormat="1">
      <c r="B390" s="19"/>
      <c r="C390" s="20"/>
      <c r="D390" s="20"/>
      <c r="E390" s="21"/>
      <c r="F390" s="21"/>
      <c r="O390" s="14"/>
      <c r="P390" s="14"/>
      <c r="Q390" s="14"/>
      <c r="R390" s="14"/>
    </row>
    <row r="391" spans="2:18" s="13" customFormat="1">
      <c r="B391" s="19"/>
      <c r="C391" s="20"/>
      <c r="D391" s="20"/>
      <c r="E391" s="21"/>
      <c r="F391" s="21"/>
      <c r="O391" s="14"/>
      <c r="P391" s="14"/>
      <c r="Q391" s="14"/>
      <c r="R391" s="14"/>
    </row>
    <row r="392" spans="2:18" s="13" customFormat="1">
      <c r="B392" s="19"/>
      <c r="C392" s="20"/>
      <c r="D392" s="20"/>
      <c r="E392" s="21"/>
      <c r="F392" s="21"/>
      <c r="O392" s="14"/>
      <c r="P392" s="14"/>
      <c r="Q392" s="14"/>
      <c r="R392" s="14"/>
    </row>
    <row r="393" spans="2:18" s="13" customFormat="1">
      <c r="B393" s="19"/>
      <c r="C393" s="20"/>
      <c r="D393" s="20"/>
      <c r="E393" s="21"/>
      <c r="F393" s="21"/>
      <c r="O393" s="14"/>
      <c r="P393" s="14"/>
      <c r="Q393" s="14"/>
      <c r="R393" s="14"/>
    </row>
    <row r="394" spans="2:18" s="13" customFormat="1">
      <c r="B394" s="19"/>
      <c r="C394" s="20"/>
      <c r="D394" s="20"/>
      <c r="E394" s="21"/>
      <c r="F394" s="21"/>
      <c r="O394" s="14"/>
      <c r="P394" s="14"/>
      <c r="Q394" s="14"/>
      <c r="R394" s="14"/>
    </row>
    <row r="395" spans="2:18" s="13" customFormat="1">
      <c r="B395" s="19"/>
      <c r="C395" s="20"/>
      <c r="D395" s="20"/>
      <c r="E395" s="21"/>
      <c r="F395" s="21"/>
      <c r="O395" s="14"/>
      <c r="P395" s="14"/>
      <c r="Q395" s="14"/>
      <c r="R395" s="14"/>
    </row>
    <row r="396" spans="2:18" s="13" customFormat="1">
      <c r="B396" s="19"/>
      <c r="C396" s="20"/>
      <c r="D396" s="20"/>
      <c r="E396" s="21"/>
      <c r="F396" s="21"/>
      <c r="O396" s="14"/>
      <c r="P396" s="14"/>
      <c r="Q396" s="14"/>
      <c r="R396" s="14"/>
    </row>
    <row r="397" spans="2:18" s="13" customFormat="1">
      <c r="B397" s="19"/>
      <c r="C397" s="20"/>
      <c r="D397" s="20"/>
      <c r="E397" s="21"/>
      <c r="F397" s="21"/>
      <c r="O397" s="14"/>
      <c r="P397" s="14"/>
      <c r="Q397" s="14"/>
      <c r="R397" s="14"/>
    </row>
    <row r="398" spans="2:18" s="13" customFormat="1">
      <c r="B398" s="19"/>
      <c r="C398" s="20"/>
      <c r="D398" s="20"/>
      <c r="E398" s="21"/>
      <c r="F398" s="21"/>
      <c r="O398" s="14"/>
      <c r="P398" s="14"/>
      <c r="Q398" s="14"/>
      <c r="R398" s="14"/>
    </row>
    <row r="399" spans="2:18" s="13" customFormat="1">
      <c r="B399" s="19"/>
      <c r="C399" s="20"/>
      <c r="D399" s="20"/>
      <c r="E399" s="21"/>
      <c r="F399" s="21"/>
      <c r="O399" s="14"/>
      <c r="P399" s="14"/>
      <c r="Q399" s="14"/>
      <c r="R399" s="14"/>
    </row>
    <row r="400" spans="2:18" s="13" customFormat="1">
      <c r="B400" s="19"/>
      <c r="C400" s="20"/>
      <c r="D400" s="20"/>
      <c r="E400" s="21"/>
      <c r="F400" s="21"/>
      <c r="O400" s="14"/>
      <c r="P400" s="14"/>
      <c r="Q400" s="14"/>
      <c r="R400" s="14"/>
    </row>
    <row r="401" spans="2:18" s="13" customFormat="1">
      <c r="B401" s="19"/>
      <c r="C401" s="20"/>
      <c r="D401" s="20"/>
      <c r="E401" s="21"/>
      <c r="F401" s="21"/>
      <c r="O401" s="14"/>
      <c r="P401" s="14"/>
      <c r="Q401" s="14"/>
      <c r="R401" s="14"/>
    </row>
    <row r="402" spans="2:18" s="13" customFormat="1">
      <c r="B402" s="19"/>
      <c r="C402" s="20"/>
      <c r="D402" s="20"/>
      <c r="E402" s="21"/>
      <c r="F402" s="21"/>
      <c r="O402" s="14"/>
      <c r="P402" s="14"/>
      <c r="Q402" s="14"/>
      <c r="R402" s="14"/>
    </row>
    <row r="403" spans="2:18" s="13" customFormat="1">
      <c r="B403" s="19"/>
      <c r="C403" s="20"/>
      <c r="D403" s="20"/>
      <c r="E403" s="21"/>
      <c r="F403" s="21"/>
      <c r="O403" s="14"/>
      <c r="P403" s="14"/>
      <c r="Q403" s="14"/>
      <c r="R403" s="14"/>
    </row>
    <row r="404" spans="2:18" s="13" customFormat="1">
      <c r="B404" s="19"/>
      <c r="C404" s="20"/>
      <c r="D404" s="20"/>
      <c r="E404" s="21"/>
      <c r="F404" s="21"/>
      <c r="O404" s="14"/>
      <c r="P404" s="14"/>
      <c r="Q404" s="14"/>
      <c r="R404" s="14"/>
    </row>
    <row r="405" spans="2:18" s="13" customFormat="1">
      <c r="B405" s="19"/>
      <c r="C405" s="20"/>
      <c r="D405" s="20"/>
      <c r="E405" s="21"/>
      <c r="F405" s="21"/>
      <c r="O405" s="14"/>
      <c r="P405" s="14"/>
      <c r="Q405" s="14"/>
      <c r="R405" s="14"/>
    </row>
    <row r="406" spans="2:18" s="13" customFormat="1">
      <c r="B406" s="19"/>
      <c r="C406" s="20"/>
      <c r="D406" s="20"/>
      <c r="E406" s="21"/>
      <c r="F406" s="21"/>
      <c r="O406" s="14"/>
      <c r="P406" s="14"/>
      <c r="Q406" s="14"/>
      <c r="R406" s="14"/>
    </row>
    <row r="407" spans="2:18" s="13" customFormat="1">
      <c r="B407" s="19"/>
      <c r="C407" s="20"/>
      <c r="D407" s="20"/>
      <c r="E407" s="21"/>
      <c r="F407" s="21"/>
      <c r="O407" s="14"/>
      <c r="P407" s="14"/>
      <c r="Q407" s="14"/>
      <c r="R407" s="14"/>
    </row>
    <row r="408" spans="2:18" s="13" customFormat="1">
      <c r="B408" s="19"/>
      <c r="C408" s="20"/>
      <c r="D408" s="20"/>
      <c r="E408" s="21"/>
      <c r="F408" s="21"/>
      <c r="O408" s="14"/>
      <c r="P408" s="14"/>
      <c r="Q408" s="14"/>
      <c r="R408" s="14"/>
    </row>
    <row r="409" spans="2:18" s="13" customFormat="1">
      <c r="B409" s="19"/>
      <c r="C409" s="20"/>
      <c r="D409" s="20"/>
      <c r="E409" s="21"/>
      <c r="F409" s="21"/>
      <c r="O409" s="14"/>
      <c r="P409" s="14"/>
      <c r="Q409" s="14"/>
      <c r="R409" s="14"/>
    </row>
    <row r="410" spans="2:18" s="13" customFormat="1">
      <c r="B410" s="19"/>
      <c r="C410" s="20"/>
      <c r="D410" s="20"/>
      <c r="E410" s="21"/>
      <c r="F410" s="21"/>
      <c r="O410" s="14"/>
      <c r="P410" s="14"/>
      <c r="Q410" s="14"/>
      <c r="R410" s="14"/>
    </row>
    <row r="411" spans="2:18" s="13" customFormat="1">
      <c r="B411" s="19"/>
      <c r="C411" s="20"/>
      <c r="D411" s="20"/>
      <c r="E411" s="21"/>
      <c r="F411" s="21"/>
      <c r="O411" s="14"/>
      <c r="P411" s="14"/>
      <c r="Q411" s="14"/>
      <c r="R411" s="14"/>
    </row>
    <row r="412" spans="2:18" s="13" customFormat="1">
      <c r="B412" s="19"/>
      <c r="C412" s="20"/>
      <c r="D412" s="20"/>
      <c r="E412" s="21"/>
      <c r="F412" s="21"/>
      <c r="O412" s="14"/>
      <c r="P412" s="14"/>
      <c r="Q412" s="14"/>
      <c r="R412" s="14"/>
    </row>
    <row r="413" spans="2:18" s="13" customFormat="1">
      <c r="B413" s="19"/>
      <c r="C413" s="20"/>
      <c r="D413" s="20"/>
      <c r="E413" s="21"/>
      <c r="F413" s="21"/>
      <c r="O413" s="14"/>
      <c r="P413" s="14"/>
      <c r="Q413" s="14"/>
      <c r="R413" s="14"/>
    </row>
    <row r="414" spans="2:18" s="13" customFormat="1">
      <c r="B414" s="19"/>
      <c r="C414" s="20"/>
      <c r="D414" s="20"/>
      <c r="E414" s="21"/>
      <c r="F414" s="21"/>
      <c r="O414" s="14"/>
      <c r="P414" s="14"/>
      <c r="Q414" s="14"/>
      <c r="R414" s="14"/>
    </row>
    <row r="415" spans="2:18" s="13" customFormat="1">
      <c r="B415" s="19"/>
      <c r="C415" s="20"/>
      <c r="D415" s="20"/>
      <c r="E415" s="21"/>
      <c r="F415" s="21"/>
      <c r="O415" s="14"/>
      <c r="P415" s="14"/>
      <c r="Q415" s="14"/>
      <c r="R415" s="14"/>
    </row>
    <row r="416" spans="2:18" s="13" customFormat="1">
      <c r="B416" s="19"/>
      <c r="C416" s="20"/>
      <c r="D416" s="20"/>
      <c r="E416" s="21"/>
      <c r="F416" s="21"/>
      <c r="O416" s="14"/>
      <c r="P416" s="14"/>
      <c r="Q416" s="14"/>
      <c r="R416" s="14"/>
    </row>
    <row r="417" spans="2:18" s="13" customFormat="1">
      <c r="B417" s="19"/>
      <c r="C417" s="20"/>
      <c r="D417" s="20"/>
      <c r="E417" s="21"/>
      <c r="F417" s="21"/>
      <c r="O417" s="14"/>
      <c r="P417" s="14"/>
      <c r="Q417" s="14"/>
      <c r="R417" s="14"/>
    </row>
    <row r="418" spans="2:18" s="13" customFormat="1">
      <c r="B418" s="19"/>
      <c r="C418" s="20"/>
      <c r="D418" s="20"/>
      <c r="E418" s="21"/>
      <c r="F418" s="21"/>
      <c r="O418" s="14"/>
      <c r="P418" s="14"/>
      <c r="Q418" s="14"/>
      <c r="R418" s="14"/>
    </row>
    <row r="419" spans="2:18" s="13" customFormat="1">
      <c r="B419" s="19"/>
      <c r="C419" s="20"/>
      <c r="D419" s="20"/>
      <c r="E419" s="21"/>
      <c r="F419" s="21"/>
      <c r="O419" s="14"/>
      <c r="P419" s="14"/>
      <c r="Q419" s="14"/>
      <c r="R419" s="14"/>
    </row>
    <row r="420" spans="2:18" s="13" customFormat="1">
      <c r="B420" s="19"/>
      <c r="C420" s="20"/>
      <c r="D420" s="20"/>
      <c r="E420" s="21"/>
      <c r="F420" s="21"/>
      <c r="O420" s="14"/>
      <c r="P420" s="14"/>
      <c r="Q420" s="14"/>
      <c r="R420" s="14"/>
    </row>
    <row r="421" spans="2:18" s="13" customFormat="1">
      <c r="B421" s="19"/>
      <c r="C421" s="20"/>
      <c r="D421" s="20"/>
      <c r="E421" s="21"/>
      <c r="F421" s="21"/>
      <c r="O421" s="14"/>
      <c r="P421" s="14"/>
      <c r="Q421" s="14"/>
      <c r="R421" s="14"/>
    </row>
    <row r="422" spans="2:18" s="13" customFormat="1">
      <c r="B422" s="19"/>
      <c r="C422" s="20"/>
      <c r="D422" s="20"/>
      <c r="E422" s="21"/>
      <c r="F422" s="21"/>
      <c r="O422" s="14"/>
      <c r="P422" s="14"/>
      <c r="Q422" s="14"/>
      <c r="R422" s="14"/>
    </row>
    <row r="423" spans="2:18" s="13" customFormat="1">
      <c r="B423" s="19"/>
      <c r="C423" s="20"/>
      <c r="D423" s="20"/>
      <c r="E423" s="21"/>
      <c r="F423" s="21"/>
      <c r="O423" s="14"/>
      <c r="P423" s="14"/>
      <c r="Q423" s="14"/>
      <c r="R423" s="14"/>
    </row>
    <row r="424" spans="2:18" s="13" customFormat="1">
      <c r="B424" s="19"/>
      <c r="C424" s="20"/>
      <c r="D424" s="20"/>
      <c r="E424" s="21"/>
      <c r="F424" s="21"/>
      <c r="O424" s="14"/>
      <c r="P424" s="14"/>
      <c r="Q424" s="14"/>
      <c r="R424" s="14"/>
    </row>
    <row r="425" spans="2:18" s="13" customFormat="1">
      <c r="B425" s="19"/>
      <c r="C425" s="20"/>
      <c r="D425" s="20"/>
      <c r="E425" s="21"/>
      <c r="F425" s="21"/>
      <c r="O425" s="14"/>
      <c r="P425" s="14"/>
      <c r="Q425" s="14"/>
      <c r="R425" s="14"/>
    </row>
    <row r="426" spans="2:18" s="13" customFormat="1">
      <c r="B426" s="19"/>
      <c r="C426" s="20"/>
      <c r="D426" s="20"/>
      <c r="E426" s="21"/>
      <c r="F426" s="21"/>
      <c r="O426" s="14"/>
      <c r="P426" s="14"/>
      <c r="Q426" s="14"/>
      <c r="R426" s="14"/>
    </row>
    <row r="427" spans="2:18" s="13" customFormat="1">
      <c r="B427" s="19"/>
      <c r="C427" s="20"/>
      <c r="D427" s="20"/>
      <c r="E427" s="21"/>
      <c r="F427" s="21"/>
      <c r="O427" s="14"/>
      <c r="P427" s="14"/>
      <c r="Q427" s="14"/>
      <c r="R427" s="14"/>
    </row>
    <row r="428" spans="2:18" s="13" customFormat="1">
      <c r="B428" s="19"/>
      <c r="C428" s="20"/>
      <c r="D428" s="20"/>
      <c r="E428" s="21"/>
      <c r="F428" s="21"/>
      <c r="O428" s="14"/>
      <c r="P428" s="14"/>
      <c r="Q428" s="14"/>
      <c r="R428" s="14"/>
    </row>
    <row r="429" spans="2:18" s="13" customFormat="1">
      <c r="B429" s="19"/>
      <c r="C429" s="20"/>
      <c r="D429" s="20"/>
      <c r="E429" s="21"/>
      <c r="F429" s="21"/>
      <c r="O429" s="14"/>
      <c r="P429" s="14"/>
      <c r="Q429" s="14"/>
      <c r="R429" s="14"/>
    </row>
    <row r="430" spans="2:18" s="13" customFormat="1">
      <c r="B430" s="19"/>
      <c r="C430" s="20"/>
      <c r="D430" s="20"/>
      <c r="E430" s="21"/>
      <c r="F430" s="21"/>
      <c r="O430" s="14"/>
      <c r="P430" s="14"/>
      <c r="Q430" s="14"/>
      <c r="R430" s="14"/>
    </row>
    <row r="431" spans="2:18" s="13" customFormat="1">
      <c r="B431" s="19"/>
      <c r="C431" s="20"/>
      <c r="D431" s="20"/>
      <c r="E431" s="21"/>
      <c r="F431" s="21"/>
      <c r="O431" s="14"/>
      <c r="P431" s="14"/>
      <c r="Q431" s="14"/>
      <c r="R431" s="14"/>
    </row>
    <row r="432" spans="2:18" s="13" customFormat="1">
      <c r="B432" s="19"/>
      <c r="C432" s="20"/>
      <c r="D432" s="20"/>
      <c r="E432" s="21"/>
      <c r="F432" s="21"/>
      <c r="O432" s="14"/>
      <c r="P432" s="14"/>
      <c r="Q432" s="14"/>
      <c r="R432" s="14"/>
    </row>
    <row r="433" spans="2:18" s="13" customFormat="1">
      <c r="B433" s="19"/>
      <c r="C433" s="20"/>
      <c r="D433" s="20"/>
      <c r="E433" s="21"/>
      <c r="F433" s="21"/>
      <c r="O433" s="14"/>
      <c r="P433" s="14"/>
      <c r="Q433" s="14"/>
      <c r="R433" s="14"/>
    </row>
    <row r="434" spans="2:18" s="13" customFormat="1">
      <c r="B434" s="19"/>
      <c r="C434" s="20"/>
      <c r="D434" s="20"/>
      <c r="E434" s="21"/>
      <c r="F434" s="21"/>
      <c r="O434" s="14"/>
      <c r="P434" s="14"/>
      <c r="Q434" s="14"/>
      <c r="R434" s="14"/>
    </row>
    <row r="435" spans="2:18" s="13" customFormat="1">
      <c r="B435" s="19"/>
      <c r="C435" s="20"/>
      <c r="D435" s="20"/>
      <c r="E435" s="21"/>
      <c r="F435" s="21"/>
      <c r="O435" s="14"/>
      <c r="P435" s="14"/>
      <c r="Q435" s="14"/>
      <c r="R435" s="14"/>
    </row>
    <row r="436" spans="2:18" s="13" customFormat="1">
      <c r="B436" s="19"/>
      <c r="C436" s="20"/>
      <c r="D436" s="20"/>
      <c r="E436" s="21"/>
      <c r="F436" s="21"/>
      <c r="O436" s="14"/>
      <c r="P436" s="14"/>
      <c r="Q436" s="14"/>
      <c r="R436" s="14"/>
    </row>
    <row r="437" spans="2:18" s="13" customFormat="1">
      <c r="B437" s="19"/>
      <c r="C437" s="20"/>
      <c r="D437" s="20"/>
      <c r="E437" s="21"/>
      <c r="F437" s="21"/>
      <c r="O437" s="14"/>
      <c r="P437" s="14"/>
      <c r="Q437" s="14"/>
      <c r="R437" s="14"/>
    </row>
    <row r="438" spans="2:18" s="13" customFormat="1">
      <c r="B438" s="19"/>
      <c r="C438" s="20"/>
      <c r="D438" s="20"/>
      <c r="E438" s="21"/>
      <c r="F438" s="21"/>
      <c r="O438" s="14"/>
      <c r="P438" s="14"/>
      <c r="Q438" s="14"/>
      <c r="R438" s="14"/>
    </row>
    <row r="439" spans="2:18" s="13" customFormat="1">
      <c r="B439" s="19"/>
      <c r="C439" s="20"/>
      <c r="D439" s="20"/>
      <c r="E439" s="21"/>
      <c r="F439" s="21"/>
      <c r="O439" s="14"/>
      <c r="P439" s="14"/>
      <c r="Q439" s="14"/>
      <c r="R439" s="14"/>
    </row>
    <row r="440" spans="2:18" s="13" customFormat="1">
      <c r="B440" s="19"/>
      <c r="C440" s="20"/>
      <c r="D440" s="20"/>
      <c r="E440" s="21"/>
      <c r="F440" s="21"/>
      <c r="O440" s="14"/>
      <c r="P440" s="14"/>
      <c r="Q440" s="14"/>
      <c r="R440" s="14"/>
    </row>
    <row r="441" spans="2:18" s="13" customFormat="1">
      <c r="B441" s="19"/>
      <c r="C441" s="20"/>
      <c r="D441" s="20"/>
      <c r="E441" s="21"/>
      <c r="F441" s="21"/>
      <c r="O441" s="14"/>
      <c r="P441" s="14"/>
      <c r="Q441" s="14"/>
      <c r="R441" s="14"/>
    </row>
    <row r="442" spans="2:18" s="13" customFormat="1">
      <c r="B442" s="19"/>
      <c r="C442" s="20"/>
      <c r="D442" s="20"/>
      <c r="E442" s="21"/>
      <c r="F442" s="21"/>
      <c r="O442" s="14"/>
      <c r="P442" s="14"/>
      <c r="Q442" s="14"/>
      <c r="R442" s="14"/>
    </row>
    <row r="443" spans="2:18" s="13" customFormat="1">
      <c r="B443" s="19"/>
      <c r="C443" s="20"/>
      <c r="D443" s="20"/>
      <c r="E443" s="21"/>
      <c r="F443" s="21"/>
      <c r="O443" s="14"/>
      <c r="P443" s="14"/>
      <c r="Q443" s="14"/>
      <c r="R443" s="14"/>
    </row>
    <row r="444" spans="2:18" s="13" customFormat="1">
      <c r="B444" s="19"/>
      <c r="C444" s="20"/>
      <c r="D444" s="20"/>
      <c r="E444" s="21"/>
      <c r="F444" s="21"/>
      <c r="O444" s="14"/>
      <c r="P444" s="14"/>
      <c r="Q444" s="14"/>
      <c r="R444" s="14"/>
    </row>
    <row r="445" spans="2:18" s="13" customFormat="1">
      <c r="B445" s="19"/>
      <c r="C445" s="20"/>
      <c r="D445" s="20"/>
      <c r="E445" s="21"/>
      <c r="F445" s="21"/>
      <c r="O445" s="14"/>
      <c r="P445" s="14"/>
      <c r="Q445" s="14"/>
      <c r="R445" s="14"/>
    </row>
    <row r="446" spans="2:18" s="13" customFormat="1">
      <c r="B446" s="19"/>
      <c r="C446" s="20"/>
      <c r="D446" s="20"/>
      <c r="E446" s="21"/>
      <c r="F446" s="21"/>
      <c r="O446" s="14"/>
      <c r="P446" s="14"/>
      <c r="Q446" s="14"/>
      <c r="R446" s="14"/>
    </row>
    <row r="447" spans="2:18" s="13" customFormat="1">
      <c r="B447" s="19"/>
      <c r="C447" s="20"/>
      <c r="D447" s="20"/>
      <c r="E447" s="21"/>
      <c r="F447" s="21"/>
      <c r="O447" s="14"/>
      <c r="P447" s="14"/>
      <c r="Q447" s="14"/>
      <c r="R447" s="14"/>
    </row>
    <row r="448" spans="2:18" s="13" customFormat="1">
      <c r="B448" s="19"/>
      <c r="C448" s="20"/>
      <c r="D448" s="20"/>
      <c r="E448" s="21"/>
      <c r="F448" s="21"/>
      <c r="O448" s="14"/>
      <c r="P448" s="14"/>
      <c r="Q448" s="14"/>
      <c r="R448" s="14"/>
    </row>
    <row r="449" spans="2:18" s="13" customFormat="1">
      <c r="B449" s="19"/>
      <c r="C449" s="20"/>
      <c r="D449" s="20"/>
      <c r="E449" s="21"/>
      <c r="F449" s="21"/>
      <c r="O449" s="14"/>
      <c r="P449" s="14"/>
      <c r="Q449" s="14"/>
      <c r="R449" s="14"/>
    </row>
    <row r="450" spans="2:18" s="13" customFormat="1">
      <c r="B450" s="19"/>
      <c r="C450" s="20"/>
      <c r="D450" s="20"/>
      <c r="E450" s="21"/>
      <c r="F450" s="21"/>
      <c r="O450" s="14"/>
      <c r="P450" s="14"/>
      <c r="Q450" s="14"/>
      <c r="R450" s="14"/>
    </row>
    <row r="451" spans="2:18" s="13" customFormat="1">
      <c r="B451" s="19"/>
      <c r="C451" s="20"/>
      <c r="D451" s="20"/>
      <c r="E451" s="21"/>
      <c r="F451" s="21"/>
      <c r="O451" s="14"/>
      <c r="P451" s="14"/>
      <c r="Q451" s="14"/>
      <c r="R451" s="14"/>
    </row>
    <row r="452" spans="2:18" s="13" customFormat="1">
      <c r="B452" s="19"/>
      <c r="C452" s="20"/>
      <c r="D452" s="20"/>
      <c r="E452" s="21"/>
      <c r="F452" s="21"/>
      <c r="O452" s="14"/>
      <c r="P452" s="14"/>
      <c r="Q452" s="14"/>
      <c r="R452" s="14"/>
    </row>
    <row r="453" spans="2:18" s="13" customFormat="1">
      <c r="B453" s="19"/>
      <c r="C453" s="20"/>
      <c r="D453" s="20"/>
      <c r="E453" s="21"/>
      <c r="F453" s="21"/>
      <c r="O453" s="14"/>
      <c r="P453" s="14"/>
      <c r="Q453" s="14"/>
      <c r="R453" s="14"/>
    </row>
    <row r="454" spans="2:18" s="13" customFormat="1">
      <c r="B454" s="19"/>
      <c r="C454" s="20"/>
      <c r="D454" s="20"/>
      <c r="E454" s="21"/>
      <c r="F454" s="21"/>
      <c r="O454" s="14"/>
      <c r="P454" s="14"/>
      <c r="Q454" s="14"/>
      <c r="R454" s="14"/>
    </row>
    <row r="455" spans="2:18" s="13" customFormat="1">
      <c r="B455" s="19"/>
      <c r="C455" s="20"/>
      <c r="D455" s="20"/>
      <c r="E455" s="21"/>
      <c r="F455" s="21"/>
      <c r="O455" s="14"/>
      <c r="P455" s="14"/>
      <c r="Q455" s="14"/>
      <c r="R455" s="14"/>
    </row>
    <row r="456" spans="2:18" s="13" customFormat="1">
      <c r="B456" s="19"/>
      <c r="C456" s="20"/>
      <c r="D456" s="20"/>
      <c r="E456" s="21"/>
      <c r="F456" s="21"/>
      <c r="O456" s="14"/>
      <c r="P456" s="14"/>
      <c r="Q456" s="14"/>
      <c r="R456" s="14"/>
    </row>
    <row r="457" spans="2:18" s="13" customFormat="1">
      <c r="B457" s="19"/>
      <c r="C457" s="20"/>
      <c r="D457" s="20"/>
      <c r="E457" s="21"/>
      <c r="F457" s="21"/>
      <c r="O457" s="14"/>
      <c r="P457" s="14"/>
      <c r="Q457" s="14"/>
      <c r="R457" s="14"/>
    </row>
    <row r="458" spans="2:18" s="13" customFormat="1">
      <c r="B458" s="19"/>
      <c r="C458" s="20"/>
      <c r="D458" s="20"/>
      <c r="E458" s="21"/>
      <c r="F458" s="21"/>
      <c r="O458" s="14"/>
      <c r="P458" s="14"/>
      <c r="Q458" s="14"/>
      <c r="R458" s="14"/>
    </row>
    <row r="459" spans="2:18" s="13" customFormat="1">
      <c r="B459" s="19"/>
      <c r="C459" s="20"/>
      <c r="D459" s="20"/>
      <c r="E459" s="21"/>
      <c r="F459" s="21"/>
      <c r="O459" s="14"/>
      <c r="P459" s="14"/>
      <c r="Q459" s="14"/>
      <c r="R459" s="14"/>
    </row>
    <row r="460" spans="2:18" s="13" customFormat="1">
      <c r="B460" s="19"/>
      <c r="C460" s="20"/>
      <c r="D460" s="20"/>
      <c r="E460" s="21"/>
      <c r="F460" s="21"/>
      <c r="O460" s="14"/>
      <c r="P460" s="14"/>
      <c r="Q460" s="14"/>
      <c r="R460" s="14"/>
    </row>
    <row r="461" spans="2:18" s="13" customFormat="1">
      <c r="B461" s="19"/>
      <c r="C461" s="20"/>
      <c r="D461" s="20"/>
      <c r="E461" s="21"/>
      <c r="F461" s="21"/>
      <c r="O461" s="14"/>
      <c r="P461" s="14"/>
      <c r="Q461" s="14"/>
      <c r="R461" s="14"/>
    </row>
    <row r="462" spans="2:18" s="13" customFormat="1">
      <c r="B462" s="19"/>
      <c r="C462" s="20"/>
      <c r="D462" s="20"/>
      <c r="E462" s="21"/>
      <c r="F462" s="21"/>
      <c r="O462" s="14"/>
      <c r="P462" s="14"/>
      <c r="Q462" s="14"/>
      <c r="R462" s="14"/>
    </row>
    <row r="463" spans="2:18" s="13" customFormat="1">
      <c r="B463" s="19"/>
      <c r="C463" s="20"/>
      <c r="D463" s="20"/>
      <c r="E463" s="21"/>
      <c r="F463" s="21"/>
      <c r="O463" s="14"/>
      <c r="P463" s="14"/>
      <c r="Q463" s="14"/>
      <c r="R463" s="14"/>
    </row>
    <row r="464" spans="2:18" s="13" customFormat="1">
      <c r="B464" s="19"/>
      <c r="C464" s="20"/>
      <c r="D464" s="20"/>
      <c r="E464" s="21"/>
      <c r="F464" s="21"/>
      <c r="O464" s="14"/>
      <c r="P464" s="14"/>
      <c r="Q464" s="14"/>
      <c r="R464" s="14"/>
    </row>
    <row r="465" spans="2:18" s="13" customFormat="1">
      <c r="B465" s="19"/>
      <c r="C465" s="20"/>
      <c r="D465" s="20"/>
      <c r="E465" s="21"/>
      <c r="F465" s="21"/>
      <c r="O465" s="14"/>
      <c r="P465" s="14"/>
      <c r="Q465" s="14"/>
      <c r="R465" s="14"/>
    </row>
    <row r="466" spans="2:18" s="13" customFormat="1">
      <c r="B466" s="19"/>
      <c r="C466" s="20"/>
      <c r="D466" s="20"/>
      <c r="E466" s="21"/>
      <c r="F466" s="21"/>
      <c r="O466" s="14"/>
      <c r="P466" s="14"/>
      <c r="Q466" s="14"/>
      <c r="R466" s="14"/>
    </row>
    <row r="467" spans="2:18" s="13" customFormat="1">
      <c r="B467" s="19"/>
      <c r="C467" s="20"/>
      <c r="D467" s="20"/>
      <c r="E467" s="21"/>
      <c r="F467" s="21"/>
      <c r="O467" s="14"/>
      <c r="P467" s="14"/>
      <c r="Q467" s="14"/>
      <c r="R467" s="14"/>
    </row>
    <row r="468" spans="2:18" s="13" customFormat="1">
      <c r="B468" s="19"/>
      <c r="C468" s="20"/>
      <c r="D468" s="20"/>
      <c r="E468" s="21"/>
      <c r="F468" s="21"/>
      <c r="O468" s="14"/>
      <c r="P468" s="14"/>
      <c r="Q468" s="14"/>
      <c r="R468" s="14"/>
    </row>
    <row r="469" spans="2:18" s="13" customFormat="1">
      <c r="B469" s="19"/>
      <c r="C469" s="20"/>
      <c r="D469" s="20"/>
      <c r="E469" s="21"/>
      <c r="F469" s="21"/>
      <c r="O469" s="14"/>
      <c r="P469" s="14"/>
      <c r="Q469" s="14"/>
      <c r="R469" s="14"/>
    </row>
    <row r="470" spans="2:18" s="13" customFormat="1">
      <c r="B470" s="19"/>
      <c r="C470" s="20"/>
      <c r="D470" s="20"/>
      <c r="E470" s="21"/>
      <c r="F470" s="21"/>
      <c r="O470" s="14"/>
      <c r="P470" s="14"/>
      <c r="Q470" s="14"/>
      <c r="R470" s="14"/>
    </row>
    <row r="471" spans="2:18" s="13" customFormat="1">
      <c r="B471" s="19"/>
      <c r="C471" s="20"/>
      <c r="D471" s="20"/>
      <c r="E471" s="21"/>
      <c r="F471" s="21"/>
      <c r="O471" s="14"/>
      <c r="P471" s="14"/>
      <c r="Q471" s="14"/>
      <c r="R471" s="14"/>
    </row>
    <row r="472" spans="2:18" s="13" customFormat="1">
      <c r="B472" s="19"/>
      <c r="C472" s="20"/>
      <c r="D472" s="20"/>
      <c r="E472" s="21"/>
      <c r="F472" s="21"/>
      <c r="O472" s="14"/>
      <c r="P472" s="14"/>
      <c r="Q472" s="14"/>
      <c r="R472" s="14"/>
    </row>
    <row r="473" spans="2:18" s="13" customFormat="1">
      <c r="B473" s="19"/>
      <c r="C473" s="20"/>
      <c r="D473" s="20"/>
      <c r="E473" s="21"/>
      <c r="F473" s="21"/>
      <c r="O473" s="14"/>
      <c r="P473" s="14"/>
      <c r="Q473" s="14"/>
      <c r="R473" s="14"/>
    </row>
    <row r="474" spans="2:18" s="13" customFormat="1">
      <c r="B474" s="19"/>
      <c r="C474" s="20"/>
      <c r="D474" s="20"/>
      <c r="E474" s="21"/>
      <c r="F474" s="21"/>
      <c r="O474" s="14"/>
      <c r="P474" s="14"/>
      <c r="Q474" s="14"/>
      <c r="R474" s="14"/>
    </row>
    <row r="475" spans="2:18" s="13" customFormat="1">
      <c r="B475" s="19"/>
      <c r="C475" s="20"/>
      <c r="D475" s="20"/>
      <c r="E475" s="21"/>
      <c r="F475" s="21"/>
      <c r="O475" s="14"/>
      <c r="P475" s="14"/>
      <c r="Q475" s="14"/>
      <c r="R475" s="14"/>
    </row>
    <row r="476" spans="2:18" s="13" customFormat="1">
      <c r="B476" s="19"/>
      <c r="C476" s="20"/>
      <c r="D476" s="20"/>
      <c r="E476" s="21"/>
      <c r="F476" s="21"/>
      <c r="O476" s="14"/>
      <c r="P476" s="14"/>
      <c r="Q476" s="14"/>
      <c r="R476" s="14"/>
    </row>
    <row r="477" spans="2:18" s="13" customFormat="1">
      <c r="B477" s="19"/>
      <c r="C477" s="20"/>
      <c r="D477" s="20"/>
      <c r="E477" s="21"/>
      <c r="F477" s="21"/>
      <c r="O477" s="14"/>
      <c r="P477" s="14"/>
      <c r="Q477" s="14"/>
      <c r="R477" s="14"/>
    </row>
    <row r="478" spans="2:18" s="13" customFormat="1">
      <c r="B478" s="19"/>
      <c r="C478" s="20"/>
      <c r="D478" s="20"/>
      <c r="E478" s="21"/>
      <c r="F478" s="21"/>
      <c r="O478" s="14"/>
      <c r="P478" s="14"/>
      <c r="Q478" s="14"/>
      <c r="R478" s="14"/>
    </row>
    <row r="479" spans="2:18" s="13" customFormat="1">
      <c r="B479" s="19"/>
      <c r="C479" s="20"/>
      <c r="D479" s="20"/>
      <c r="E479" s="21"/>
      <c r="F479" s="21"/>
      <c r="O479" s="14"/>
      <c r="P479" s="14"/>
      <c r="Q479" s="14"/>
      <c r="R479" s="14"/>
    </row>
    <row r="480" spans="2:18" s="13" customFormat="1">
      <c r="B480" s="19"/>
      <c r="C480" s="20"/>
      <c r="D480" s="20"/>
      <c r="E480" s="21"/>
      <c r="F480" s="21"/>
      <c r="O480" s="14"/>
      <c r="P480" s="14"/>
      <c r="Q480" s="14"/>
      <c r="R480" s="14"/>
    </row>
    <row r="481" spans="2:18" s="13" customFormat="1">
      <c r="B481" s="19"/>
      <c r="C481" s="20"/>
      <c r="D481" s="20"/>
      <c r="E481" s="21"/>
      <c r="F481" s="21"/>
      <c r="O481" s="14"/>
      <c r="P481" s="14"/>
      <c r="Q481" s="14"/>
      <c r="R481" s="14"/>
    </row>
    <row r="482" spans="2:18" s="13" customFormat="1">
      <c r="B482" s="19"/>
      <c r="C482" s="20"/>
      <c r="D482" s="20"/>
      <c r="E482" s="21"/>
      <c r="F482" s="21"/>
      <c r="O482" s="14"/>
      <c r="P482" s="14"/>
      <c r="Q482" s="14"/>
      <c r="R482" s="14"/>
    </row>
    <row r="483" spans="2:18" s="13" customFormat="1">
      <c r="B483" s="19"/>
      <c r="C483" s="20"/>
      <c r="D483" s="20"/>
      <c r="E483" s="21"/>
      <c r="F483" s="21"/>
      <c r="O483" s="14"/>
      <c r="P483" s="14"/>
      <c r="Q483" s="14"/>
      <c r="R483" s="14"/>
    </row>
    <row r="484" spans="2:18" s="13" customFormat="1">
      <c r="B484" s="19"/>
      <c r="C484" s="20"/>
      <c r="D484" s="20"/>
      <c r="E484" s="21"/>
      <c r="F484" s="21"/>
      <c r="O484" s="14"/>
      <c r="P484" s="14"/>
      <c r="Q484" s="14"/>
      <c r="R484" s="14"/>
    </row>
    <row r="485" spans="2:18" s="13" customFormat="1">
      <c r="B485" s="19"/>
      <c r="C485" s="20"/>
      <c r="D485" s="20"/>
      <c r="E485" s="21"/>
      <c r="F485" s="21"/>
      <c r="O485" s="14"/>
      <c r="P485" s="14"/>
      <c r="Q485" s="14"/>
      <c r="R485" s="14"/>
    </row>
    <row r="486" spans="2:18" s="13" customFormat="1">
      <c r="B486" s="19"/>
      <c r="C486" s="20"/>
      <c r="D486" s="20"/>
      <c r="E486" s="21"/>
      <c r="F486" s="21"/>
      <c r="O486" s="14"/>
      <c r="P486" s="14"/>
      <c r="Q486" s="14"/>
      <c r="R486" s="14"/>
    </row>
    <row r="487" spans="2:18" s="13" customFormat="1">
      <c r="B487" s="19"/>
      <c r="C487" s="20"/>
      <c r="D487" s="20"/>
      <c r="E487" s="21"/>
      <c r="F487" s="21"/>
      <c r="O487" s="14"/>
      <c r="P487" s="14"/>
      <c r="Q487" s="14"/>
      <c r="R487" s="14"/>
    </row>
    <row r="488" spans="2:18" s="13" customFormat="1">
      <c r="B488" s="19"/>
      <c r="C488" s="20"/>
      <c r="D488" s="20"/>
      <c r="E488" s="21"/>
      <c r="F488" s="21"/>
      <c r="O488" s="14"/>
      <c r="P488" s="14"/>
      <c r="Q488" s="14"/>
      <c r="R488" s="14"/>
    </row>
    <row r="489" spans="2:18" s="13" customFormat="1">
      <c r="B489" s="19"/>
      <c r="C489" s="20"/>
      <c r="D489" s="20"/>
      <c r="E489" s="21"/>
      <c r="F489" s="21"/>
      <c r="O489" s="14"/>
      <c r="P489" s="14"/>
      <c r="Q489" s="14"/>
      <c r="R489" s="14"/>
    </row>
    <row r="490" spans="2:18" s="13" customFormat="1">
      <c r="B490" s="19"/>
      <c r="C490" s="20"/>
      <c r="D490" s="20"/>
      <c r="E490" s="21"/>
      <c r="F490" s="21"/>
      <c r="O490" s="14"/>
      <c r="P490" s="14"/>
      <c r="Q490" s="14"/>
      <c r="R490" s="14"/>
    </row>
    <row r="491" spans="2:18" s="13" customFormat="1">
      <c r="B491" s="19"/>
      <c r="C491" s="20"/>
      <c r="D491" s="20"/>
      <c r="E491" s="21"/>
      <c r="F491" s="21"/>
      <c r="O491" s="14"/>
      <c r="P491" s="14"/>
      <c r="Q491" s="14"/>
      <c r="R491" s="14"/>
    </row>
    <row r="492" spans="2:18" s="13" customFormat="1">
      <c r="B492" s="19"/>
      <c r="C492" s="20"/>
      <c r="D492" s="20"/>
      <c r="E492" s="21"/>
      <c r="F492" s="21"/>
      <c r="O492" s="14"/>
      <c r="P492" s="14"/>
      <c r="Q492" s="14"/>
      <c r="R492" s="14"/>
    </row>
    <row r="493" spans="2:18" s="13" customFormat="1">
      <c r="B493" s="19"/>
      <c r="C493" s="20"/>
      <c r="D493" s="20"/>
      <c r="E493" s="21"/>
      <c r="F493" s="21"/>
      <c r="O493" s="14"/>
      <c r="P493" s="14"/>
      <c r="Q493" s="14"/>
      <c r="R493" s="14"/>
    </row>
    <row r="494" spans="2:18" s="13" customFormat="1">
      <c r="B494" s="19"/>
      <c r="C494" s="20"/>
      <c r="D494" s="20"/>
      <c r="E494" s="21"/>
      <c r="F494" s="21"/>
      <c r="O494" s="14"/>
      <c r="P494" s="14"/>
      <c r="Q494" s="14"/>
      <c r="R494" s="14"/>
    </row>
    <row r="495" spans="2:18" s="13" customFormat="1">
      <c r="B495" s="19"/>
      <c r="C495" s="20"/>
      <c r="D495" s="20"/>
      <c r="E495" s="21"/>
      <c r="F495" s="21"/>
      <c r="O495" s="14"/>
      <c r="P495" s="14"/>
      <c r="Q495" s="14"/>
      <c r="R495" s="14"/>
    </row>
    <row r="496" spans="2:18" s="13" customFormat="1">
      <c r="B496" s="19"/>
      <c r="C496" s="20"/>
      <c r="D496" s="20"/>
      <c r="E496" s="21"/>
      <c r="F496" s="21"/>
      <c r="O496" s="14"/>
      <c r="P496" s="14"/>
      <c r="Q496" s="14"/>
      <c r="R496" s="14"/>
    </row>
    <row r="497" spans="2:18" s="13" customFormat="1">
      <c r="B497" s="19"/>
      <c r="C497" s="20"/>
      <c r="D497" s="20"/>
      <c r="E497" s="21"/>
      <c r="F497" s="21"/>
      <c r="O497" s="14"/>
      <c r="P497" s="14"/>
      <c r="Q497" s="14"/>
      <c r="R497" s="14"/>
    </row>
    <row r="498" spans="2:18" s="13" customFormat="1">
      <c r="B498" s="19"/>
      <c r="C498" s="20"/>
      <c r="D498" s="20"/>
      <c r="E498" s="21"/>
      <c r="F498" s="21"/>
      <c r="O498" s="14"/>
      <c r="P498" s="14"/>
      <c r="Q498" s="14"/>
      <c r="R498" s="14"/>
    </row>
    <row r="499" spans="2:18" s="13" customFormat="1">
      <c r="B499" s="19"/>
      <c r="C499" s="20"/>
      <c r="D499" s="20"/>
      <c r="E499" s="21"/>
      <c r="F499" s="21"/>
      <c r="O499" s="14"/>
      <c r="P499" s="14"/>
      <c r="Q499" s="14"/>
      <c r="R499" s="14"/>
    </row>
    <row r="500" spans="2:18" s="13" customFormat="1">
      <c r="B500" s="19"/>
      <c r="C500" s="20"/>
      <c r="D500" s="20"/>
      <c r="E500" s="21"/>
      <c r="F500" s="21"/>
      <c r="O500" s="14"/>
      <c r="P500" s="14"/>
      <c r="Q500" s="14"/>
      <c r="R500" s="14"/>
    </row>
    <row r="501" spans="2:18" s="13" customFormat="1">
      <c r="B501" s="19"/>
      <c r="C501" s="20"/>
      <c r="D501" s="20"/>
      <c r="E501" s="21"/>
      <c r="F501" s="21"/>
      <c r="O501" s="14"/>
      <c r="P501" s="14"/>
      <c r="Q501" s="14"/>
      <c r="R501" s="14"/>
    </row>
    <row r="502" spans="2:18" s="13" customFormat="1">
      <c r="B502" s="19"/>
      <c r="C502" s="20"/>
      <c r="D502" s="20"/>
      <c r="E502" s="21"/>
      <c r="F502" s="21"/>
      <c r="O502" s="14"/>
      <c r="P502" s="14"/>
      <c r="Q502" s="14"/>
      <c r="R502" s="14"/>
    </row>
    <row r="503" spans="2:18" s="13" customFormat="1">
      <c r="B503" s="19"/>
      <c r="C503" s="20"/>
      <c r="D503" s="20"/>
      <c r="E503" s="21"/>
      <c r="F503" s="21"/>
      <c r="O503" s="14"/>
      <c r="P503" s="14"/>
      <c r="Q503" s="14"/>
      <c r="R503" s="14"/>
    </row>
    <row r="504" spans="2:18" s="13" customFormat="1">
      <c r="B504" s="19"/>
      <c r="C504" s="20"/>
      <c r="D504" s="20"/>
      <c r="E504" s="21"/>
      <c r="F504" s="21"/>
      <c r="O504" s="14"/>
      <c r="P504" s="14"/>
      <c r="Q504" s="14"/>
      <c r="R504" s="14"/>
    </row>
    <row r="505" spans="2:18" s="13" customFormat="1">
      <c r="B505" s="19"/>
      <c r="C505" s="20"/>
      <c r="D505" s="20"/>
      <c r="E505" s="21"/>
      <c r="F505" s="21"/>
      <c r="O505" s="14"/>
      <c r="P505" s="14"/>
      <c r="Q505" s="14"/>
      <c r="R505" s="14"/>
    </row>
    <row r="506" spans="2:18" s="13" customFormat="1">
      <c r="B506" s="19"/>
      <c r="C506" s="20"/>
      <c r="D506" s="20"/>
      <c r="E506" s="21"/>
      <c r="F506" s="21"/>
      <c r="O506" s="14"/>
      <c r="P506" s="14"/>
      <c r="Q506" s="14"/>
      <c r="R506" s="14"/>
    </row>
    <row r="507" spans="2:18" s="13" customFormat="1">
      <c r="B507" s="19"/>
      <c r="C507" s="20"/>
      <c r="D507" s="20"/>
      <c r="E507" s="21"/>
      <c r="F507" s="21"/>
      <c r="O507" s="14"/>
      <c r="P507" s="14"/>
      <c r="Q507" s="14"/>
      <c r="R507" s="14"/>
    </row>
    <row r="508" spans="2:18" s="13" customFormat="1">
      <c r="B508" s="19"/>
      <c r="C508" s="20"/>
      <c r="D508" s="20"/>
      <c r="E508" s="21"/>
      <c r="F508" s="21"/>
      <c r="O508" s="14"/>
      <c r="P508" s="14"/>
      <c r="Q508" s="14"/>
      <c r="R508" s="14"/>
    </row>
    <row r="509" spans="2:18" s="13" customFormat="1">
      <c r="B509" s="19"/>
      <c r="C509" s="20"/>
      <c r="D509" s="20"/>
      <c r="E509" s="21"/>
      <c r="F509" s="21"/>
      <c r="O509" s="14"/>
      <c r="P509" s="14"/>
      <c r="Q509" s="14"/>
      <c r="R509" s="14"/>
    </row>
    <row r="510" spans="2:18" s="13" customFormat="1">
      <c r="B510" s="19"/>
      <c r="C510" s="20"/>
      <c r="D510" s="20"/>
      <c r="E510" s="21"/>
      <c r="F510" s="21"/>
      <c r="O510" s="14"/>
      <c r="P510" s="14"/>
      <c r="Q510" s="14"/>
      <c r="R510" s="14"/>
    </row>
    <row r="511" spans="2:18" s="13" customFormat="1">
      <c r="B511" s="19"/>
      <c r="C511" s="20"/>
      <c r="D511" s="20"/>
      <c r="E511" s="21"/>
      <c r="F511" s="21"/>
      <c r="O511" s="14"/>
      <c r="P511" s="14"/>
      <c r="Q511" s="14"/>
      <c r="R511" s="14"/>
    </row>
    <row r="512" spans="2:18" s="13" customFormat="1">
      <c r="B512" s="19"/>
      <c r="C512" s="20"/>
      <c r="D512" s="20"/>
      <c r="E512" s="21"/>
      <c r="F512" s="21"/>
      <c r="O512" s="14"/>
      <c r="P512" s="14"/>
      <c r="Q512" s="14"/>
      <c r="R512" s="14"/>
    </row>
    <row r="513" spans="2:18" s="13" customFormat="1">
      <c r="B513" s="19"/>
      <c r="C513" s="20"/>
      <c r="D513" s="20"/>
      <c r="E513" s="21"/>
      <c r="F513" s="21"/>
      <c r="O513" s="14"/>
      <c r="P513" s="14"/>
      <c r="Q513" s="14"/>
      <c r="R513" s="14"/>
    </row>
    <row r="514" spans="2:18" s="13" customFormat="1">
      <c r="B514" s="19"/>
      <c r="C514" s="20"/>
      <c r="D514" s="20"/>
      <c r="E514" s="21"/>
      <c r="F514" s="21"/>
      <c r="O514" s="14"/>
      <c r="P514" s="14"/>
      <c r="Q514" s="14"/>
      <c r="R514" s="14"/>
    </row>
    <row r="515" spans="2:18" s="13" customFormat="1">
      <c r="B515" s="19"/>
      <c r="C515" s="20"/>
      <c r="D515" s="20"/>
      <c r="E515" s="21"/>
      <c r="F515" s="21"/>
      <c r="O515" s="14"/>
      <c r="P515" s="14"/>
      <c r="Q515" s="14"/>
      <c r="R515" s="14"/>
    </row>
    <row r="516" spans="2:18" s="13" customFormat="1">
      <c r="B516" s="19"/>
      <c r="C516" s="20"/>
      <c r="D516" s="20"/>
      <c r="E516" s="21"/>
      <c r="F516" s="21"/>
      <c r="O516" s="14"/>
      <c r="P516" s="14"/>
      <c r="Q516" s="14"/>
      <c r="R516" s="14"/>
    </row>
    <row r="517" spans="2:18" s="13" customFormat="1">
      <c r="B517" s="19"/>
      <c r="C517" s="20"/>
      <c r="D517" s="20"/>
      <c r="E517" s="21"/>
      <c r="F517" s="21"/>
      <c r="O517" s="14"/>
      <c r="P517" s="14"/>
      <c r="Q517" s="14"/>
      <c r="R517" s="14"/>
    </row>
    <row r="518" spans="2:18" s="13" customFormat="1">
      <c r="B518" s="19"/>
      <c r="C518" s="20"/>
      <c r="D518" s="20"/>
      <c r="E518" s="21"/>
      <c r="F518" s="21"/>
      <c r="O518" s="14"/>
      <c r="P518" s="14"/>
      <c r="Q518" s="14"/>
      <c r="R518" s="14"/>
    </row>
    <row r="519" spans="2:18" s="13" customFormat="1">
      <c r="B519" s="19"/>
      <c r="C519" s="20"/>
      <c r="D519" s="20"/>
      <c r="E519" s="21"/>
      <c r="F519" s="21"/>
      <c r="O519" s="14"/>
      <c r="P519" s="14"/>
      <c r="Q519" s="14"/>
      <c r="R519" s="14"/>
    </row>
    <row r="520" spans="2:18" s="13" customFormat="1">
      <c r="B520" s="19"/>
      <c r="C520" s="20"/>
      <c r="D520" s="20"/>
      <c r="E520" s="21"/>
      <c r="F520" s="21"/>
      <c r="O520" s="14"/>
      <c r="P520" s="14"/>
      <c r="Q520" s="14"/>
      <c r="R520" s="14"/>
    </row>
    <row r="521" spans="2:18" s="13" customFormat="1">
      <c r="B521" s="19"/>
      <c r="C521" s="20"/>
      <c r="D521" s="20"/>
      <c r="E521" s="21"/>
      <c r="F521" s="21"/>
      <c r="O521" s="14"/>
      <c r="P521" s="14"/>
      <c r="Q521" s="14"/>
      <c r="R521" s="14"/>
    </row>
    <row r="522" spans="2:18" s="13" customFormat="1">
      <c r="B522" s="19"/>
      <c r="C522" s="20"/>
      <c r="D522" s="20"/>
      <c r="E522" s="21"/>
      <c r="F522" s="21"/>
      <c r="O522" s="14"/>
      <c r="P522" s="14"/>
      <c r="Q522" s="14"/>
      <c r="R522" s="14"/>
    </row>
    <row r="523" spans="2:18" s="13" customFormat="1">
      <c r="B523" s="19"/>
      <c r="C523" s="20"/>
      <c r="D523" s="20"/>
      <c r="E523" s="21"/>
      <c r="F523" s="21"/>
      <c r="O523" s="14"/>
      <c r="P523" s="14"/>
      <c r="Q523" s="14"/>
      <c r="R523" s="14"/>
    </row>
    <row r="524" spans="2:18" s="13" customFormat="1">
      <c r="B524" s="19"/>
      <c r="C524" s="20"/>
      <c r="D524" s="20"/>
      <c r="E524" s="21"/>
      <c r="F524" s="21"/>
      <c r="O524" s="14"/>
      <c r="P524" s="14"/>
      <c r="Q524" s="14"/>
      <c r="R524" s="14"/>
    </row>
    <row r="525" spans="2:18" s="13" customFormat="1">
      <c r="B525" s="19"/>
      <c r="C525" s="20"/>
      <c r="D525" s="20"/>
      <c r="E525" s="21"/>
      <c r="F525" s="21"/>
      <c r="O525" s="14"/>
      <c r="P525" s="14"/>
      <c r="Q525" s="14"/>
      <c r="R525" s="14"/>
    </row>
    <row r="526" spans="2:18" s="13" customFormat="1">
      <c r="B526" s="19"/>
      <c r="C526" s="20"/>
      <c r="D526" s="20"/>
      <c r="E526" s="21"/>
      <c r="F526" s="21"/>
      <c r="O526" s="14"/>
      <c r="P526" s="14"/>
      <c r="Q526" s="14"/>
      <c r="R526" s="14"/>
    </row>
    <row r="527" spans="2:18" s="13" customFormat="1">
      <c r="B527" s="19"/>
      <c r="C527" s="20"/>
      <c r="D527" s="20"/>
      <c r="E527" s="21"/>
      <c r="F527" s="21"/>
      <c r="O527" s="14"/>
      <c r="P527" s="14"/>
      <c r="Q527" s="14"/>
      <c r="R527" s="14"/>
    </row>
    <row r="528" spans="2:18" s="13" customFormat="1">
      <c r="B528" s="19"/>
      <c r="C528" s="20"/>
      <c r="D528" s="20"/>
      <c r="E528" s="21"/>
      <c r="F528" s="21"/>
      <c r="O528" s="14"/>
      <c r="P528" s="14"/>
      <c r="Q528" s="14"/>
      <c r="R528" s="14"/>
    </row>
    <row r="529" spans="2:18" s="13" customFormat="1">
      <c r="B529" s="19"/>
      <c r="C529" s="20"/>
      <c r="D529" s="20"/>
      <c r="E529" s="21"/>
      <c r="F529" s="21"/>
      <c r="O529" s="14"/>
      <c r="P529" s="14"/>
      <c r="Q529" s="14"/>
      <c r="R529" s="14"/>
    </row>
    <row r="530" spans="2:18" s="13" customFormat="1">
      <c r="B530" s="19"/>
      <c r="C530" s="20"/>
      <c r="D530" s="20"/>
      <c r="E530" s="21"/>
      <c r="F530" s="21"/>
      <c r="O530" s="14"/>
      <c r="P530" s="14"/>
      <c r="Q530" s="14"/>
      <c r="R530" s="14"/>
    </row>
    <row r="531" spans="2:18" s="13" customFormat="1">
      <c r="B531" s="19"/>
      <c r="C531" s="20"/>
      <c r="D531" s="20"/>
      <c r="E531" s="21"/>
      <c r="F531" s="21"/>
      <c r="O531" s="14"/>
      <c r="P531" s="14"/>
      <c r="Q531" s="14"/>
      <c r="R531" s="14"/>
    </row>
    <row r="532" spans="2:18" s="13" customFormat="1">
      <c r="B532" s="19"/>
      <c r="C532" s="20"/>
      <c r="D532" s="20"/>
      <c r="E532" s="21"/>
      <c r="F532" s="21"/>
      <c r="O532" s="14"/>
      <c r="P532" s="14"/>
      <c r="Q532" s="14"/>
      <c r="R532" s="14"/>
    </row>
    <row r="533" spans="2:18" s="13" customFormat="1">
      <c r="B533" s="19"/>
      <c r="C533" s="20"/>
      <c r="D533" s="20"/>
      <c r="E533" s="21"/>
      <c r="F533" s="21"/>
      <c r="O533" s="14"/>
      <c r="P533" s="14"/>
      <c r="Q533" s="14"/>
      <c r="R533" s="14"/>
    </row>
    <row r="534" spans="2:18" s="13" customFormat="1">
      <c r="B534" s="19"/>
      <c r="C534" s="20"/>
      <c r="D534" s="20"/>
      <c r="E534" s="21"/>
      <c r="F534" s="21"/>
      <c r="O534" s="14"/>
      <c r="P534" s="14"/>
      <c r="Q534" s="14"/>
      <c r="R534" s="14"/>
    </row>
    <row r="535" spans="2:18" s="13" customFormat="1">
      <c r="B535" s="19"/>
      <c r="C535" s="20"/>
      <c r="D535" s="20"/>
      <c r="E535" s="21"/>
      <c r="F535" s="21"/>
      <c r="O535" s="14"/>
      <c r="P535" s="14"/>
      <c r="Q535" s="14"/>
      <c r="R535" s="14"/>
    </row>
    <row r="536" spans="2:18" s="13" customFormat="1">
      <c r="B536" s="19"/>
      <c r="C536" s="20"/>
      <c r="D536" s="20"/>
      <c r="E536" s="21"/>
      <c r="F536" s="21"/>
      <c r="O536" s="14"/>
      <c r="P536" s="14"/>
      <c r="Q536" s="14"/>
      <c r="R536" s="14"/>
    </row>
    <row r="537" spans="2:18" s="13" customFormat="1">
      <c r="B537" s="19"/>
      <c r="C537" s="20"/>
      <c r="D537" s="20"/>
      <c r="E537" s="21"/>
      <c r="F537" s="21"/>
      <c r="O537" s="14"/>
      <c r="P537" s="14"/>
      <c r="Q537" s="14"/>
      <c r="R537" s="14"/>
    </row>
    <row r="538" spans="2:18" s="13" customFormat="1">
      <c r="B538" s="19"/>
      <c r="C538" s="20"/>
      <c r="D538" s="20"/>
      <c r="E538" s="21"/>
      <c r="F538" s="21"/>
      <c r="O538" s="14"/>
      <c r="P538" s="14"/>
      <c r="Q538" s="14"/>
      <c r="R538" s="14"/>
    </row>
    <row r="539" spans="2:18" s="13" customFormat="1">
      <c r="B539" s="19"/>
      <c r="C539" s="20"/>
      <c r="D539" s="20"/>
      <c r="E539" s="21"/>
      <c r="F539" s="21"/>
      <c r="O539" s="14"/>
      <c r="P539" s="14"/>
      <c r="Q539" s="14"/>
      <c r="R539" s="14"/>
    </row>
    <row r="540" spans="2:18" s="13" customFormat="1">
      <c r="B540" s="19"/>
      <c r="C540" s="20"/>
      <c r="D540" s="20"/>
      <c r="E540" s="21"/>
      <c r="F540" s="21"/>
      <c r="O540" s="14"/>
      <c r="P540" s="14"/>
      <c r="Q540" s="14"/>
      <c r="R540" s="14"/>
    </row>
    <row r="541" spans="2:18" s="13" customFormat="1">
      <c r="B541" s="19"/>
      <c r="C541" s="20"/>
      <c r="D541" s="20"/>
      <c r="E541" s="21"/>
      <c r="F541" s="21"/>
      <c r="O541" s="14"/>
      <c r="P541" s="14"/>
      <c r="Q541" s="14"/>
      <c r="R541" s="14"/>
    </row>
    <row r="542" spans="2:18" s="13" customFormat="1">
      <c r="B542" s="19"/>
      <c r="C542" s="20"/>
      <c r="D542" s="20"/>
      <c r="E542" s="21"/>
      <c r="F542" s="21"/>
      <c r="O542" s="14"/>
      <c r="P542" s="14"/>
      <c r="Q542" s="14"/>
      <c r="R542" s="14"/>
    </row>
    <row r="543" spans="2:18" s="13" customFormat="1">
      <c r="B543" s="19"/>
      <c r="C543" s="20"/>
      <c r="D543" s="20"/>
      <c r="E543" s="21"/>
      <c r="F543" s="21"/>
      <c r="O543" s="14"/>
      <c r="P543" s="14"/>
      <c r="Q543" s="14"/>
      <c r="R543" s="14"/>
    </row>
    <row r="544" spans="2:18" s="13" customFormat="1">
      <c r="B544" s="19"/>
      <c r="C544" s="20"/>
      <c r="D544" s="20"/>
      <c r="E544" s="21"/>
      <c r="F544" s="21"/>
      <c r="O544" s="14"/>
      <c r="P544" s="14"/>
      <c r="Q544" s="14"/>
      <c r="R544" s="14"/>
    </row>
    <row r="545" spans="2:18" s="13" customFormat="1">
      <c r="B545" s="19"/>
      <c r="C545" s="20"/>
      <c r="D545" s="20"/>
      <c r="E545" s="21"/>
      <c r="F545" s="21"/>
      <c r="O545" s="14"/>
      <c r="P545" s="14"/>
      <c r="Q545" s="14"/>
      <c r="R545" s="14"/>
    </row>
    <row r="546" spans="2:18" s="13" customFormat="1">
      <c r="B546" s="19"/>
      <c r="C546" s="20"/>
      <c r="D546" s="20"/>
      <c r="E546" s="21"/>
      <c r="F546" s="21"/>
      <c r="O546" s="14"/>
      <c r="P546" s="14"/>
      <c r="Q546" s="14"/>
      <c r="R546" s="14"/>
    </row>
    <row r="547" spans="2:18" s="13" customFormat="1">
      <c r="B547" s="19"/>
      <c r="C547" s="20"/>
      <c r="D547" s="20"/>
      <c r="E547" s="21"/>
      <c r="F547" s="21"/>
      <c r="O547" s="14"/>
      <c r="P547" s="14"/>
      <c r="Q547" s="14"/>
      <c r="R547" s="14"/>
    </row>
    <row r="548" spans="2:18" s="13" customFormat="1">
      <c r="B548" s="19"/>
      <c r="C548" s="20"/>
      <c r="D548" s="20"/>
      <c r="E548" s="21"/>
      <c r="F548" s="21"/>
      <c r="O548" s="14"/>
      <c r="P548" s="14"/>
      <c r="Q548" s="14"/>
      <c r="R548" s="14"/>
    </row>
    <row r="549" spans="2:18" s="13" customFormat="1">
      <c r="B549" s="19"/>
      <c r="C549" s="20"/>
      <c r="D549" s="20"/>
      <c r="E549" s="21"/>
      <c r="F549" s="21"/>
      <c r="O549" s="14"/>
      <c r="P549" s="14"/>
      <c r="Q549" s="14"/>
      <c r="R549" s="14"/>
    </row>
    <row r="550" spans="2:18" s="13" customFormat="1">
      <c r="B550" s="19"/>
      <c r="C550" s="20"/>
      <c r="D550" s="20"/>
      <c r="E550" s="21"/>
      <c r="F550" s="21"/>
      <c r="O550" s="14"/>
      <c r="P550" s="14"/>
      <c r="Q550" s="14"/>
      <c r="R550" s="14"/>
    </row>
    <row r="551" spans="2:18" s="13" customFormat="1">
      <c r="B551" s="19"/>
      <c r="C551" s="20"/>
      <c r="D551" s="20"/>
      <c r="E551" s="21"/>
      <c r="F551" s="21"/>
      <c r="O551" s="14"/>
      <c r="P551" s="14"/>
      <c r="Q551" s="14"/>
      <c r="R551" s="14"/>
    </row>
    <row r="552" spans="2:18" s="13" customFormat="1">
      <c r="B552" s="19"/>
      <c r="C552" s="20"/>
      <c r="D552" s="20"/>
      <c r="E552" s="21"/>
      <c r="F552" s="21"/>
      <c r="O552" s="14"/>
      <c r="P552" s="14"/>
      <c r="Q552" s="14"/>
      <c r="R552" s="14"/>
    </row>
    <row r="553" spans="2:18" s="13" customFormat="1">
      <c r="B553" s="19"/>
      <c r="C553" s="20"/>
      <c r="D553" s="20"/>
      <c r="E553" s="21"/>
      <c r="F553" s="21"/>
      <c r="O553" s="14"/>
      <c r="P553" s="14"/>
      <c r="Q553" s="14"/>
      <c r="R553" s="14"/>
    </row>
    <row r="554" spans="2:18" s="13" customFormat="1">
      <c r="B554" s="19"/>
      <c r="C554" s="20"/>
      <c r="D554" s="20"/>
      <c r="E554" s="21"/>
      <c r="F554" s="21"/>
      <c r="O554" s="14"/>
      <c r="P554" s="14"/>
      <c r="Q554" s="14"/>
      <c r="R554" s="14"/>
    </row>
    <row r="555" spans="2:18" s="13" customFormat="1">
      <c r="B555" s="19"/>
      <c r="C555" s="20"/>
      <c r="D555" s="20"/>
      <c r="E555" s="21"/>
      <c r="F555" s="21"/>
      <c r="O555" s="14"/>
      <c r="P555" s="14"/>
      <c r="Q555" s="14"/>
      <c r="R555" s="14"/>
    </row>
    <row r="556" spans="2:18" s="13" customFormat="1">
      <c r="B556" s="19"/>
      <c r="C556" s="20"/>
      <c r="D556" s="20"/>
      <c r="E556" s="21"/>
      <c r="F556" s="21"/>
      <c r="O556" s="14"/>
      <c r="P556" s="14"/>
      <c r="Q556" s="14"/>
      <c r="R556" s="14"/>
    </row>
    <row r="557" spans="2:18" s="13" customFormat="1">
      <c r="B557" s="19"/>
      <c r="C557" s="20"/>
      <c r="D557" s="20"/>
      <c r="E557" s="21"/>
      <c r="F557" s="21"/>
      <c r="O557" s="14"/>
      <c r="P557" s="14"/>
      <c r="Q557" s="14"/>
      <c r="R557" s="14"/>
    </row>
    <row r="558" spans="2:18" s="13" customFormat="1">
      <c r="B558" s="19"/>
      <c r="C558" s="20"/>
      <c r="D558" s="20"/>
      <c r="E558" s="21"/>
      <c r="F558" s="21"/>
      <c r="O558" s="14"/>
      <c r="P558" s="14"/>
      <c r="Q558" s="14"/>
      <c r="R558" s="14"/>
    </row>
    <row r="559" spans="2:18" s="13" customFormat="1">
      <c r="B559" s="19"/>
      <c r="C559" s="20"/>
      <c r="D559" s="20"/>
      <c r="E559" s="21"/>
      <c r="F559" s="21"/>
      <c r="O559" s="14"/>
      <c r="P559" s="14"/>
      <c r="Q559" s="14"/>
      <c r="R559" s="14"/>
    </row>
    <row r="560" spans="2:18" s="13" customFormat="1">
      <c r="B560" s="19"/>
      <c r="C560" s="20"/>
      <c r="D560" s="20"/>
      <c r="E560" s="21"/>
      <c r="F560" s="21"/>
      <c r="O560" s="14"/>
      <c r="P560" s="14"/>
      <c r="Q560" s="14"/>
      <c r="R560" s="14"/>
    </row>
    <row r="561" spans="2:18" s="13" customFormat="1">
      <c r="B561" s="19"/>
      <c r="C561" s="20"/>
      <c r="D561" s="20"/>
      <c r="E561" s="21"/>
      <c r="F561" s="21"/>
      <c r="O561" s="14"/>
      <c r="P561" s="14"/>
      <c r="Q561" s="14"/>
      <c r="R561" s="14"/>
    </row>
    <row r="562" spans="2:18" s="13" customFormat="1">
      <c r="B562" s="19"/>
      <c r="C562" s="20"/>
      <c r="D562" s="20"/>
      <c r="E562" s="21"/>
      <c r="F562" s="21"/>
      <c r="O562" s="14"/>
      <c r="P562" s="14"/>
      <c r="Q562" s="14"/>
      <c r="R562" s="14"/>
    </row>
    <row r="563" spans="2:18" s="13" customFormat="1">
      <c r="B563" s="19"/>
      <c r="C563" s="20"/>
      <c r="D563" s="20"/>
      <c r="E563" s="21"/>
      <c r="F563" s="21"/>
      <c r="O563" s="14"/>
      <c r="P563" s="14"/>
      <c r="Q563" s="14"/>
      <c r="R563" s="14"/>
    </row>
    <row r="564" spans="2:18" s="13" customFormat="1">
      <c r="B564" s="19"/>
      <c r="C564" s="20"/>
      <c r="D564" s="20"/>
      <c r="E564" s="21"/>
      <c r="F564" s="21"/>
      <c r="O564" s="14"/>
      <c r="P564" s="14"/>
      <c r="Q564" s="14"/>
      <c r="R564" s="14"/>
    </row>
    <row r="565" spans="2:18" s="13" customFormat="1">
      <c r="B565" s="19"/>
      <c r="C565" s="20"/>
      <c r="D565" s="20"/>
      <c r="E565" s="21"/>
      <c r="F565" s="21"/>
      <c r="O565" s="14"/>
      <c r="P565" s="14"/>
      <c r="Q565" s="14"/>
      <c r="R565" s="14"/>
    </row>
    <row r="566" spans="2:18" s="13" customFormat="1">
      <c r="B566" s="19"/>
      <c r="C566" s="20"/>
      <c r="D566" s="20"/>
      <c r="E566" s="21"/>
      <c r="F566" s="21"/>
      <c r="O566" s="14"/>
      <c r="P566" s="14"/>
      <c r="Q566" s="14"/>
      <c r="R566" s="14"/>
    </row>
    <row r="567" spans="2:18" s="13" customFormat="1">
      <c r="B567" s="19"/>
      <c r="C567" s="20"/>
      <c r="D567" s="20"/>
      <c r="E567" s="21"/>
      <c r="F567" s="21"/>
      <c r="O567" s="14"/>
      <c r="P567" s="14"/>
      <c r="Q567" s="14"/>
      <c r="R567" s="14"/>
    </row>
    <row r="568" spans="2:18" s="13" customFormat="1">
      <c r="B568" s="19"/>
      <c r="C568" s="20"/>
      <c r="D568" s="20"/>
      <c r="E568" s="21"/>
      <c r="F568" s="21"/>
      <c r="O568" s="14"/>
      <c r="P568" s="14"/>
      <c r="Q568" s="14"/>
      <c r="R568" s="14"/>
    </row>
    <row r="569" spans="2:18" s="13" customFormat="1">
      <c r="B569" s="19"/>
      <c r="C569" s="20"/>
      <c r="D569" s="20"/>
      <c r="E569" s="21"/>
      <c r="F569" s="21"/>
      <c r="O569" s="14"/>
      <c r="P569" s="14"/>
      <c r="Q569" s="14"/>
      <c r="R569" s="14"/>
    </row>
    <row r="570" spans="2:18" s="13" customFormat="1">
      <c r="B570" s="19"/>
      <c r="C570" s="20"/>
      <c r="D570" s="20"/>
      <c r="E570" s="21"/>
      <c r="F570" s="21"/>
      <c r="O570" s="14"/>
      <c r="P570" s="14"/>
      <c r="Q570" s="14"/>
      <c r="R570" s="14"/>
    </row>
    <row r="571" spans="2:18" s="13" customFormat="1">
      <c r="B571" s="19"/>
      <c r="C571" s="20"/>
      <c r="D571" s="20"/>
      <c r="E571" s="21"/>
      <c r="F571" s="21"/>
      <c r="O571" s="14"/>
      <c r="P571" s="14"/>
      <c r="Q571" s="14"/>
      <c r="R571" s="14"/>
    </row>
    <row r="572" spans="2:18" s="13" customFormat="1">
      <c r="B572" s="19"/>
      <c r="C572" s="20"/>
      <c r="D572" s="20"/>
      <c r="E572" s="21"/>
      <c r="F572" s="21"/>
      <c r="O572" s="14"/>
      <c r="P572" s="14"/>
      <c r="Q572" s="14"/>
      <c r="R572" s="14"/>
    </row>
    <row r="573" spans="2:18" s="13" customFormat="1">
      <c r="B573" s="19"/>
      <c r="C573" s="20"/>
      <c r="D573" s="20"/>
      <c r="E573" s="21"/>
      <c r="F573" s="21"/>
      <c r="O573" s="14"/>
      <c r="P573" s="14"/>
      <c r="Q573" s="14"/>
      <c r="R573" s="14"/>
    </row>
    <row r="574" spans="2:18" s="13" customFormat="1">
      <c r="B574" s="19"/>
      <c r="C574" s="20"/>
      <c r="D574" s="20"/>
      <c r="E574" s="21"/>
      <c r="F574" s="21"/>
      <c r="O574" s="14"/>
      <c r="P574" s="14"/>
      <c r="Q574" s="14"/>
      <c r="R574" s="14"/>
    </row>
    <row r="575" spans="2:18" s="13" customFormat="1">
      <c r="B575" s="19"/>
      <c r="C575" s="20"/>
      <c r="D575" s="20"/>
      <c r="E575" s="21"/>
      <c r="F575" s="21"/>
      <c r="O575" s="14"/>
      <c r="P575" s="14"/>
      <c r="Q575" s="14"/>
      <c r="R575" s="14"/>
    </row>
    <row r="576" spans="2:18" s="13" customFormat="1">
      <c r="B576" s="19"/>
      <c r="C576" s="20"/>
      <c r="D576" s="20"/>
      <c r="E576" s="21"/>
      <c r="F576" s="21"/>
      <c r="O576" s="14"/>
      <c r="P576" s="14"/>
      <c r="Q576" s="14"/>
      <c r="R576" s="14"/>
    </row>
    <row r="577" spans="2:18" s="13" customFormat="1">
      <c r="B577" s="19"/>
      <c r="C577" s="20"/>
      <c r="D577" s="20"/>
      <c r="E577" s="21"/>
      <c r="F577" s="21"/>
      <c r="O577" s="14"/>
      <c r="P577" s="14"/>
      <c r="Q577" s="14"/>
      <c r="R577" s="14"/>
    </row>
    <row r="578" spans="2:18" s="13" customFormat="1">
      <c r="B578" s="19"/>
      <c r="C578" s="20"/>
      <c r="D578" s="20"/>
      <c r="E578" s="21"/>
      <c r="F578" s="21"/>
      <c r="O578" s="14"/>
      <c r="P578" s="14"/>
      <c r="Q578" s="14"/>
      <c r="R578" s="14"/>
    </row>
    <row r="579" spans="2:18" s="13" customFormat="1">
      <c r="B579" s="19"/>
      <c r="C579" s="20"/>
      <c r="D579" s="20"/>
      <c r="E579" s="21"/>
      <c r="F579" s="21"/>
      <c r="O579" s="14"/>
      <c r="P579" s="14"/>
      <c r="Q579" s="14"/>
      <c r="R579" s="14"/>
    </row>
    <row r="580" spans="2:18" s="13" customFormat="1">
      <c r="B580" s="19"/>
      <c r="C580" s="20"/>
      <c r="D580" s="20"/>
      <c r="E580" s="21"/>
      <c r="F580" s="21"/>
      <c r="O580" s="14"/>
      <c r="P580" s="14"/>
      <c r="Q580" s="14"/>
      <c r="R580" s="14"/>
    </row>
    <row r="581" spans="2:18" s="13" customFormat="1">
      <c r="B581" s="19"/>
      <c r="C581" s="20"/>
      <c r="D581" s="20"/>
      <c r="E581" s="21"/>
      <c r="F581" s="21"/>
      <c r="O581" s="14"/>
      <c r="P581" s="14"/>
      <c r="Q581" s="14"/>
      <c r="R581" s="14"/>
    </row>
    <row r="582" spans="2:18" s="13" customFormat="1">
      <c r="B582" s="19"/>
      <c r="C582" s="20"/>
      <c r="D582" s="20"/>
      <c r="E582" s="21"/>
      <c r="F582" s="21"/>
      <c r="O582" s="14"/>
      <c r="P582" s="14"/>
      <c r="Q582" s="14"/>
      <c r="R582" s="14"/>
    </row>
    <row r="583" spans="2:18" s="13" customFormat="1">
      <c r="B583" s="19"/>
      <c r="C583" s="20"/>
      <c r="D583" s="20"/>
      <c r="E583" s="21"/>
      <c r="F583" s="21"/>
      <c r="O583" s="14"/>
      <c r="P583" s="14"/>
      <c r="Q583" s="14"/>
      <c r="R583" s="14"/>
    </row>
    <row r="584" spans="2:18" s="13" customFormat="1">
      <c r="B584" s="19"/>
      <c r="C584" s="20"/>
      <c r="D584" s="20"/>
      <c r="E584" s="21"/>
      <c r="F584" s="21"/>
      <c r="O584" s="14"/>
      <c r="P584" s="14"/>
      <c r="Q584" s="14"/>
      <c r="R584" s="14"/>
    </row>
    <row r="585" spans="2:18" s="13" customFormat="1">
      <c r="B585" s="19"/>
      <c r="C585" s="20"/>
      <c r="D585" s="20"/>
      <c r="E585" s="21"/>
      <c r="F585" s="21"/>
      <c r="O585" s="14"/>
      <c r="P585" s="14"/>
      <c r="Q585" s="14"/>
      <c r="R585" s="14"/>
    </row>
    <row r="586" spans="2:18" s="13" customFormat="1">
      <c r="B586" s="19"/>
      <c r="C586" s="20"/>
      <c r="D586" s="20"/>
      <c r="E586" s="21"/>
      <c r="F586" s="21"/>
      <c r="O586" s="14"/>
      <c r="P586" s="14"/>
      <c r="Q586" s="14"/>
      <c r="R586" s="14"/>
    </row>
    <row r="587" spans="2:18" s="13" customFormat="1">
      <c r="B587" s="19"/>
      <c r="C587" s="20"/>
      <c r="D587" s="20"/>
      <c r="E587" s="21"/>
      <c r="F587" s="21"/>
      <c r="O587" s="14"/>
      <c r="P587" s="14"/>
      <c r="Q587" s="14"/>
      <c r="R587" s="14"/>
    </row>
    <row r="588" spans="2:18" s="13" customFormat="1">
      <c r="B588" s="19"/>
      <c r="C588" s="20"/>
      <c r="D588" s="20"/>
      <c r="E588" s="21"/>
      <c r="F588" s="21"/>
      <c r="O588" s="14"/>
      <c r="P588" s="14"/>
      <c r="Q588" s="14"/>
      <c r="R588" s="14"/>
    </row>
    <row r="589" spans="2:18" s="13" customFormat="1">
      <c r="B589" s="19"/>
      <c r="C589" s="20"/>
      <c r="D589" s="20"/>
      <c r="E589" s="21"/>
      <c r="F589" s="21"/>
      <c r="O589" s="14"/>
      <c r="P589" s="14"/>
      <c r="Q589" s="14"/>
      <c r="R589" s="14"/>
    </row>
    <row r="590" spans="2:18" s="13" customFormat="1">
      <c r="B590" s="19"/>
      <c r="C590" s="20"/>
      <c r="D590" s="20"/>
      <c r="E590" s="21"/>
      <c r="F590" s="21"/>
      <c r="O590" s="14"/>
      <c r="P590" s="14"/>
      <c r="Q590" s="14"/>
      <c r="R590" s="14"/>
    </row>
    <row r="591" spans="2:18" s="13" customFormat="1">
      <c r="B591" s="19"/>
      <c r="C591" s="20"/>
      <c r="D591" s="20"/>
      <c r="E591" s="21"/>
      <c r="F591" s="21"/>
      <c r="O591" s="14"/>
      <c r="P591" s="14"/>
      <c r="Q591" s="14"/>
      <c r="R591" s="14"/>
    </row>
    <row r="592" spans="2:18" s="13" customFormat="1">
      <c r="B592" s="19"/>
      <c r="C592" s="20"/>
      <c r="D592" s="20"/>
      <c r="E592" s="21"/>
      <c r="F592" s="21"/>
      <c r="O592" s="14"/>
      <c r="P592" s="14"/>
      <c r="Q592" s="14"/>
      <c r="R592" s="14"/>
    </row>
    <row r="593" spans="2:18" s="13" customFormat="1">
      <c r="B593" s="19"/>
      <c r="C593" s="20"/>
      <c r="D593" s="20"/>
      <c r="E593" s="21"/>
      <c r="F593" s="21"/>
      <c r="O593" s="14"/>
      <c r="P593" s="14"/>
      <c r="Q593" s="14"/>
      <c r="R593" s="14"/>
    </row>
    <row r="594" spans="2:18" s="13" customFormat="1">
      <c r="B594" s="19"/>
      <c r="C594" s="20"/>
      <c r="D594" s="20"/>
      <c r="E594" s="21"/>
      <c r="F594" s="21"/>
      <c r="O594" s="14"/>
      <c r="P594" s="14"/>
      <c r="Q594" s="14"/>
      <c r="R594" s="14"/>
    </row>
    <row r="595" spans="2:18" s="13" customFormat="1">
      <c r="B595" s="19"/>
      <c r="C595" s="20"/>
      <c r="D595" s="20"/>
      <c r="E595" s="21"/>
      <c r="F595" s="21"/>
      <c r="O595" s="14"/>
      <c r="P595" s="14"/>
      <c r="Q595" s="14"/>
      <c r="R595" s="14"/>
    </row>
    <row r="596" spans="2:18" s="13" customFormat="1">
      <c r="B596" s="19"/>
      <c r="C596" s="20"/>
      <c r="D596" s="20"/>
      <c r="E596" s="21"/>
      <c r="F596" s="21"/>
      <c r="O596" s="14"/>
      <c r="P596" s="14"/>
      <c r="Q596" s="14"/>
      <c r="R596" s="14"/>
    </row>
    <row r="597" spans="2:18" s="13" customFormat="1">
      <c r="B597" s="19"/>
      <c r="C597" s="20"/>
      <c r="D597" s="20"/>
      <c r="E597" s="21"/>
      <c r="F597" s="21"/>
      <c r="O597" s="14"/>
      <c r="P597" s="14"/>
      <c r="Q597" s="14"/>
      <c r="R597" s="14"/>
    </row>
    <row r="598" spans="2:18" s="13" customFormat="1">
      <c r="B598" s="19"/>
      <c r="C598" s="20"/>
      <c r="D598" s="20"/>
      <c r="E598" s="21"/>
      <c r="F598" s="21"/>
      <c r="O598" s="14"/>
      <c r="P598" s="14"/>
      <c r="Q598" s="14"/>
      <c r="R598" s="14"/>
    </row>
    <row r="599" spans="2:18" s="13" customFormat="1">
      <c r="B599" s="19"/>
      <c r="C599" s="20"/>
      <c r="D599" s="20"/>
      <c r="E599" s="21"/>
      <c r="F599" s="21"/>
      <c r="O599" s="14"/>
      <c r="P599" s="14"/>
      <c r="Q599" s="14"/>
      <c r="R599" s="14"/>
    </row>
    <row r="600" spans="2:18" s="13" customFormat="1">
      <c r="B600" s="19"/>
      <c r="C600" s="20"/>
      <c r="D600" s="20"/>
      <c r="E600" s="21"/>
      <c r="F600" s="21"/>
      <c r="O600" s="14"/>
      <c r="P600" s="14"/>
      <c r="Q600" s="14"/>
      <c r="R600" s="14"/>
    </row>
    <row r="601" spans="2:18" s="13" customFormat="1">
      <c r="B601" s="19"/>
      <c r="C601" s="20"/>
      <c r="D601" s="20"/>
      <c r="E601" s="21"/>
      <c r="F601" s="21"/>
      <c r="O601" s="14"/>
      <c r="P601" s="14"/>
      <c r="Q601" s="14"/>
      <c r="R601" s="14"/>
    </row>
    <row r="602" spans="2:18" s="13" customFormat="1">
      <c r="B602" s="19"/>
      <c r="C602" s="20"/>
      <c r="D602" s="20"/>
      <c r="E602" s="21"/>
      <c r="F602" s="21"/>
      <c r="O602" s="14"/>
      <c r="P602" s="14"/>
      <c r="Q602" s="14"/>
      <c r="R602" s="14"/>
    </row>
    <row r="603" spans="2:18" s="13" customFormat="1">
      <c r="B603" s="19"/>
      <c r="C603" s="20"/>
      <c r="D603" s="20"/>
      <c r="E603" s="21"/>
      <c r="F603" s="21"/>
      <c r="O603" s="14"/>
      <c r="P603" s="14"/>
      <c r="Q603" s="14"/>
      <c r="R603" s="14"/>
    </row>
    <row r="604" spans="2:18" s="13" customFormat="1">
      <c r="B604" s="19"/>
      <c r="C604" s="20"/>
      <c r="D604" s="20"/>
      <c r="E604" s="21"/>
      <c r="F604" s="21"/>
      <c r="O604" s="14"/>
      <c r="P604" s="14"/>
      <c r="Q604" s="14"/>
      <c r="R604" s="14"/>
    </row>
    <row r="605" spans="2:18" s="13" customFormat="1">
      <c r="B605" s="19"/>
      <c r="C605" s="20"/>
      <c r="D605" s="20"/>
      <c r="E605" s="21"/>
      <c r="F605" s="21"/>
      <c r="O605" s="14"/>
      <c r="P605" s="14"/>
      <c r="Q605" s="14"/>
      <c r="R605" s="14"/>
    </row>
    <row r="606" spans="2:18" s="13" customFormat="1">
      <c r="B606" s="19"/>
      <c r="C606" s="20"/>
      <c r="D606" s="20"/>
      <c r="E606" s="21"/>
      <c r="F606" s="21"/>
      <c r="O606" s="14"/>
      <c r="P606" s="14"/>
      <c r="Q606" s="14"/>
      <c r="R606" s="14"/>
    </row>
    <row r="607" spans="2:18" s="13" customFormat="1">
      <c r="B607" s="19"/>
      <c r="C607" s="20"/>
      <c r="D607" s="20"/>
      <c r="E607" s="21"/>
      <c r="F607" s="21"/>
      <c r="O607" s="14"/>
      <c r="P607" s="14"/>
      <c r="Q607" s="14"/>
      <c r="R607" s="14"/>
    </row>
    <row r="608" spans="2:18" s="13" customFormat="1">
      <c r="B608" s="19"/>
      <c r="C608" s="20"/>
      <c r="D608" s="20"/>
      <c r="E608" s="21"/>
      <c r="F608" s="21"/>
      <c r="O608" s="14"/>
      <c r="P608" s="14"/>
      <c r="Q608" s="14"/>
      <c r="R608" s="14"/>
    </row>
    <row r="609" spans="2:18" s="13" customFormat="1">
      <c r="B609" s="19"/>
      <c r="C609" s="20"/>
      <c r="D609" s="20"/>
      <c r="E609" s="21"/>
      <c r="F609" s="21"/>
      <c r="O609" s="14"/>
      <c r="P609" s="14"/>
      <c r="Q609" s="14"/>
      <c r="R609" s="14"/>
    </row>
    <row r="610" spans="2:18" s="13" customFormat="1">
      <c r="B610" s="19"/>
      <c r="C610" s="20"/>
      <c r="D610" s="20"/>
      <c r="E610" s="21"/>
      <c r="F610" s="21"/>
      <c r="O610" s="14"/>
      <c r="P610" s="14"/>
      <c r="Q610" s="14"/>
      <c r="R610" s="14"/>
    </row>
    <row r="611" spans="2:18" s="13" customFormat="1">
      <c r="B611" s="19"/>
      <c r="C611" s="20"/>
      <c r="D611" s="20"/>
      <c r="E611" s="21"/>
      <c r="F611" s="21"/>
      <c r="O611" s="14"/>
      <c r="P611" s="14"/>
      <c r="Q611" s="14"/>
      <c r="R611" s="14"/>
    </row>
    <row r="612" spans="2:18" s="13" customFormat="1">
      <c r="B612" s="19"/>
      <c r="C612" s="20"/>
      <c r="D612" s="20"/>
      <c r="E612" s="21"/>
      <c r="F612" s="21"/>
      <c r="O612" s="14"/>
      <c r="P612" s="14"/>
      <c r="Q612" s="14"/>
      <c r="R612" s="14"/>
    </row>
    <row r="613" spans="2:18" s="13" customFormat="1">
      <c r="B613" s="19"/>
      <c r="C613" s="20"/>
      <c r="D613" s="20"/>
      <c r="E613" s="21"/>
      <c r="F613" s="21"/>
      <c r="O613" s="14"/>
      <c r="P613" s="14"/>
      <c r="Q613" s="14"/>
      <c r="R613" s="14"/>
    </row>
    <row r="614" spans="2:18" s="13" customFormat="1">
      <c r="B614" s="19"/>
      <c r="C614" s="20"/>
      <c r="D614" s="20"/>
      <c r="E614" s="21"/>
      <c r="F614" s="21"/>
      <c r="O614" s="14"/>
      <c r="P614" s="14"/>
      <c r="Q614" s="14"/>
      <c r="R614" s="14"/>
    </row>
    <row r="615" spans="2:18" s="13" customFormat="1">
      <c r="B615" s="19"/>
      <c r="C615" s="20"/>
      <c r="D615" s="20"/>
      <c r="E615" s="21"/>
      <c r="F615" s="21"/>
      <c r="O615" s="14"/>
      <c r="P615" s="14"/>
      <c r="Q615" s="14"/>
      <c r="R615" s="14"/>
    </row>
    <row r="616" spans="2:18" s="13" customFormat="1">
      <c r="B616" s="19"/>
      <c r="C616" s="20"/>
      <c r="D616" s="20"/>
      <c r="E616" s="21"/>
      <c r="F616" s="21"/>
      <c r="O616" s="14"/>
      <c r="P616" s="14"/>
      <c r="Q616" s="14"/>
      <c r="R616" s="14"/>
    </row>
    <row r="617" spans="2:18" s="13" customFormat="1">
      <c r="B617" s="19"/>
      <c r="C617" s="20"/>
      <c r="D617" s="20"/>
      <c r="E617" s="21"/>
      <c r="F617" s="21"/>
      <c r="O617" s="14"/>
      <c r="P617" s="14"/>
      <c r="Q617" s="14"/>
      <c r="R617" s="14"/>
    </row>
    <row r="618" spans="2:18" s="13" customFormat="1">
      <c r="B618" s="19"/>
      <c r="C618" s="20"/>
      <c r="D618" s="20"/>
      <c r="E618" s="21"/>
      <c r="F618" s="21"/>
      <c r="O618" s="14"/>
      <c r="P618" s="14"/>
      <c r="Q618" s="14"/>
      <c r="R618" s="14"/>
    </row>
    <row r="619" spans="2:18" s="13" customFormat="1">
      <c r="B619" s="19"/>
      <c r="C619" s="20"/>
      <c r="D619" s="20"/>
      <c r="E619" s="21"/>
      <c r="F619" s="21"/>
      <c r="O619" s="14"/>
      <c r="P619" s="14"/>
      <c r="Q619" s="14"/>
      <c r="R619" s="14"/>
    </row>
    <row r="620" spans="2:18" s="13" customFormat="1">
      <c r="B620" s="19"/>
      <c r="C620" s="20"/>
      <c r="D620" s="20"/>
      <c r="E620" s="21"/>
      <c r="F620" s="21"/>
      <c r="O620" s="14"/>
      <c r="P620" s="14"/>
      <c r="Q620" s="14"/>
      <c r="R620" s="14"/>
    </row>
    <row r="621" spans="2:18" s="13" customFormat="1">
      <c r="B621" s="19"/>
      <c r="C621" s="20"/>
      <c r="D621" s="20"/>
      <c r="E621" s="21"/>
      <c r="F621" s="21"/>
      <c r="O621" s="14"/>
      <c r="P621" s="14"/>
      <c r="Q621" s="14"/>
      <c r="R621" s="14"/>
    </row>
    <row r="622" spans="2:18" s="13" customFormat="1">
      <c r="B622" s="19"/>
      <c r="C622" s="20"/>
      <c r="D622" s="20"/>
      <c r="E622" s="21"/>
      <c r="F622" s="21"/>
      <c r="O622" s="14"/>
      <c r="P622" s="14"/>
      <c r="Q622" s="14"/>
      <c r="R622" s="14"/>
    </row>
    <row r="623" spans="2:18" s="13" customFormat="1">
      <c r="B623" s="19"/>
      <c r="C623" s="20"/>
      <c r="D623" s="20"/>
      <c r="E623" s="21"/>
      <c r="F623" s="21"/>
      <c r="O623" s="14"/>
      <c r="P623" s="14"/>
      <c r="Q623" s="14"/>
      <c r="R623" s="14"/>
    </row>
    <row r="624" spans="2:18" s="13" customFormat="1">
      <c r="B624" s="19"/>
      <c r="C624" s="20"/>
      <c r="D624" s="20"/>
      <c r="E624" s="21"/>
      <c r="F624" s="21"/>
      <c r="O624" s="14"/>
      <c r="P624" s="14"/>
      <c r="Q624" s="14"/>
      <c r="R624" s="14"/>
    </row>
    <row r="625" spans="1:256" s="13" customFormat="1">
      <c r="B625" s="19"/>
      <c r="C625" s="20"/>
      <c r="D625" s="20"/>
      <c r="E625" s="21"/>
      <c r="F625" s="21"/>
      <c r="O625" s="14"/>
      <c r="P625" s="14"/>
      <c r="Q625" s="14"/>
      <c r="R625" s="14"/>
    </row>
    <row r="626" spans="1:256" s="13" customFormat="1">
      <c r="B626" s="19"/>
      <c r="C626" s="20"/>
      <c r="D626" s="20"/>
      <c r="E626" s="21"/>
      <c r="F626" s="21"/>
      <c r="O626" s="14"/>
      <c r="P626" s="14"/>
      <c r="Q626" s="14"/>
      <c r="R626" s="14"/>
    </row>
    <row r="627" spans="1:256" s="13" customFormat="1">
      <c r="B627" s="19"/>
      <c r="C627" s="20"/>
      <c r="D627" s="20"/>
      <c r="E627" s="21"/>
      <c r="F627" s="21"/>
      <c r="O627" s="14"/>
      <c r="P627" s="14"/>
      <c r="Q627" s="14"/>
      <c r="R627" s="14"/>
    </row>
    <row r="628" spans="1:256" s="13" customFormat="1">
      <c r="B628" s="19"/>
      <c r="C628" s="20"/>
      <c r="D628" s="20"/>
      <c r="E628" s="21"/>
      <c r="F628" s="21"/>
      <c r="O628" s="14"/>
      <c r="P628" s="14"/>
      <c r="Q628" s="14"/>
      <c r="R628" s="14"/>
    </row>
    <row r="629" spans="1:256" s="13" customFormat="1" ht="20.25" customHeight="1">
      <c r="B629" s="19"/>
      <c r="C629" s="20"/>
      <c r="D629" s="20"/>
      <c r="E629" s="21"/>
      <c r="F629" s="21"/>
      <c r="O629" s="14"/>
      <c r="P629" s="14"/>
      <c r="Q629" s="14"/>
      <c r="R629" s="14"/>
    </row>
    <row r="630" spans="1:256" customFormat="1" ht="21" customHeight="1">
      <c r="A630" s="13"/>
      <c r="B630" s="19"/>
      <c r="C630" s="20"/>
      <c r="D630" s="20"/>
      <c r="E630" s="21"/>
      <c r="F630" s="21"/>
      <c r="G630" s="13"/>
      <c r="H630" s="13"/>
      <c r="I630" s="13"/>
      <c r="J630" s="13"/>
      <c r="K630" s="13"/>
      <c r="L630" s="13"/>
      <c r="M630" s="13"/>
      <c r="N630" s="13"/>
      <c r="O630" s="14"/>
      <c r="P630" s="14"/>
      <c r="Q630" s="14"/>
      <c r="R630" s="14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  <c r="AH630" s="13"/>
      <c r="AI630" s="13"/>
      <c r="AJ630" s="13"/>
      <c r="AK630" s="13"/>
      <c r="AL630" s="13"/>
      <c r="AM630" s="13"/>
      <c r="AN630" s="13"/>
      <c r="AO630" s="13"/>
      <c r="AP630" s="13"/>
      <c r="AQ630" s="13"/>
      <c r="AR630" s="13"/>
      <c r="AS630" s="13"/>
      <c r="AT630" s="13"/>
      <c r="AU630" s="13"/>
      <c r="AV630" s="13"/>
      <c r="AW630" s="13"/>
      <c r="AX630" s="13"/>
      <c r="AY630" s="13"/>
      <c r="AZ630" s="13"/>
      <c r="BA630" s="13"/>
      <c r="BB630" s="13"/>
      <c r="BC630" s="13"/>
      <c r="BD630" s="13"/>
      <c r="BE630" s="13"/>
      <c r="BF630" s="13"/>
      <c r="BG630" s="13"/>
      <c r="BH630" s="13"/>
      <c r="BI630" s="13"/>
      <c r="BJ630" s="13"/>
      <c r="BK630" s="13"/>
      <c r="BL630" s="13"/>
      <c r="BM630" s="13"/>
      <c r="BN630" s="13"/>
      <c r="BO630" s="13"/>
      <c r="BP630" s="13"/>
      <c r="BQ630" s="13"/>
      <c r="BR630" s="13"/>
      <c r="BS630" s="13"/>
      <c r="BT630" s="13"/>
      <c r="BU630" s="13"/>
      <c r="BV630" s="13"/>
      <c r="BW630" s="13"/>
      <c r="BX630" s="13"/>
      <c r="BY630" s="13"/>
      <c r="BZ630" s="13"/>
      <c r="CA630" s="13"/>
      <c r="CB630" s="13"/>
      <c r="CC630" s="13"/>
      <c r="CD630" s="13"/>
      <c r="CE630" s="13"/>
      <c r="CF630" s="13"/>
      <c r="CG630" s="13"/>
      <c r="CH630" s="13"/>
      <c r="CI630" s="13"/>
      <c r="CJ630" s="13"/>
      <c r="CK630" s="13"/>
      <c r="CL630" s="13"/>
      <c r="CM630" s="13"/>
      <c r="CN630" s="13"/>
      <c r="CO630" s="13"/>
      <c r="CP630" s="13"/>
      <c r="CQ630" s="13"/>
      <c r="CR630" s="13"/>
      <c r="CS630" s="13"/>
      <c r="CT630" s="13"/>
      <c r="CU630" s="13"/>
      <c r="CV630" s="13"/>
      <c r="CW630" s="13"/>
      <c r="CX630" s="13"/>
      <c r="CY630" s="13"/>
      <c r="CZ630" s="13"/>
      <c r="DA630" s="13"/>
      <c r="DB630" s="13"/>
      <c r="DC630" s="13"/>
      <c r="DD630" s="13"/>
      <c r="DE630" s="13"/>
      <c r="DF630" s="13"/>
      <c r="DG630" s="13"/>
      <c r="DH630" s="13"/>
      <c r="DI630" s="13"/>
      <c r="DJ630" s="13"/>
      <c r="DK630" s="13"/>
      <c r="DL630" s="13"/>
      <c r="DM630" s="13"/>
      <c r="DN630" s="13"/>
      <c r="DO630" s="13"/>
      <c r="DP630" s="13"/>
      <c r="DQ630" s="13"/>
      <c r="DR630" s="13"/>
      <c r="DS630" s="13"/>
      <c r="DT630" s="13"/>
      <c r="DU630" s="13"/>
      <c r="DV630" s="13"/>
      <c r="DW630" s="13"/>
      <c r="DX630" s="13"/>
      <c r="DY630" s="13"/>
      <c r="DZ630" s="13"/>
      <c r="EA630" s="13"/>
      <c r="EB630" s="13"/>
      <c r="EC630" s="13"/>
      <c r="ED630" s="13"/>
      <c r="EE630" s="13"/>
      <c r="EF630" s="13"/>
      <c r="EG630" s="13"/>
      <c r="EH630" s="13"/>
      <c r="EI630" s="13"/>
      <c r="EJ630" s="13"/>
      <c r="EK630" s="13"/>
      <c r="EL630" s="13"/>
      <c r="EM630" s="13"/>
      <c r="EN630" s="13"/>
      <c r="EO630" s="13"/>
      <c r="EP630" s="13"/>
      <c r="EQ630" s="13"/>
      <c r="ER630" s="13"/>
      <c r="ES630" s="13"/>
      <c r="ET630" s="13"/>
      <c r="EU630" s="13"/>
      <c r="EV630" s="13"/>
      <c r="EW630" s="13"/>
      <c r="EX630" s="13"/>
      <c r="EY630" s="13"/>
      <c r="EZ630" s="13"/>
      <c r="FA630" s="13"/>
      <c r="FB630" s="13"/>
      <c r="FC630" s="13"/>
      <c r="FD630" s="13"/>
      <c r="FE630" s="13"/>
      <c r="FF630" s="13"/>
      <c r="FG630" s="13"/>
      <c r="FH630" s="13"/>
      <c r="FI630" s="13"/>
      <c r="FJ630" s="13"/>
      <c r="FK630" s="13"/>
      <c r="FL630" s="13"/>
      <c r="FM630" s="13"/>
      <c r="FN630" s="13"/>
      <c r="FO630" s="13"/>
      <c r="FP630" s="13"/>
      <c r="FQ630" s="13"/>
      <c r="FR630" s="13"/>
      <c r="FS630" s="13"/>
      <c r="FT630" s="13"/>
      <c r="FU630" s="13"/>
      <c r="FV630" s="13"/>
      <c r="FW630" s="13"/>
      <c r="FX630" s="13"/>
      <c r="FY630" s="13"/>
      <c r="FZ630" s="13"/>
      <c r="GA630" s="13"/>
      <c r="GB630" s="13"/>
      <c r="GC630" s="13"/>
      <c r="GD630" s="13"/>
      <c r="GE630" s="13"/>
      <c r="GF630" s="13"/>
      <c r="GG630" s="13"/>
      <c r="GH630" s="13"/>
      <c r="GI630" s="13"/>
      <c r="GJ630" s="13"/>
      <c r="GK630" s="13"/>
      <c r="GL630" s="13"/>
      <c r="GM630" s="13"/>
      <c r="GN630" s="13"/>
      <c r="GO630" s="13"/>
      <c r="GP630" s="13"/>
      <c r="GQ630" s="13"/>
      <c r="GR630" s="13"/>
      <c r="GS630" s="13"/>
      <c r="GT630" s="13"/>
      <c r="GU630" s="13"/>
      <c r="GV630" s="13"/>
      <c r="GW630" s="13"/>
      <c r="GX630" s="13"/>
      <c r="GY630" s="13"/>
      <c r="GZ630" s="13"/>
      <c r="HA630" s="13"/>
      <c r="HB630" s="13"/>
      <c r="HC630" s="13"/>
      <c r="HD630" s="13"/>
      <c r="HE630" s="13"/>
      <c r="HF630" s="13"/>
      <c r="HG630" s="13"/>
      <c r="HH630" s="13"/>
      <c r="HI630" s="13"/>
      <c r="HJ630" s="13"/>
      <c r="HK630" s="13"/>
      <c r="HL630" s="13"/>
      <c r="HM630" s="13"/>
      <c r="HN630" s="13"/>
      <c r="HO630" s="13"/>
      <c r="HP630" s="13"/>
      <c r="HQ630" s="13"/>
      <c r="HR630" s="13"/>
      <c r="HS630" s="13"/>
      <c r="HT630" s="13"/>
      <c r="HU630" s="13"/>
      <c r="HV630" s="13"/>
      <c r="HW630" s="13"/>
      <c r="HX630" s="13"/>
      <c r="HY630" s="13"/>
      <c r="HZ630" s="13"/>
      <c r="IA630" s="13"/>
      <c r="IB630" s="13"/>
      <c r="IC630" s="13"/>
      <c r="ID630" s="13"/>
      <c r="IE630" s="13"/>
      <c r="IF630" s="13"/>
      <c r="IG630" s="13"/>
      <c r="IH630" s="13"/>
      <c r="II630" s="13"/>
      <c r="IJ630" s="13"/>
      <c r="IK630" s="13"/>
      <c r="IL630" s="13"/>
      <c r="IM630" s="13"/>
      <c r="IN630" s="13"/>
      <c r="IO630" s="13"/>
      <c r="IP630" s="13"/>
      <c r="IQ630" s="13"/>
      <c r="IR630" s="13"/>
      <c r="IS630" s="13"/>
      <c r="IT630" s="13"/>
      <c r="IU630" s="13"/>
      <c r="IV630" s="13"/>
    </row>
    <row r="631" spans="1:256"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3"/>
      <c r="AH631" s="13"/>
      <c r="AI631" s="13"/>
      <c r="AJ631" s="13"/>
      <c r="AK631" s="13"/>
      <c r="AL631" s="13"/>
      <c r="AM631" s="13"/>
      <c r="AN631" s="13"/>
      <c r="AO631" s="13"/>
      <c r="AP631" s="13"/>
      <c r="AQ631" s="13"/>
      <c r="AR631" s="13"/>
      <c r="AS631" s="13"/>
      <c r="AT631" s="13"/>
      <c r="AU631" s="13"/>
      <c r="AV631" s="13"/>
      <c r="AW631" s="13"/>
      <c r="AX631" s="13"/>
      <c r="AY631" s="13"/>
      <c r="AZ631" s="13"/>
      <c r="BA631" s="13"/>
      <c r="BB631" s="13"/>
      <c r="BC631" s="13"/>
      <c r="BD631" s="13"/>
      <c r="BE631" s="13"/>
      <c r="BF631" s="13"/>
      <c r="BG631" s="13"/>
      <c r="BH631" s="13"/>
      <c r="BI631" s="13"/>
      <c r="BJ631" s="13"/>
      <c r="BK631" s="13"/>
      <c r="BL631" s="13"/>
      <c r="BM631" s="13"/>
      <c r="BN631" s="13"/>
      <c r="BO631" s="13"/>
      <c r="BP631" s="13"/>
      <c r="BQ631" s="13"/>
      <c r="BR631" s="13"/>
      <c r="BS631" s="13"/>
      <c r="BT631" s="13"/>
      <c r="BU631" s="13"/>
      <c r="BV631" s="13"/>
      <c r="BW631" s="13"/>
      <c r="BX631" s="13"/>
      <c r="BY631" s="13"/>
      <c r="BZ631" s="13"/>
      <c r="CA631" s="13"/>
      <c r="CB631" s="13"/>
      <c r="CC631" s="13"/>
      <c r="CD631" s="13"/>
      <c r="CE631" s="13"/>
      <c r="CF631" s="13"/>
      <c r="CG631" s="13"/>
      <c r="CH631" s="13"/>
      <c r="CI631" s="13"/>
      <c r="CJ631" s="13"/>
      <c r="CK631" s="13"/>
      <c r="CL631" s="13"/>
      <c r="CM631" s="13"/>
      <c r="CN631" s="13"/>
      <c r="CO631" s="13"/>
      <c r="CP631" s="13"/>
      <c r="CQ631" s="13"/>
      <c r="CR631" s="13"/>
      <c r="CS631" s="13"/>
      <c r="CT631" s="13"/>
      <c r="CU631" s="13"/>
      <c r="CV631" s="13"/>
      <c r="CW631" s="13"/>
      <c r="CX631" s="13"/>
      <c r="CY631" s="13"/>
      <c r="CZ631" s="13"/>
      <c r="DA631" s="13"/>
      <c r="DB631" s="13"/>
      <c r="DC631" s="13"/>
      <c r="DD631" s="13"/>
      <c r="DE631" s="13"/>
      <c r="DF631" s="13"/>
      <c r="DG631" s="13"/>
      <c r="DH631" s="13"/>
      <c r="DI631" s="13"/>
      <c r="DJ631" s="13"/>
      <c r="DK631" s="13"/>
      <c r="DL631" s="13"/>
      <c r="DM631" s="13"/>
      <c r="DN631" s="13"/>
      <c r="DO631" s="13"/>
      <c r="DP631" s="13"/>
      <c r="DQ631" s="13"/>
      <c r="DR631" s="13"/>
      <c r="DS631" s="13"/>
      <c r="DT631" s="13"/>
      <c r="DU631" s="13"/>
      <c r="DV631" s="13"/>
      <c r="DW631" s="13"/>
      <c r="DX631" s="13"/>
      <c r="DY631" s="13"/>
      <c r="DZ631" s="13"/>
      <c r="EA631" s="13"/>
      <c r="EB631" s="13"/>
      <c r="EC631" s="13"/>
      <c r="ED631" s="13"/>
      <c r="EE631" s="13"/>
      <c r="EF631" s="13"/>
      <c r="EG631" s="13"/>
      <c r="EH631" s="13"/>
      <c r="EI631" s="13"/>
      <c r="EJ631" s="13"/>
      <c r="EK631" s="13"/>
      <c r="EL631" s="13"/>
      <c r="EM631" s="13"/>
      <c r="EN631" s="13"/>
      <c r="EO631" s="13"/>
      <c r="EP631" s="13"/>
      <c r="EQ631" s="13"/>
      <c r="ER631" s="13"/>
      <c r="ES631" s="13"/>
      <c r="ET631" s="13"/>
      <c r="EU631" s="13"/>
      <c r="EV631" s="13"/>
      <c r="EW631" s="13"/>
      <c r="EX631" s="13"/>
      <c r="EY631" s="13"/>
      <c r="EZ631" s="13"/>
      <c r="FA631" s="13"/>
      <c r="FB631" s="13"/>
      <c r="FC631" s="13"/>
      <c r="FD631" s="13"/>
      <c r="FE631" s="13"/>
      <c r="FF631" s="13"/>
      <c r="FG631" s="13"/>
      <c r="FH631" s="13"/>
      <c r="FI631" s="13"/>
      <c r="FJ631" s="13"/>
      <c r="FK631" s="13"/>
      <c r="FL631" s="13"/>
      <c r="FM631" s="13"/>
      <c r="FN631" s="13"/>
      <c r="FO631" s="13"/>
      <c r="FP631" s="13"/>
      <c r="FQ631" s="13"/>
      <c r="FR631" s="13"/>
      <c r="FS631" s="13"/>
      <c r="FT631" s="13"/>
      <c r="FU631" s="13"/>
      <c r="FV631" s="13"/>
      <c r="FW631" s="13"/>
      <c r="FX631" s="13"/>
      <c r="FY631" s="13"/>
      <c r="FZ631" s="13"/>
      <c r="GA631" s="13"/>
      <c r="GB631" s="13"/>
      <c r="GC631" s="13"/>
      <c r="GD631" s="13"/>
      <c r="GE631" s="13"/>
      <c r="GF631" s="13"/>
      <c r="GG631" s="13"/>
      <c r="GH631" s="13"/>
      <c r="GI631" s="13"/>
      <c r="GJ631" s="13"/>
      <c r="GK631" s="13"/>
      <c r="GL631" s="13"/>
      <c r="GM631" s="13"/>
      <c r="GN631" s="13"/>
      <c r="GO631" s="13"/>
      <c r="GP631" s="13"/>
      <c r="GQ631" s="13"/>
      <c r="GR631" s="13"/>
      <c r="GS631" s="13"/>
      <c r="GT631" s="13"/>
      <c r="GU631" s="13"/>
      <c r="GV631" s="13"/>
      <c r="GW631" s="13"/>
      <c r="GX631" s="13"/>
      <c r="GY631" s="13"/>
      <c r="GZ631" s="13"/>
      <c r="HA631" s="13"/>
      <c r="HB631" s="13"/>
      <c r="HC631" s="13"/>
      <c r="HD631" s="13"/>
      <c r="HE631" s="13"/>
      <c r="HF631" s="13"/>
      <c r="HG631" s="13"/>
      <c r="HH631" s="13"/>
      <c r="HI631" s="13"/>
      <c r="HJ631" s="13"/>
      <c r="HK631" s="13"/>
      <c r="HL631" s="13"/>
      <c r="HM631" s="13"/>
      <c r="HN631" s="13"/>
      <c r="HO631" s="13"/>
      <c r="HP631" s="13"/>
      <c r="HQ631" s="13"/>
      <c r="HR631" s="13"/>
      <c r="HS631" s="13"/>
      <c r="HT631" s="13"/>
      <c r="HU631" s="13"/>
      <c r="HV631" s="13"/>
      <c r="HW631" s="13"/>
      <c r="HX631" s="13"/>
      <c r="HY631" s="13"/>
      <c r="HZ631" s="13"/>
      <c r="IA631" s="13"/>
      <c r="IB631" s="13"/>
      <c r="IC631" s="13"/>
      <c r="ID631" s="13"/>
      <c r="IE631" s="13"/>
      <c r="IF631" s="13"/>
      <c r="IG631" s="13"/>
      <c r="IH631" s="13"/>
      <c r="II631" s="13"/>
      <c r="IJ631" s="13"/>
      <c r="IK631" s="13"/>
      <c r="IL631" s="13"/>
      <c r="IM631" s="13"/>
      <c r="IN631" s="13"/>
      <c r="IO631" s="13"/>
      <c r="IP631" s="13"/>
      <c r="IQ631" s="13"/>
      <c r="IR631" s="13"/>
      <c r="IS631" s="13"/>
      <c r="IT631" s="13"/>
      <c r="IU631" s="13"/>
      <c r="IV631" s="13"/>
    </row>
    <row r="632" spans="1:256"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  <c r="AG632" s="13"/>
      <c r="AH632" s="13"/>
      <c r="AI632" s="13"/>
      <c r="AJ632" s="13"/>
      <c r="AK632" s="13"/>
      <c r="AL632" s="13"/>
      <c r="AM632" s="13"/>
      <c r="AN632" s="13"/>
      <c r="AO632" s="13"/>
      <c r="AP632" s="13"/>
      <c r="AQ632" s="13"/>
      <c r="AR632" s="13"/>
      <c r="AS632" s="13"/>
      <c r="AT632" s="13"/>
      <c r="AU632" s="13"/>
      <c r="AV632" s="13"/>
      <c r="AW632" s="13"/>
      <c r="AX632" s="13"/>
      <c r="AY632" s="13"/>
      <c r="AZ632" s="13"/>
      <c r="BA632" s="13"/>
      <c r="BB632" s="13"/>
      <c r="BC632" s="13"/>
      <c r="BD632" s="13"/>
      <c r="BE632" s="13"/>
      <c r="BF632" s="13"/>
      <c r="BG632" s="13"/>
      <c r="BH632" s="13"/>
      <c r="BI632" s="13"/>
      <c r="BJ632" s="13"/>
      <c r="BK632" s="13"/>
      <c r="BL632" s="13"/>
      <c r="BM632" s="13"/>
      <c r="BN632" s="13"/>
      <c r="BO632" s="13"/>
      <c r="BP632" s="13"/>
      <c r="BQ632" s="13"/>
      <c r="BR632" s="13"/>
      <c r="BS632" s="13"/>
      <c r="BT632" s="13"/>
      <c r="BU632" s="13"/>
      <c r="BV632" s="13"/>
      <c r="BW632" s="13"/>
      <c r="BX632" s="13"/>
      <c r="BY632" s="13"/>
      <c r="BZ632" s="13"/>
      <c r="CA632" s="13"/>
      <c r="CB632" s="13"/>
      <c r="CC632" s="13"/>
      <c r="CD632" s="13"/>
      <c r="CE632" s="13"/>
      <c r="CF632" s="13"/>
      <c r="CG632" s="13"/>
      <c r="CH632" s="13"/>
      <c r="CI632" s="13"/>
      <c r="CJ632" s="13"/>
      <c r="CK632" s="13"/>
      <c r="CL632" s="13"/>
      <c r="CM632" s="13"/>
      <c r="CN632" s="13"/>
      <c r="CO632" s="13"/>
      <c r="CP632" s="13"/>
      <c r="CQ632" s="13"/>
      <c r="CR632" s="13"/>
      <c r="CS632" s="13"/>
      <c r="CT632" s="13"/>
      <c r="CU632" s="13"/>
      <c r="CV632" s="13"/>
      <c r="CW632" s="13"/>
      <c r="CX632" s="13"/>
      <c r="CY632" s="13"/>
      <c r="CZ632" s="13"/>
      <c r="DA632" s="13"/>
      <c r="DB632" s="13"/>
      <c r="DC632" s="13"/>
      <c r="DD632" s="13"/>
      <c r="DE632" s="13"/>
      <c r="DF632" s="13"/>
      <c r="DG632" s="13"/>
      <c r="DH632" s="13"/>
      <c r="DI632" s="13"/>
      <c r="DJ632" s="13"/>
      <c r="DK632" s="13"/>
      <c r="DL632" s="13"/>
      <c r="DM632" s="13"/>
      <c r="DN632" s="13"/>
      <c r="DO632" s="13"/>
      <c r="DP632" s="13"/>
      <c r="DQ632" s="13"/>
      <c r="DR632" s="13"/>
      <c r="DS632" s="13"/>
      <c r="DT632" s="13"/>
      <c r="DU632" s="13"/>
      <c r="DV632" s="13"/>
      <c r="DW632" s="13"/>
      <c r="DX632" s="13"/>
      <c r="DY632" s="13"/>
      <c r="DZ632" s="13"/>
      <c r="EA632" s="13"/>
      <c r="EB632" s="13"/>
      <c r="EC632" s="13"/>
      <c r="ED632" s="13"/>
      <c r="EE632" s="13"/>
      <c r="EF632" s="13"/>
      <c r="EG632" s="13"/>
      <c r="EH632" s="13"/>
      <c r="EI632" s="13"/>
      <c r="EJ632" s="13"/>
      <c r="EK632" s="13"/>
      <c r="EL632" s="13"/>
      <c r="EM632" s="13"/>
      <c r="EN632" s="13"/>
      <c r="EO632" s="13"/>
      <c r="EP632" s="13"/>
      <c r="EQ632" s="13"/>
      <c r="ER632" s="13"/>
      <c r="ES632" s="13"/>
      <c r="ET632" s="13"/>
      <c r="EU632" s="13"/>
      <c r="EV632" s="13"/>
      <c r="EW632" s="13"/>
      <c r="EX632" s="13"/>
      <c r="EY632" s="13"/>
      <c r="EZ632" s="13"/>
      <c r="FA632" s="13"/>
      <c r="FB632" s="13"/>
      <c r="FC632" s="13"/>
      <c r="FD632" s="13"/>
      <c r="FE632" s="13"/>
      <c r="FF632" s="13"/>
      <c r="FG632" s="13"/>
      <c r="FH632" s="13"/>
      <c r="FI632" s="13"/>
      <c r="FJ632" s="13"/>
      <c r="FK632" s="13"/>
      <c r="FL632" s="13"/>
      <c r="FM632" s="13"/>
      <c r="FN632" s="13"/>
      <c r="FO632" s="13"/>
      <c r="FP632" s="13"/>
      <c r="FQ632" s="13"/>
      <c r="FR632" s="13"/>
      <c r="FS632" s="13"/>
      <c r="FT632" s="13"/>
      <c r="FU632" s="13"/>
      <c r="FV632" s="13"/>
      <c r="FW632" s="13"/>
      <c r="FX632" s="13"/>
      <c r="FY632" s="13"/>
      <c r="FZ632" s="13"/>
      <c r="GA632" s="13"/>
      <c r="GB632" s="13"/>
      <c r="GC632" s="13"/>
      <c r="GD632" s="13"/>
      <c r="GE632" s="13"/>
      <c r="GF632" s="13"/>
      <c r="GG632" s="13"/>
      <c r="GH632" s="13"/>
      <c r="GI632" s="13"/>
      <c r="GJ632" s="13"/>
      <c r="GK632" s="13"/>
      <c r="GL632" s="13"/>
      <c r="GM632" s="13"/>
      <c r="GN632" s="13"/>
      <c r="GO632" s="13"/>
      <c r="GP632" s="13"/>
      <c r="GQ632" s="13"/>
      <c r="GR632" s="13"/>
      <c r="GS632" s="13"/>
      <c r="GT632" s="13"/>
      <c r="GU632" s="13"/>
      <c r="GV632" s="13"/>
      <c r="GW632" s="13"/>
      <c r="GX632" s="13"/>
      <c r="GY632" s="13"/>
      <c r="GZ632" s="13"/>
      <c r="HA632" s="13"/>
      <c r="HB632" s="13"/>
      <c r="HC632" s="13"/>
      <c r="HD632" s="13"/>
      <c r="HE632" s="13"/>
      <c r="HF632" s="13"/>
      <c r="HG632" s="13"/>
      <c r="HH632" s="13"/>
      <c r="HI632" s="13"/>
      <c r="HJ632" s="13"/>
      <c r="HK632" s="13"/>
      <c r="HL632" s="13"/>
      <c r="HM632" s="13"/>
      <c r="HN632" s="13"/>
      <c r="HO632" s="13"/>
      <c r="HP632" s="13"/>
      <c r="HQ632" s="13"/>
      <c r="HR632" s="13"/>
      <c r="HS632" s="13"/>
      <c r="HT632" s="13"/>
      <c r="HU632" s="13"/>
      <c r="HV632" s="13"/>
      <c r="HW632" s="13"/>
      <c r="HX632" s="13"/>
      <c r="HY632" s="13"/>
      <c r="HZ632" s="13"/>
      <c r="IA632" s="13"/>
      <c r="IB632" s="13"/>
      <c r="IC632" s="13"/>
      <c r="ID632" s="13"/>
      <c r="IE632" s="13"/>
      <c r="IF632" s="13"/>
      <c r="IG632" s="13"/>
      <c r="IH632" s="13"/>
      <c r="II632" s="13"/>
      <c r="IJ632" s="13"/>
      <c r="IK632" s="13"/>
      <c r="IL632" s="13"/>
      <c r="IM632" s="13"/>
      <c r="IN632" s="13"/>
      <c r="IO632" s="13"/>
      <c r="IP632" s="13"/>
      <c r="IQ632" s="13"/>
      <c r="IR632" s="13"/>
      <c r="IS632" s="13"/>
      <c r="IT632" s="13"/>
      <c r="IU632" s="13"/>
      <c r="IV632" s="13"/>
    </row>
    <row r="633" spans="1:256"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  <c r="AG633" s="13"/>
      <c r="AH633" s="13"/>
      <c r="AI633" s="13"/>
      <c r="AJ633" s="13"/>
      <c r="AK633" s="13"/>
      <c r="AL633" s="13"/>
      <c r="AM633" s="13"/>
      <c r="AN633" s="13"/>
      <c r="AO633" s="13"/>
      <c r="AP633" s="13"/>
      <c r="AQ633" s="13"/>
      <c r="AR633" s="13"/>
      <c r="AS633" s="13"/>
      <c r="AT633" s="13"/>
      <c r="AU633" s="13"/>
      <c r="AV633" s="13"/>
      <c r="AW633" s="13"/>
      <c r="AX633" s="13"/>
      <c r="AY633" s="13"/>
      <c r="AZ633" s="13"/>
      <c r="BA633" s="13"/>
      <c r="BB633" s="13"/>
      <c r="BC633" s="13"/>
      <c r="BD633" s="13"/>
      <c r="BE633" s="13"/>
      <c r="BF633" s="13"/>
      <c r="BG633" s="13"/>
      <c r="BH633" s="13"/>
      <c r="BI633" s="13"/>
      <c r="BJ633" s="13"/>
      <c r="BK633" s="13"/>
      <c r="BL633" s="13"/>
      <c r="BM633" s="13"/>
      <c r="BN633" s="13"/>
      <c r="BO633" s="13"/>
      <c r="BP633" s="13"/>
      <c r="BQ633" s="13"/>
      <c r="BR633" s="13"/>
      <c r="BS633" s="13"/>
      <c r="BT633" s="13"/>
      <c r="BU633" s="13"/>
      <c r="BV633" s="13"/>
      <c r="BW633" s="13"/>
      <c r="BX633" s="13"/>
      <c r="BY633" s="13"/>
      <c r="BZ633" s="13"/>
      <c r="CA633" s="13"/>
      <c r="CB633" s="13"/>
      <c r="CC633" s="13"/>
      <c r="CD633" s="13"/>
      <c r="CE633" s="13"/>
      <c r="CF633" s="13"/>
      <c r="CG633" s="13"/>
      <c r="CH633" s="13"/>
      <c r="CI633" s="13"/>
      <c r="CJ633" s="13"/>
      <c r="CK633" s="13"/>
      <c r="CL633" s="13"/>
      <c r="CM633" s="13"/>
      <c r="CN633" s="13"/>
      <c r="CO633" s="13"/>
      <c r="CP633" s="13"/>
      <c r="CQ633" s="13"/>
      <c r="CR633" s="13"/>
      <c r="CS633" s="13"/>
      <c r="CT633" s="13"/>
      <c r="CU633" s="13"/>
      <c r="CV633" s="13"/>
      <c r="CW633" s="13"/>
      <c r="CX633" s="13"/>
      <c r="CY633" s="13"/>
      <c r="CZ633" s="13"/>
      <c r="DA633" s="13"/>
      <c r="DB633" s="13"/>
      <c r="DC633" s="13"/>
      <c r="DD633" s="13"/>
      <c r="DE633" s="13"/>
      <c r="DF633" s="13"/>
      <c r="DG633" s="13"/>
      <c r="DH633" s="13"/>
      <c r="DI633" s="13"/>
      <c r="DJ633" s="13"/>
      <c r="DK633" s="13"/>
      <c r="DL633" s="13"/>
      <c r="DM633" s="13"/>
      <c r="DN633" s="13"/>
      <c r="DO633" s="13"/>
      <c r="DP633" s="13"/>
      <c r="DQ633" s="13"/>
      <c r="DR633" s="13"/>
      <c r="DS633" s="13"/>
      <c r="DT633" s="13"/>
      <c r="DU633" s="13"/>
      <c r="DV633" s="13"/>
      <c r="DW633" s="13"/>
      <c r="DX633" s="13"/>
      <c r="DY633" s="13"/>
      <c r="DZ633" s="13"/>
      <c r="EA633" s="13"/>
      <c r="EB633" s="13"/>
      <c r="EC633" s="13"/>
      <c r="ED633" s="13"/>
      <c r="EE633" s="13"/>
      <c r="EF633" s="13"/>
      <c r="EG633" s="13"/>
      <c r="EH633" s="13"/>
      <c r="EI633" s="13"/>
      <c r="EJ633" s="13"/>
      <c r="EK633" s="13"/>
      <c r="EL633" s="13"/>
      <c r="EM633" s="13"/>
      <c r="EN633" s="13"/>
      <c r="EO633" s="13"/>
      <c r="EP633" s="13"/>
      <c r="EQ633" s="13"/>
      <c r="ER633" s="13"/>
      <c r="ES633" s="13"/>
      <c r="ET633" s="13"/>
      <c r="EU633" s="13"/>
      <c r="EV633" s="13"/>
      <c r="EW633" s="13"/>
      <c r="EX633" s="13"/>
      <c r="EY633" s="13"/>
      <c r="EZ633" s="13"/>
      <c r="FA633" s="13"/>
      <c r="FB633" s="13"/>
      <c r="FC633" s="13"/>
      <c r="FD633" s="13"/>
      <c r="FE633" s="13"/>
      <c r="FF633" s="13"/>
      <c r="FG633" s="13"/>
      <c r="FH633" s="13"/>
      <c r="FI633" s="13"/>
      <c r="FJ633" s="13"/>
      <c r="FK633" s="13"/>
      <c r="FL633" s="13"/>
      <c r="FM633" s="13"/>
      <c r="FN633" s="13"/>
      <c r="FO633" s="13"/>
      <c r="FP633" s="13"/>
      <c r="FQ633" s="13"/>
      <c r="FR633" s="13"/>
      <c r="FS633" s="13"/>
      <c r="FT633" s="13"/>
      <c r="FU633" s="13"/>
      <c r="FV633" s="13"/>
      <c r="FW633" s="13"/>
      <c r="FX633" s="13"/>
      <c r="FY633" s="13"/>
      <c r="FZ633" s="13"/>
      <c r="GA633" s="13"/>
      <c r="GB633" s="13"/>
      <c r="GC633" s="13"/>
      <c r="GD633" s="13"/>
      <c r="GE633" s="13"/>
      <c r="GF633" s="13"/>
      <c r="GG633" s="13"/>
      <c r="GH633" s="13"/>
      <c r="GI633" s="13"/>
      <c r="GJ633" s="13"/>
      <c r="GK633" s="13"/>
      <c r="GL633" s="13"/>
      <c r="GM633" s="13"/>
      <c r="GN633" s="13"/>
      <c r="GO633" s="13"/>
      <c r="GP633" s="13"/>
      <c r="GQ633" s="13"/>
      <c r="GR633" s="13"/>
      <c r="GS633" s="13"/>
      <c r="GT633" s="13"/>
      <c r="GU633" s="13"/>
      <c r="GV633" s="13"/>
      <c r="GW633" s="13"/>
      <c r="GX633" s="13"/>
      <c r="GY633" s="13"/>
      <c r="GZ633" s="13"/>
      <c r="HA633" s="13"/>
      <c r="HB633" s="13"/>
      <c r="HC633" s="13"/>
      <c r="HD633" s="13"/>
      <c r="HE633" s="13"/>
      <c r="HF633" s="13"/>
      <c r="HG633" s="13"/>
      <c r="HH633" s="13"/>
      <c r="HI633" s="13"/>
      <c r="HJ633" s="13"/>
      <c r="HK633" s="13"/>
      <c r="HL633" s="13"/>
      <c r="HM633" s="13"/>
      <c r="HN633" s="13"/>
      <c r="HO633" s="13"/>
      <c r="HP633" s="13"/>
      <c r="HQ633" s="13"/>
      <c r="HR633" s="13"/>
      <c r="HS633" s="13"/>
      <c r="HT633" s="13"/>
      <c r="HU633" s="13"/>
      <c r="HV633" s="13"/>
      <c r="HW633" s="13"/>
      <c r="HX633" s="13"/>
      <c r="HY633" s="13"/>
      <c r="HZ633" s="13"/>
      <c r="IA633" s="13"/>
      <c r="IB633" s="13"/>
      <c r="IC633" s="13"/>
      <c r="ID633" s="13"/>
      <c r="IE633" s="13"/>
      <c r="IF633" s="13"/>
      <c r="IG633" s="13"/>
      <c r="IH633" s="13"/>
      <c r="II633" s="13"/>
      <c r="IJ633" s="13"/>
      <c r="IK633" s="13"/>
      <c r="IL633" s="13"/>
      <c r="IM633" s="13"/>
      <c r="IN633" s="13"/>
      <c r="IO633" s="13"/>
      <c r="IP633" s="13"/>
      <c r="IQ633" s="13"/>
      <c r="IR633" s="13"/>
      <c r="IS633" s="13"/>
      <c r="IT633" s="13"/>
      <c r="IU633" s="13"/>
      <c r="IV633" s="13"/>
    </row>
    <row r="634" spans="1:256"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13"/>
      <c r="AI634" s="13"/>
      <c r="AJ634" s="13"/>
      <c r="AK634" s="13"/>
      <c r="AL634" s="13"/>
      <c r="AM634" s="13"/>
      <c r="AN634" s="13"/>
      <c r="AO634" s="13"/>
      <c r="AP634" s="13"/>
      <c r="AQ634" s="13"/>
      <c r="AR634" s="13"/>
      <c r="AS634" s="13"/>
      <c r="AT634" s="13"/>
      <c r="AU634" s="13"/>
      <c r="AV634" s="13"/>
      <c r="AW634" s="13"/>
      <c r="AX634" s="13"/>
      <c r="AY634" s="13"/>
      <c r="AZ634" s="13"/>
      <c r="BA634" s="13"/>
      <c r="BB634" s="13"/>
      <c r="BC634" s="13"/>
      <c r="BD634" s="13"/>
      <c r="BE634" s="13"/>
      <c r="BF634" s="13"/>
      <c r="BG634" s="13"/>
      <c r="BH634" s="13"/>
      <c r="BI634" s="13"/>
      <c r="BJ634" s="13"/>
      <c r="BK634" s="13"/>
      <c r="BL634" s="13"/>
      <c r="BM634" s="13"/>
      <c r="BN634" s="13"/>
      <c r="BO634" s="13"/>
      <c r="BP634" s="13"/>
      <c r="BQ634" s="13"/>
      <c r="BR634" s="13"/>
      <c r="BS634" s="13"/>
      <c r="BT634" s="13"/>
      <c r="BU634" s="13"/>
      <c r="BV634" s="13"/>
      <c r="BW634" s="13"/>
      <c r="BX634" s="13"/>
      <c r="BY634" s="13"/>
      <c r="BZ634" s="13"/>
      <c r="CA634" s="13"/>
      <c r="CB634" s="13"/>
      <c r="CC634" s="13"/>
      <c r="CD634" s="13"/>
      <c r="CE634" s="13"/>
      <c r="CF634" s="13"/>
      <c r="CG634" s="13"/>
      <c r="CH634" s="13"/>
      <c r="CI634" s="13"/>
      <c r="CJ634" s="13"/>
      <c r="CK634" s="13"/>
      <c r="CL634" s="13"/>
      <c r="CM634" s="13"/>
      <c r="CN634" s="13"/>
      <c r="CO634" s="13"/>
      <c r="CP634" s="13"/>
      <c r="CQ634" s="13"/>
      <c r="CR634" s="13"/>
      <c r="CS634" s="13"/>
      <c r="CT634" s="13"/>
      <c r="CU634" s="13"/>
      <c r="CV634" s="13"/>
      <c r="CW634" s="13"/>
      <c r="CX634" s="13"/>
      <c r="CY634" s="13"/>
      <c r="CZ634" s="13"/>
      <c r="DA634" s="13"/>
      <c r="DB634" s="13"/>
      <c r="DC634" s="13"/>
      <c r="DD634" s="13"/>
      <c r="DE634" s="13"/>
      <c r="DF634" s="13"/>
      <c r="DG634" s="13"/>
      <c r="DH634" s="13"/>
      <c r="DI634" s="13"/>
      <c r="DJ634" s="13"/>
      <c r="DK634" s="13"/>
      <c r="DL634" s="13"/>
      <c r="DM634" s="13"/>
      <c r="DN634" s="13"/>
      <c r="DO634" s="13"/>
      <c r="DP634" s="13"/>
      <c r="DQ634" s="13"/>
      <c r="DR634" s="13"/>
      <c r="DS634" s="13"/>
      <c r="DT634" s="13"/>
      <c r="DU634" s="13"/>
      <c r="DV634" s="13"/>
      <c r="DW634" s="13"/>
      <c r="DX634" s="13"/>
      <c r="DY634" s="13"/>
      <c r="DZ634" s="13"/>
      <c r="EA634" s="13"/>
      <c r="EB634" s="13"/>
      <c r="EC634" s="13"/>
      <c r="ED634" s="13"/>
      <c r="EE634" s="13"/>
      <c r="EF634" s="13"/>
      <c r="EG634" s="13"/>
      <c r="EH634" s="13"/>
      <c r="EI634" s="13"/>
      <c r="EJ634" s="13"/>
      <c r="EK634" s="13"/>
      <c r="EL634" s="13"/>
      <c r="EM634" s="13"/>
      <c r="EN634" s="13"/>
      <c r="EO634" s="13"/>
      <c r="EP634" s="13"/>
      <c r="EQ634" s="13"/>
      <c r="ER634" s="13"/>
      <c r="ES634" s="13"/>
      <c r="ET634" s="13"/>
      <c r="EU634" s="13"/>
      <c r="EV634" s="13"/>
      <c r="EW634" s="13"/>
      <c r="EX634" s="13"/>
      <c r="EY634" s="13"/>
      <c r="EZ634" s="13"/>
      <c r="FA634" s="13"/>
      <c r="FB634" s="13"/>
      <c r="FC634" s="13"/>
      <c r="FD634" s="13"/>
      <c r="FE634" s="13"/>
      <c r="FF634" s="13"/>
      <c r="FG634" s="13"/>
      <c r="FH634" s="13"/>
      <c r="FI634" s="13"/>
      <c r="FJ634" s="13"/>
      <c r="FK634" s="13"/>
      <c r="FL634" s="13"/>
      <c r="FM634" s="13"/>
      <c r="FN634" s="13"/>
      <c r="FO634" s="13"/>
      <c r="FP634" s="13"/>
      <c r="FQ634" s="13"/>
      <c r="FR634" s="13"/>
      <c r="FS634" s="13"/>
      <c r="FT634" s="13"/>
      <c r="FU634" s="13"/>
      <c r="FV634" s="13"/>
      <c r="FW634" s="13"/>
      <c r="FX634" s="13"/>
      <c r="FY634" s="13"/>
      <c r="FZ634" s="13"/>
      <c r="GA634" s="13"/>
      <c r="GB634" s="13"/>
      <c r="GC634" s="13"/>
      <c r="GD634" s="13"/>
      <c r="GE634" s="13"/>
      <c r="GF634" s="13"/>
      <c r="GG634" s="13"/>
      <c r="GH634" s="13"/>
      <c r="GI634" s="13"/>
      <c r="GJ634" s="13"/>
      <c r="GK634" s="13"/>
      <c r="GL634" s="13"/>
      <c r="GM634" s="13"/>
      <c r="GN634" s="13"/>
      <c r="GO634" s="13"/>
      <c r="GP634" s="13"/>
      <c r="GQ634" s="13"/>
      <c r="GR634" s="13"/>
      <c r="GS634" s="13"/>
      <c r="GT634" s="13"/>
      <c r="GU634" s="13"/>
      <c r="GV634" s="13"/>
      <c r="GW634" s="13"/>
      <c r="GX634" s="13"/>
      <c r="GY634" s="13"/>
      <c r="GZ634" s="13"/>
      <c r="HA634" s="13"/>
      <c r="HB634" s="13"/>
      <c r="HC634" s="13"/>
      <c r="HD634" s="13"/>
      <c r="HE634" s="13"/>
      <c r="HF634" s="13"/>
      <c r="HG634" s="13"/>
      <c r="HH634" s="13"/>
      <c r="HI634" s="13"/>
      <c r="HJ634" s="13"/>
      <c r="HK634" s="13"/>
      <c r="HL634" s="13"/>
      <c r="HM634" s="13"/>
      <c r="HN634" s="13"/>
      <c r="HO634" s="13"/>
      <c r="HP634" s="13"/>
      <c r="HQ634" s="13"/>
      <c r="HR634" s="13"/>
      <c r="HS634" s="13"/>
      <c r="HT634" s="13"/>
      <c r="HU634" s="13"/>
      <c r="HV634" s="13"/>
      <c r="HW634" s="13"/>
      <c r="HX634" s="13"/>
      <c r="HY634" s="13"/>
      <c r="HZ634" s="13"/>
      <c r="IA634" s="13"/>
      <c r="IB634" s="13"/>
      <c r="IC634" s="13"/>
      <c r="ID634" s="13"/>
      <c r="IE634" s="13"/>
      <c r="IF634" s="13"/>
      <c r="IG634" s="13"/>
      <c r="IH634" s="13"/>
      <c r="II634" s="13"/>
      <c r="IJ634" s="13"/>
      <c r="IK634" s="13"/>
      <c r="IL634" s="13"/>
      <c r="IM634" s="13"/>
      <c r="IN634" s="13"/>
      <c r="IO634" s="13"/>
      <c r="IP634" s="13"/>
      <c r="IQ634" s="13"/>
      <c r="IR634" s="13"/>
      <c r="IS634" s="13"/>
      <c r="IT634" s="13"/>
      <c r="IU634" s="13"/>
      <c r="IV634" s="13"/>
    </row>
    <row r="635" spans="1:256"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/>
      <c r="AH635" s="13"/>
      <c r="AI635" s="13"/>
      <c r="AJ635" s="13"/>
      <c r="AK635" s="13"/>
      <c r="AL635" s="13"/>
      <c r="AM635" s="13"/>
      <c r="AN635" s="13"/>
      <c r="AO635" s="13"/>
      <c r="AP635" s="13"/>
      <c r="AQ635" s="13"/>
      <c r="AR635" s="13"/>
      <c r="AS635" s="13"/>
      <c r="AT635" s="13"/>
      <c r="AU635" s="13"/>
      <c r="AV635" s="13"/>
      <c r="AW635" s="13"/>
      <c r="AX635" s="13"/>
      <c r="AY635" s="13"/>
      <c r="AZ635" s="13"/>
      <c r="BA635" s="13"/>
      <c r="BB635" s="13"/>
      <c r="BC635" s="13"/>
      <c r="BD635" s="13"/>
      <c r="BE635" s="13"/>
      <c r="BF635" s="13"/>
      <c r="BG635" s="13"/>
      <c r="BH635" s="13"/>
      <c r="BI635" s="13"/>
      <c r="BJ635" s="13"/>
      <c r="BK635" s="13"/>
      <c r="BL635" s="13"/>
      <c r="BM635" s="13"/>
      <c r="BN635" s="13"/>
      <c r="BO635" s="13"/>
      <c r="BP635" s="13"/>
      <c r="BQ635" s="13"/>
      <c r="BR635" s="13"/>
      <c r="BS635" s="13"/>
      <c r="BT635" s="13"/>
      <c r="BU635" s="13"/>
      <c r="BV635" s="13"/>
      <c r="BW635" s="13"/>
      <c r="BX635" s="13"/>
      <c r="BY635" s="13"/>
      <c r="BZ635" s="13"/>
      <c r="CA635" s="13"/>
      <c r="CB635" s="13"/>
      <c r="CC635" s="13"/>
      <c r="CD635" s="13"/>
      <c r="CE635" s="13"/>
      <c r="CF635" s="13"/>
      <c r="CG635" s="13"/>
      <c r="CH635" s="13"/>
      <c r="CI635" s="13"/>
      <c r="CJ635" s="13"/>
      <c r="CK635" s="13"/>
      <c r="CL635" s="13"/>
      <c r="CM635" s="13"/>
      <c r="CN635" s="13"/>
      <c r="CO635" s="13"/>
      <c r="CP635" s="13"/>
      <c r="CQ635" s="13"/>
      <c r="CR635" s="13"/>
      <c r="CS635" s="13"/>
      <c r="CT635" s="13"/>
      <c r="CU635" s="13"/>
      <c r="CV635" s="13"/>
      <c r="CW635" s="13"/>
      <c r="CX635" s="13"/>
      <c r="CY635" s="13"/>
      <c r="CZ635" s="13"/>
      <c r="DA635" s="13"/>
      <c r="DB635" s="13"/>
      <c r="DC635" s="13"/>
      <c r="DD635" s="13"/>
      <c r="DE635" s="13"/>
      <c r="DF635" s="13"/>
      <c r="DG635" s="13"/>
      <c r="DH635" s="13"/>
      <c r="DI635" s="13"/>
      <c r="DJ635" s="13"/>
      <c r="DK635" s="13"/>
      <c r="DL635" s="13"/>
      <c r="DM635" s="13"/>
      <c r="DN635" s="13"/>
      <c r="DO635" s="13"/>
      <c r="DP635" s="13"/>
      <c r="DQ635" s="13"/>
      <c r="DR635" s="13"/>
      <c r="DS635" s="13"/>
      <c r="DT635" s="13"/>
      <c r="DU635" s="13"/>
      <c r="DV635" s="13"/>
      <c r="DW635" s="13"/>
      <c r="DX635" s="13"/>
      <c r="DY635" s="13"/>
      <c r="DZ635" s="13"/>
      <c r="EA635" s="13"/>
      <c r="EB635" s="13"/>
      <c r="EC635" s="13"/>
      <c r="ED635" s="13"/>
      <c r="EE635" s="13"/>
      <c r="EF635" s="13"/>
      <c r="EG635" s="13"/>
      <c r="EH635" s="13"/>
      <c r="EI635" s="13"/>
      <c r="EJ635" s="13"/>
      <c r="EK635" s="13"/>
      <c r="EL635" s="13"/>
      <c r="EM635" s="13"/>
      <c r="EN635" s="13"/>
      <c r="EO635" s="13"/>
      <c r="EP635" s="13"/>
      <c r="EQ635" s="13"/>
      <c r="ER635" s="13"/>
      <c r="ES635" s="13"/>
      <c r="ET635" s="13"/>
      <c r="EU635" s="13"/>
      <c r="EV635" s="13"/>
      <c r="EW635" s="13"/>
      <c r="EX635" s="13"/>
      <c r="EY635" s="13"/>
      <c r="EZ635" s="13"/>
      <c r="FA635" s="13"/>
      <c r="FB635" s="13"/>
      <c r="FC635" s="13"/>
      <c r="FD635" s="13"/>
      <c r="FE635" s="13"/>
      <c r="FF635" s="13"/>
      <c r="FG635" s="13"/>
      <c r="FH635" s="13"/>
      <c r="FI635" s="13"/>
      <c r="FJ635" s="13"/>
      <c r="FK635" s="13"/>
      <c r="FL635" s="13"/>
      <c r="FM635" s="13"/>
      <c r="FN635" s="13"/>
      <c r="FO635" s="13"/>
      <c r="FP635" s="13"/>
      <c r="FQ635" s="13"/>
      <c r="FR635" s="13"/>
      <c r="FS635" s="13"/>
      <c r="FT635" s="13"/>
      <c r="FU635" s="13"/>
      <c r="FV635" s="13"/>
      <c r="FW635" s="13"/>
      <c r="FX635" s="13"/>
      <c r="FY635" s="13"/>
      <c r="FZ635" s="13"/>
      <c r="GA635" s="13"/>
      <c r="GB635" s="13"/>
      <c r="GC635" s="13"/>
      <c r="GD635" s="13"/>
      <c r="GE635" s="13"/>
      <c r="GF635" s="13"/>
      <c r="GG635" s="13"/>
      <c r="GH635" s="13"/>
      <c r="GI635" s="13"/>
      <c r="GJ635" s="13"/>
      <c r="GK635" s="13"/>
      <c r="GL635" s="13"/>
      <c r="GM635" s="13"/>
      <c r="GN635" s="13"/>
      <c r="GO635" s="13"/>
      <c r="GP635" s="13"/>
      <c r="GQ635" s="13"/>
      <c r="GR635" s="13"/>
      <c r="GS635" s="13"/>
      <c r="GT635" s="13"/>
      <c r="GU635" s="13"/>
      <c r="GV635" s="13"/>
      <c r="GW635" s="13"/>
      <c r="GX635" s="13"/>
      <c r="GY635" s="13"/>
      <c r="GZ635" s="13"/>
      <c r="HA635" s="13"/>
      <c r="HB635" s="13"/>
      <c r="HC635" s="13"/>
      <c r="HD635" s="13"/>
      <c r="HE635" s="13"/>
      <c r="HF635" s="13"/>
      <c r="HG635" s="13"/>
      <c r="HH635" s="13"/>
      <c r="HI635" s="13"/>
      <c r="HJ635" s="13"/>
      <c r="HK635" s="13"/>
      <c r="HL635" s="13"/>
      <c r="HM635" s="13"/>
      <c r="HN635" s="13"/>
      <c r="HO635" s="13"/>
      <c r="HP635" s="13"/>
      <c r="HQ635" s="13"/>
      <c r="HR635" s="13"/>
      <c r="HS635" s="13"/>
      <c r="HT635" s="13"/>
      <c r="HU635" s="13"/>
      <c r="HV635" s="13"/>
      <c r="HW635" s="13"/>
      <c r="HX635" s="13"/>
      <c r="HY635" s="13"/>
      <c r="HZ635" s="13"/>
      <c r="IA635" s="13"/>
      <c r="IB635" s="13"/>
      <c r="IC635" s="13"/>
      <c r="ID635" s="13"/>
      <c r="IE635" s="13"/>
      <c r="IF635" s="13"/>
      <c r="IG635" s="13"/>
      <c r="IH635" s="13"/>
      <c r="II635" s="13"/>
      <c r="IJ635" s="13"/>
      <c r="IK635" s="13"/>
      <c r="IL635" s="13"/>
      <c r="IM635" s="13"/>
      <c r="IN635" s="13"/>
      <c r="IO635" s="13"/>
      <c r="IP635" s="13"/>
      <c r="IQ635" s="13"/>
      <c r="IR635" s="13"/>
      <c r="IS635" s="13"/>
      <c r="IT635" s="13"/>
      <c r="IU635" s="13"/>
      <c r="IV635" s="13"/>
    </row>
    <row r="636" spans="1:256"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  <c r="AG636" s="13"/>
      <c r="AH636" s="13"/>
      <c r="AI636" s="13"/>
      <c r="AJ636" s="13"/>
      <c r="AK636" s="13"/>
      <c r="AL636" s="13"/>
      <c r="AM636" s="13"/>
      <c r="AN636" s="13"/>
      <c r="AO636" s="13"/>
      <c r="AP636" s="13"/>
      <c r="AQ636" s="13"/>
      <c r="AR636" s="13"/>
      <c r="AS636" s="13"/>
      <c r="AT636" s="13"/>
      <c r="AU636" s="13"/>
      <c r="AV636" s="13"/>
      <c r="AW636" s="13"/>
      <c r="AX636" s="13"/>
      <c r="AY636" s="13"/>
      <c r="AZ636" s="13"/>
      <c r="BA636" s="13"/>
      <c r="BB636" s="13"/>
      <c r="BC636" s="13"/>
      <c r="BD636" s="13"/>
      <c r="BE636" s="13"/>
      <c r="BF636" s="13"/>
      <c r="BG636" s="13"/>
      <c r="BH636" s="13"/>
      <c r="BI636" s="13"/>
      <c r="BJ636" s="13"/>
      <c r="BK636" s="13"/>
      <c r="BL636" s="13"/>
      <c r="BM636" s="13"/>
      <c r="BN636" s="13"/>
      <c r="BO636" s="13"/>
      <c r="BP636" s="13"/>
      <c r="BQ636" s="13"/>
      <c r="BR636" s="13"/>
      <c r="BS636" s="13"/>
      <c r="BT636" s="13"/>
      <c r="BU636" s="13"/>
      <c r="BV636" s="13"/>
      <c r="BW636" s="13"/>
      <c r="BX636" s="13"/>
      <c r="BY636" s="13"/>
      <c r="BZ636" s="13"/>
      <c r="CA636" s="13"/>
      <c r="CB636" s="13"/>
      <c r="CC636" s="13"/>
      <c r="CD636" s="13"/>
      <c r="CE636" s="13"/>
      <c r="CF636" s="13"/>
      <c r="CG636" s="13"/>
      <c r="CH636" s="13"/>
      <c r="CI636" s="13"/>
      <c r="CJ636" s="13"/>
      <c r="CK636" s="13"/>
      <c r="CL636" s="13"/>
      <c r="CM636" s="13"/>
      <c r="CN636" s="13"/>
      <c r="CO636" s="13"/>
      <c r="CP636" s="13"/>
      <c r="CQ636" s="13"/>
      <c r="CR636" s="13"/>
      <c r="CS636" s="13"/>
      <c r="CT636" s="13"/>
      <c r="CU636" s="13"/>
      <c r="CV636" s="13"/>
      <c r="CW636" s="13"/>
      <c r="CX636" s="13"/>
      <c r="CY636" s="13"/>
      <c r="CZ636" s="13"/>
      <c r="DA636" s="13"/>
      <c r="DB636" s="13"/>
      <c r="DC636" s="13"/>
      <c r="DD636" s="13"/>
      <c r="DE636" s="13"/>
      <c r="DF636" s="13"/>
      <c r="DG636" s="13"/>
      <c r="DH636" s="13"/>
      <c r="DI636" s="13"/>
      <c r="DJ636" s="13"/>
      <c r="DK636" s="13"/>
      <c r="DL636" s="13"/>
      <c r="DM636" s="13"/>
      <c r="DN636" s="13"/>
      <c r="DO636" s="13"/>
      <c r="DP636" s="13"/>
      <c r="DQ636" s="13"/>
      <c r="DR636" s="13"/>
      <c r="DS636" s="13"/>
      <c r="DT636" s="13"/>
      <c r="DU636" s="13"/>
      <c r="DV636" s="13"/>
      <c r="DW636" s="13"/>
      <c r="DX636" s="13"/>
      <c r="DY636" s="13"/>
      <c r="DZ636" s="13"/>
      <c r="EA636" s="13"/>
      <c r="EB636" s="13"/>
      <c r="EC636" s="13"/>
      <c r="ED636" s="13"/>
      <c r="EE636" s="13"/>
      <c r="EF636" s="13"/>
      <c r="EG636" s="13"/>
      <c r="EH636" s="13"/>
      <c r="EI636" s="13"/>
      <c r="EJ636" s="13"/>
      <c r="EK636" s="13"/>
      <c r="EL636" s="13"/>
      <c r="EM636" s="13"/>
      <c r="EN636" s="13"/>
      <c r="EO636" s="13"/>
      <c r="EP636" s="13"/>
      <c r="EQ636" s="13"/>
      <c r="ER636" s="13"/>
      <c r="ES636" s="13"/>
      <c r="ET636" s="13"/>
      <c r="EU636" s="13"/>
      <c r="EV636" s="13"/>
      <c r="EW636" s="13"/>
      <c r="EX636" s="13"/>
      <c r="EY636" s="13"/>
      <c r="EZ636" s="13"/>
      <c r="FA636" s="13"/>
      <c r="FB636" s="13"/>
      <c r="FC636" s="13"/>
      <c r="FD636" s="13"/>
      <c r="FE636" s="13"/>
      <c r="FF636" s="13"/>
      <c r="FG636" s="13"/>
      <c r="FH636" s="13"/>
      <c r="FI636" s="13"/>
      <c r="FJ636" s="13"/>
      <c r="FK636" s="13"/>
      <c r="FL636" s="13"/>
      <c r="FM636" s="13"/>
      <c r="FN636" s="13"/>
      <c r="FO636" s="13"/>
      <c r="FP636" s="13"/>
      <c r="FQ636" s="13"/>
      <c r="FR636" s="13"/>
      <c r="FS636" s="13"/>
      <c r="FT636" s="13"/>
      <c r="FU636" s="13"/>
      <c r="FV636" s="13"/>
      <c r="FW636" s="13"/>
      <c r="FX636" s="13"/>
      <c r="FY636" s="13"/>
      <c r="FZ636" s="13"/>
      <c r="GA636" s="13"/>
      <c r="GB636" s="13"/>
      <c r="GC636" s="13"/>
      <c r="GD636" s="13"/>
      <c r="GE636" s="13"/>
      <c r="GF636" s="13"/>
      <c r="GG636" s="13"/>
      <c r="GH636" s="13"/>
      <c r="GI636" s="13"/>
      <c r="GJ636" s="13"/>
      <c r="GK636" s="13"/>
      <c r="GL636" s="13"/>
      <c r="GM636" s="13"/>
      <c r="GN636" s="13"/>
      <c r="GO636" s="13"/>
      <c r="GP636" s="13"/>
      <c r="GQ636" s="13"/>
      <c r="GR636" s="13"/>
      <c r="GS636" s="13"/>
      <c r="GT636" s="13"/>
      <c r="GU636" s="13"/>
      <c r="GV636" s="13"/>
      <c r="GW636" s="13"/>
      <c r="GX636" s="13"/>
      <c r="GY636" s="13"/>
      <c r="GZ636" s="13"/>
      <c r="HA636" s="13"/>
      <c r="HB636" s="13"/>
      <c r="HC636" s="13"/>
      <c r="HD636" s="13"/>
      <c r="HE636" s="13"/>
      <c r="HF636" s="13"/>
      <c r="HG636" s="13"/>
      <c r="HH636" s="13"/>
      <c r="HI636" s="13"/>
      <c r="HJ636" s="13"/>
      <c r="HK636" s="13"/>
      <c r="HL636" s="13"/>
      <c r="HM636" s="13"/>
      <c r="HN636" s="13"/>
      <c r="HO636" s="13"/>
      <c r="HP636" s="13"/>
      <c r="HQ636" s="13"/>
      <c r="HR636" s="13"/>
      <c r="HS636" s="13"/>
      <c r="HT636" s="13"/>
      <c r="HU636" s="13"/>
      <c r="HV636" s="13"/>
      <c r="HW636" s="13"/>
      <c r="HX636" s="13"/>
      <c r="HY636" s="13"/>
      <c r="HZ636" s="13"/>
      <c r="IA636" s="13"/>
      <c r="IB636" s="13"/>
      <c r="IC636" s="13"/>
      <c r="ID636" s="13"/>
      <c r="IE636" s="13"/>
      <c r="IF636" s="13"/>
      <c r="IG636" s="13"/>
      <c r="IH636" s="13"/>
      <c r="II636" s="13"/>
      <c r="IJ636" s="13"/>
      <c r="IK636" s="13"/>
      <c r="IL636" s="13"/>
      <c r="IM636" s="13"/>
      <c r="IN636" s="13"/>
      <c r="IO636" s="13"/>
      <c r="IP636" s="13"/>
      <c r="IQ636" s="13"/>
      <c r="IR636" s="13"/>
      <c r="IS636" s="13"/>
      <c r="IT636" s="13"/>
      <c r="IU636" s="13"/>
      <c r="IV636" s="13"/>
    </row>
    <row r="637" spans="1:256"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3"/>
      <c r="AH637" s="13"/>
      <c r="AI637" s="13"/>
      <c r="AJ637" s="13"/>
      <c r="AK637" s="13"/>
      <c r="AL637" s="13"/>
      <c r="AM637" s="13"/>
      <c r="AN637" s="13"/>
      <c r="AO637" s="13"/>
      <c r="AP637" s="13"/>
      <c r="AQ637" s="13"/>
      <c r="AR637" s="13"/>
      <c r="AS637" s="13"/>
      <c r="AT637" s="13"/>
      <c r="AU637" s="13"/>
      <c r="AV637" s="13"/>
      <c r="AW637" s="13"/>
      <c r="AX637" s="13"/>
      <c r="AY637" s="13"/>
      <c r="AZ637" s="13"/>
      <c r="BA637" s="13"/>
      <c r="BB637" s="13"/>
      <c r="BC637" s="13"/>
      <c r="BD637" s="13"/>
      <c r="BE637" s="13"/>
      <c r="BF637" s="13"/>
      <c r="BG637" s="13"/>
      <c r="BH637" s="13"/>
      <c r="BI637" s="13"/>
      <c r="BJ637" s="13"/>
      <c r="BK637" s="13"/>
      <c r="BL637" s="13"/>
      <c r="BM637" s="13"/>
      <c r="BN637" s="13"/>
      <c r="BO637" s="13"/>
      <c r="BP637" s="13"/>
      <c r="BQ637" s="13"/>
      <c r="BR637" s="13"/>
      <c r="BS637" s="13"/>
      <c r="BT637" s="13"/>
      <c r="BU637" s="13"/>
      <c r="BV637" s="13"/>
      <c r="BW637" s="13"/>
      <c r="BX637" s="13"/>
      <c r="BY637" s="13"/>
      <c r="BZ637" s="13"/>
      <c r="CA637" s="13"/>
      <c r="CB637" s="13"/>
      <c r="CC637" s="13"/>
      <c r="CD637" s="13"/>
      <c r="CE637" s="13"/>
      <c r="CF637" s="13"/>
      <c r="CG637" s="13"/>
      <c r="CH637" s="13"/>
      <c r="CI637" s="13"/>
      <c r="CJ637" s="13"/>
      <c r="CK637" s="13"/>
      <c r="CL637" s="13"/>
      <c r="CM637" s="13"/>
      <c r="CN637" s="13"/>
      <c r="CO637" s="13"/>
      <c r="CP637" s="13"/>
      <c r="CQ637" s="13"/>
      <c r="CR637" s="13"/>
      <c r="CS637" s="13"/>
      <c r="CT637" s="13"/>
      <c r="CU637" s="13"/>
      <c r="CV637" s="13"/>
      <c r="CW637" s="13"/>
      <c r="CX637" s="13"/>
      <c r="CY637" s="13"/>
      <c r="CZ637" s="13"/>
      <c r="DA637" s="13"/>
      <c r="DB637" s="13"/>
      <c r="DC637" s="13"/>
      <c r="DD637" s="13"/>
      <c r="DE637" s="13"/>
      <c r="DF637" s="13"/>
      <c r="DG637" s="13"/>
      <c r="DH637" s="13"/>
      <c r="DI637" s="13"/>
      <c r="DJ637" s="13"/>
      <c r="DK637" s="13"/>
      <c r="DL637" s="13"/>
      <c r="DM637" s="13"/>
      <c r="DN637" s="13"/>
      <c r="DO637" s="13"/>
      <c r="DP637" s="13"/>
      <c r="DQ637" s="13"/>
      <c r="DR637" s="13"/>
      <c r="DS637" s="13"/>
      <c r="DT637" s="13"/>
      <c r="DU637" s="13"/>
      <c r="DV637" s="13"/>
      <c r="DW637" s="13"/>
      <c r="DX637" s="13"/>
      <c r="DY637" s="13"/>
      <c r="DZ637" s="13"/>
      <c r="EA637" s="13"/>
      <c r="EB637" s="13"/>
      <c r="EC637" s="13"/>
      <c r="ED637" s="13"/>
      <c r="EE637" s="13"/>
      <c r="EF637" s="13"/>
      <c r="EG637" s="13"/>
      <c r="EH637" s="13"/>
      <c r="EI637" s="13"/>
      <c r="EJ637" s="13"/>
      <c r="EK637" s="13"/>
      <c r="EL637" s="13"/>
      <c r="EM637" s="13"/>
      <c r="EN637" s="13"/>
      <c r="EO637" s="13"/>
      <c r="EP637" s="13"/>
      <c r="EQ637" s="13"/>
      <c r="ER637" s="13"/>
      <c r="ES637" s="13"/>
      <c r="ET637" s="13"/>
      <c r="EU637" s="13"/>
      <c r="EV637" s="13"/>
      <c r="EW637" s="13"/>
      <c r="EX637" s="13"/>
      <c r="EY637" s="13"/>
      <c r="EZ637" s="13"/>
      <c r="FA637" s="13"/>
      <c r="FB637" s="13"/>
      <c r="FC637" s="13"/>
      <c r="FD637" s="13"/>
      <c r="FE637" s="13"/>
      <c r="FF637" s="13"/>
      <c r="FG637" s="13"/>
      <c r="FH637" s="13"/>
      <c r="FI637" s="13"/>
      <c r="FJ637" s="13"/>
      <c r="FK637" s="13"/>
      <c r="FL637" s="13"/>
      <c r="FM637" s="13"/>
      <c r="FN637" s="13"/>
      <c r="FO637" s="13"/>
      <c r="FP637" s="13"/>
      <c r="FQ637" s="13"/>
      <c r="FR637" s="13"/>
      <c r="FS637" s="13"/>
      <c r="FT637" s="13"/>
      <c r="FU637" s="13"/>
      <c r="FV637" s="13"/>
      <c r="FW637" s="13"/>
      <c r="FX637" s="13"/>
      <c r="FY637" s="13"/>
      <c r="FZ637" s="13"/>
      <c r="GA637" s="13"/>
      <c r="GB637" s="13"/>
      <c r="GC637" s="13"/>
      <c r="GD637" s="13"/>
      <c r="GE637" s="13"/>
      <c r="GF637" s="13"/>
      <c r="GG637" s="13"/>
      <c r="GH637" s="13"/>
      <c r="GI637" s="13"/>
      <c r="GJ637" s="13"/>
      <c r="GK637" s="13"/>
      <c r="GL637" s="13"/>
      <c r="GM637" s="13"/>
      <c r="GN637" s="13"/>
      <c r="GO637" s="13"/>
      <c r="GP637" s="13"/>
      <c r="GQ637" s="13"/>
      <c r="GR637" s="13"/>
      <c r="GS637" s="13"/>
      <c r="GT637" s="13"/>
      <c r="GU637" s="13"/>
      <c r="GV637" s="13"/>
      <c r="GW637" s="13"/>
      <c r="GX637" s="13"/>
      <c r="GY637" s="13"/>
      <c r="GZ637" s="13"/>
      <c r="HA637" s="13"/>
      <c r="HB637" s="13"/>
      <c r="HC637" s="13"/>
      <c r="HD637" s="13"/>
      <c r="HE637" s="13"/>
      <c r="HF637" s="13"/>
      <c r="HG637" s="13"/>
      <c r="HH637" s="13"/>
      <c r="HI637" s="13"/>
      <c r="HJ637" s="13"/>
      <c r="HK637" s="13"/>
      <c r="HL637" s="13"/>
      <c r="HM637" s="13"/>
      <c r="HN637" s="13"/>
      <c r="HO637" s="13"/>
      <c r="HP637" s="13"/>
      <c r="HQ637" s="13"/>
      <c r="HR637" s="13"/>
      <c r="HS637" s="13"/>
      <c r="HT637" s="13"/>
      <c r="HU637" s="13"/>
      <c r="HV637" s="13"/>
      <c r="HW637" s="13"/>
      <c r="HX637" s="13"/>
      <c r="HY637" s="13"/>
      <c r="HZ637" s="13"/>
      <c r="IA637" s="13"/>
      <c r="IB637" s="13"/>
      <c r="IC637" s="13"/>
      <c r="ID637" s="13"/>
      <c r="IE637" s="13"/>
      <c r="IF637" s="13"/>
      <c r="IG637" s="13"/>
      <c r="IH637" s="13"/>
      <c r="II637" s="13"/>
      <c r="IJ637" s="13"/>
      <c r="IK637" s="13"/>
      <c r="IL637" s="13"/>
      <c r="IM637" s="13"/>
      <c r="IN637" s="13"/>
      <c r="IO637" s="13"/>
      <c r="IP637" s="13"/>
      <c r="IQ637" s="13"/>
      <c r="IR637" s="13"/>
      <c r="IS637" s="13"/>
      <c r="IT637" s="13"/>
      <c r="IU637" s="13"/>
      <c r="IV637" s="13"/>
    </row>
    <row r="638" spans="1:256"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3"/>
      <c r="AH638" s="13"/>
      <c r="AI638" s="13"/>
      <c r="AJ638" s="13"/>
      <c r="AK638" s="13"/>
      <c r="AL638" s="13"/>
      <c r="AM638" s="13"/>
      <c r="AN638" s="13"/>
      <c r="AO638" s="13"/>
      <c r="AP638" s="13"/>
      <c r="AQ638" s="13"/>
      <c r="AR638" s="13"/>
      <c r="AS638" s="13"/>
      <c r="AT638" s="13"/>
      <c r="AU638" s="13"/>
      <c r="AV638" s="13"/>
      <c r="AW638" s="13"/>
      <c r="AX638" s="13"/>
      <c r="AY638" s="13"/>
      <c r="AZ638" s="13"/>
      <c r="BA638" s="13"/>
      <c r="BB638" s="13"/>
      <c r="BC638" s="13"/>
      <c r="BD638" s="13"/>
      <c r="BE638" s="13"/>
      <c r="BF638" s="13"/>
      <c r="BG638" s="13"/>
      <c r="BH638" s="13"/>
      <c r="BI638" s="13"/>
      <c r="BJ638" s="13"/>
      <c r="BK638" s="13"/>
      <c r="BL638" s="13"/>
      <c r="BM638" s="13"/>
      <c r="BN638" s="13"/>
      <c r="BO638" s="13"/>
      <c r="BP638" s="13"/>
      <c r="BQ638" s="13"/>
      <c r="BR638" s="13"/>
      <c r="BS638" s="13"/>
      <c r="BT638" s="13"/>
      <c r="BU638" s="13"/>
      <c r="BV638" s="13"/>
      <c r="BW638" s="13"/>
      <c r="BX638" s="13"/>
      <c r="BY638" s="13"/>
      <c r="BZ638" s="13"/>
      <c r="CA638" s="13"/>
      <c r="CB638" s="13"/>
      <c r="CC638" s="13"/>
      <c r="CD638" s="13"/>
      <c r="CE638" s="13"/>
      <c r="CF638" s="13"/>
      <c r="CG638" s="13"/>
      <c r="CH638" s="13"/>
      <c r="CI638" s="13"/>
      <c r="CJ638" s="13"/>
      <c r="CK638" s="13"/>
      <c r="CL638" s="13"/>
      <c r="CM638" s="13"/>
      <c r="CN638" s="13"/>
      <c r="CO638" s="13"/>
      <c r="CP638" s="13"/>
      <c r="CQ638" s="13"/>
      <c r="CR638" s="13"/>
      <c r="CS638" s="13"/>
      <c r="CT638" s="13"/>
      <c r="CU638" s="13"/>
      <c r="CV638" s="13"/>
      <c r="CW638" s="13"/>
      <c r="CX638" s="13"/>
      <c r="CY638" s="13"/>
      <c r="CZ638" s="13"/>
      <c r="DA638" s="13"/>
      <c r="DB638" s="13"/>
      <c r="DC638" s="13"/>
      <c r="DD638" s="13"/>
      <c r="DE638" s="13"/>
      <c r="DF638" s="13"/>
      <c r="DG638" s="13"/>
      <c r="DH638" s="13"/>
      <c r="DI638" s="13"/>
      <c r="DJ638" s="13"/>
      <c r="DK638" s="13"/>
      <c r="DL638" s="13"/>
      <c r="DM638" s="13"/>
      <c r="DN638" s="13"/>
      <c r="DO638" s="13"/>
      <c r="DP638" s="13"/>
      <c r="DQ638" s="13"/>
      <c r="DR638" s="13"/>
      <c r="DS638" s="13"/>
      <c r="DT638" s="13"/>
      <c r="DU638" s="13"/>
      <c r="DV638" s="13"/>
      <c r="DW638" s="13"/>
      <c r="DX638" s="13"/>
      <c r="DY638" s="13"/>
      <c r="DZ638" s="13"/>
      <c r="EA638" s="13"/>
      <c r="EB638" s="13"/>
      <c r="EC638" s="13"/>
      <c r="ED638" s="13"/>
      <c r="EE638" s="13"/>
      <c r="EF638" s="13"/>
      <c r="EG638" s="13"/>
      <c r="EH638" s="13"/>
      <c r="EI638" s="13"/>
      <c r="EJ638" s="13"/>
      <c r="EK638" s="13"/>
      <c r="EL638" s="13"/>
      <c r="EM638" s="13"/>
      <c r="EN638" s="13"/>
      <c r="EO638" s="13"/>
      <c r="EP638" s="13"/>
      <c r="EQ638" s="13"/>
      <c r="ER638" s="13"/>
      <c r="ES638" s="13"/>
      <c r="ET638" s="13"/>
      <c r="EU638" s="13"/>
      <c r="EV638" s="13"/>
      <c r="EW638" s="13"/>
      <c r="EX638" s="13"/>
      <c r="EY638" s="13"/>
      <c r="EZ638" s="13"/>
      <c r="FA638" s="13"/>
      <c r="FB638" s="13"/>
      <c r="FC638" s="13"/>
      <c r="FD638" s="13"/>
      <c r="FE638" s="13"/>
      <c r="FF638" s="13"/>
      <c r="FG638" s="13"/>
      <c r="FH638" s="13"/>
      <c r="FI638" s="13"/>
      <c r="FJ638" s="13"/>
      <c r="FK638" s="13"/>
      <c r="FL638" s="13"/>
      <c r="FM638" s="13"/>
      <c r="FN638" s="13"/>
      <c r="FO638" s="13"/>
      <c r="FP638" s="13"/>
      <c r="FQ638" s="13"/>
      <c r="FR638" s="13"/>
      <c r="FS638" s="13"/>
      <c r="FT638" s="13"/>
      <c r="FU638" s="13"/>
      <c r="FV638" s="13"/>
      <c r="FW638" s="13"/>
      <c r="FX638" s="13"/>
      <c r="FY638" s="13"/>
      <c r="FZ638" s="13"/>
      <c r="GA638" s="13"/>
      <c r="GB638" s="13"/>
      <c r="GC638" s="13"/>
      <c r="GD638" s="13"/>
      <c r="GE638" s="13"/>
      <c r="GF638" s="13"/>
      <c r="GG638" s="13"/>
      <c r="GH638" s="13"/>
      <c r="GI638" s="13"/>
      <c r="GJ638" s="13"/>
      <c r="GK638" s="13"/>
      <c r="GL638" s="13"/>
      <c r="GM638" s="13"/>
      <c r="GN638" s="13"/>
      <c r="GO638" s="13"/>
      <c r="GP638" s="13"/>
      <c r="GQ638" s="13"/>
      <c r="GR638" s="13"/>
      <c r="GS638" s="13"/>
      <c r="GT638" s="13"/>
      <c r="GU638" s="13"/>
      <c r="GV638" s="13"/>
      <c r="GW638" s="13"/>
      <c r="GX638" s="13"/>
      <c r="GY638" s="13"/>
      <c r="GZ638" s="13"/>
      <c r="HA638" s="13"/>
      <c r="HB638" s="13"/>
      <c r="HC638" s="13"/>
      <c r="HD638" s="13"/>
      <c r="HE638" s="13"/>
      <c r="HF638" s="13"/>
      <c r="HG638" s="13"/>
      <c r="HH638" s="13"/>
      <c r="HI638" s="13"/>
      <c r="HJ638" s="13"/>
      <c r="HK638" s="13"/>
      <c r="HL638" s="13"/>
      <c r="HM638" s="13"/>
      <c r="HN638" s="13"/>
      <c r="HO638" s="13"/>
      <c r="HP638" s="13"/>
      <c r="HQ638" s="13"/>
      <c r="HR638" s="13"/>
      <c r="HS638" s="13"/>
      <c r="HT638" s="13"/>
      <c r="HU638" s="13"/>
      <c r="HV638" s="13"/>
      <c r="HW638" s="13"/>
      <c r="HX638" s="13"/>
      <c r="HY638" s="13"/>
      <c r="HZ638" s="13"/>
      <c r="IA638" s="13"/>
      <c r="IB638" s="13"/>
      <c r="IC638" s="13"/>
      <c r="ID638" s="13"/>
      <c r="IE638" s="13"/>
      <c r="IF638" s="13"/>
      <c r="IG638" s="13"/>
      <c r="IH638" s="13"/>
      <c r="II638" s="13"/>
      <c r="IJ638" s="13"/>
      <c r="IK638" s="13"/>
      <c r="IL638" s="13"/>
      <c r="IM638" s="13"/>
      <c r="IN638" s="13"/>
      <c r="IO638" s="13"/>
      <c r="IP638" s="13"/>
      <c r="IQ638" s="13"/>
      <c r="IR638" s="13"/>
      <c r="IS638" s="13"/>
      <c r="IT638" s="13"/>
      <c r="IU638" s="13"/>
      <c r="IV638" s="13"/>
    </row>
    <row r="639" spans="1:256"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  <c r="AH639" s="13"/>
      <c r="AI639" s="13"/>
      <c r="AJ639" s="13"/>
      <c r="AK639" s="13"/>
      <c r="AL639" s="13"/>
      <c r="AM639" s="13"/>
      <c r="AN639" s="13"/>
      <c r="AO639" s="13"/>
      <c r="AP639" s="13"/>
      <c r="AQ639" s="13"/>
      <c r="AR639" s="13"/>
      <c r="AS639" s="13"/>
      <c r="AT639" s="13"/>
      <c r="AU639" s="13"/>
      <c r="AV639" s="13"/>
      <c r="AW639" s="13"/>
      <c r="AX639" s="13"/>
      <c r="AY639" s="13"/>
      <c r="AZ639" s="13"/>
      <c r="BA639" s="13"/>
      <c r="BB639" s="13"/>
      <c r="BC639" s="13"/>
      <c r="BD639" s="13"/>
      <c r="BE639" s="13"/>
      <c r="BF639" s="13"/>
      <c r="BG639" s="13"/>
      <c r="BH639" s="13"/>
      <c r="BI639" s="13"/>
      <c r="BJ639" s="13"/>
      <c r="BK639" s="13"/>
      <c r="BL639" s="13"/>
      <c r="BM639" s="13"/>
      <c r="BN639" s="13"/>
      <c r="BO639" s="13"/>
      <c r="BP639" s="13"/>
      <c r="BQ639" s="13"/>
      <c r="BR639" s="13"/>
      <c r="BS639" s="13"/>
      <c r="BT639" s="13"/>
      <c r="BU639" s="13"/>
      <c r="BV639" s="13"/>
      <c r="BW639" s="13"/>
      <c r="BX639" s="13"/>
      <c r="BY639" s="13"/>
      <c r="BZ639" s="13"/>
      <c r="CA639" s="13"/>
      <c r="CB639" s="13"/>
      <c r="CC639" s="13"/>
      <c r="CD639" s="13"/>
      <c r="CE639" s="13"/>
      <c r="CF639" s="13"/>
      <c r="CG639" s="13"/>
      <c r="CH639" s="13"/>
      <c r="CI639" s="13"/>
      <c r="CJ639" s="13"/>
      <c r="CK639" s="13"/>
      <c r="CL639" s="13"/>
      <c r="CM639" s="13"/>
      <c r="CN639" s="13"/>
      <c r="CO639" s="13"/>
      <c r="CP639" s="13"/>
      <c r="CQ639" s="13"/>
      <c r="CR639" s="13"/>
      <c r="CS639" s="13"/>
      <c r="CT639" s="13"/>
      <c r="CU639" s="13"/>
      <c r="CV639" s="13"/>
      <c r="CW639" s="13"/>
      <c r="CX639" s="13"/>
      <c r="CY639" s="13"/>
      <c r="CZ639" s="13"/>
      <c r="DA639" s="13"/>
      <c r="DB639" s="13"/>
      <c r="DC639" s="13"/>
      <c r="DD639" s="13"/>
      <c r="DE639" s="13"/>
      <c r="DF639" s="13"/>
      <c r="DG639" s="13"/>
      <c r="DH639" s="13"/>
      <c r="DI639" s="13"/>
      <c r="DJ639" s="13"/>
      <c r="DK639" s="13"/>
      <c r="DL639" s="13"/>
      <c r="DM639" s="13"/>
      <c r="DN639" s="13"/>
      <c r="DO639" s="13"/>
      <c r="DP639" s="13"/>
      <c r="DQ639" s="13"/>
      <c r="DR639" s="13"/>
      <c r="DS639" s="13"/>
      <c r="DT639" s="13"/>
      <c r="DU639" s="13"/>
      <c r="DV639" s="13"/>
      <c r="DW639" s="13"/>
      <c r="DX639" s="13"/>
      <c r="DY639" s="13"/>
      <c r="DZ639" s="13"/>
      <c r="EA639" s="13"/>
      <c r="EB639" s="13"/>
      <c r="EC639" s="13"/>
      <c r="ED639" s="13"/>
      <c r="EE639" s="13"/>
      <c r="EF639" s="13"/>
      <c r="EG639" s="13"/>
      <c r="EH639" s="13"/>
      <c r="EI639" s="13"/>
      <c r="EJ639" s="13"/>
      <c r="EK639" s="13"/>
      <c r="EL639" s="13"/>
      <c r="EM639" s="13"/>
      <c r="EN639" s="13"/>
      <c r="EO639" s="13"/>
      <c r="EP639" s="13"/>
      <c r="EQ639" s="13"/>
      <c r="ER639" s="13"/>
      <c r="ES639" s="13"/>
      <c r="ET639" s="13"/>
      <c r="EU639" s="13"/>
      <c r="EV639" s="13"/>
      <c r="EW639" s="13"/>
      <c r="EX639" s="13"/>
      <c r="EY639" s="13"/>
      <c r="EZ639" s="13"/>
      <c r="FA639" s="13"/>
      <c r="FB639" s="13"/>
      <c r="FC639" s="13"/>
      <c r="FD639" s="13"/>
      <c r="FE639" s="13"/>
      <c r="FF639" s="13"/>
      <c r="FG639" s="13"/>
      <c r="FH639" s="13"/>
      <c r="FI639" s="13"/>
      <c r="FJ639" s="13"/>
      <c r="FK639" s="13"/>
      <c r="FL639" s="13"/>
      <c r="FM639" s="13"/>
      <c r="FN639" s="13"/>
      <c r="FO639" s="13"/>
      <c r="FP639" s="13"/>
      <c r="FQ639" s="13"/>
      <c r="FR639" s="13"/>
      <c r="FS639" s="13"/>
      <c r="FT639" s="13"/>
      <c r="FU639" s="13"/>
      <c r="FV639" s="13"/>
      <c r="FW639" s="13"/>
      <c r="FX639" s="13"/>
      <c r="FY639" s="13"/>
      <c r="FZ639" s="13"/>
      <c r="GA639" s="13"/>
      <c r="GB639" s="13"/>
      <c r="GC639" s="13"/>
      <c r="GD639" s="13"/>
      <c r="GE639" s="13"/>
      <c r="GF639" s="13"/>
      <c r="GG639" s="13"/>
      <c r="GH639" s="13"/>
      <c r="GI639" s="13"/>
      <c r="GJ639" s="13"/>
      <c r="GK639" s="13"/>
      <c r="GL639" s="13"/>
      <c r="GM639" s="13"/>
      <c r="GN639" s="13"/>
      <c r="GO639" s="13"/>
      <c r="GP639" s="13"/>
      <c r="GQ639" s="13"/>
      <c r="GR639" s="13"/>
      <c r="GS639" s="13"/>
      <c r="GT639" s="13"/>
      <c r="GU639" s="13"/>
      <c r="GV639" s="13"/>
      <c r="GW639" s="13"/>
      <c r="GX639" s="13"/>
      <c r="GY639" s="13"/>
      <c r="GZ639" s="13"/>
      <c r="HA639" s="13"/>
      <c r="HB639" s="13"/>
      <c r="HC639" s="13"/>
      <c r="HD639" s="13"/>
      <c r="HE639" s="13"/>
      <c r="HF639" s="13"/>
      <c r="HG639" s="13"/>
      <c r="HH639" s="13"/>
      <c r="HI639" s="13"/>
      <c r="HJ639" s="13"/>
      <c r="HK639" s="13"/>
      <c r="HL639" s="13"/>
      <c r="HM639" s="13"/>
      <c r="HN639" s="13"/>
      <c r="HO639" s="13"/>
      <c r="HP639" s="13"/>
      <c r="HQ639" s="13"/>
      <c r="HR639" s="13"/>
      <c r="HS639" s="13"/>
      <c r="HT639" s="13"/>
      <c r="HU639" s="13"/>
      <c r="HV639" s="13"/>
      <c r="HW639" s="13"/>
      <c r="HX639" s="13"/>
      <c r="HY639" s="13"/>
      <c r="HZ639" s="13"/>
      <c r="IA639" s="13"/>
      <c r="IB639" s="13"/>
      <c r="IC639" s="13"/>
      <c r="ID639" s="13"/>
      <c r="IE639" s="13"/>
      <c r="IF639" s="13"/>
      <c r="IG639" s="13"/>
      <c r="IH639" s="13"/>
      <c r="II639" s="13"/>
      <c r="IJ639" s="13"/>
      <c r="IK639" s="13"/>
      <c r="IL639" s="13"/>
      <c r="IM639" s="13"/>
      <c r="IN639" s="13"/>
      <c r="IO639" s="13"/>
      <c r="IP639" s="13"/>
      <c r="IQ639" s="13"/>
      <c r="IR639" s="13"/>
      <c r="IS639" s="13"/>
      <c r="IT639" s="13"/>
      <c r="IU639" s="13"/>
      <c r="IV639" s="13"/>
    </row>
    <row r="640" spans="1:256"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3"/>
      <c r="AH640" s="13"/>
      <c r="AI640" s="13"/>
      <c r="AJ640" s="13"/>
      <c r="AK640" s="13"/>
      <c r="AL640" s="13"/>
      <c r="AM640" s="13"/>
      <c r="AN640" s="13"/>
      <c r="AO640" s="13"/>
      <c r="AP640" s="13"/>
      <c r="AQ640" s="13"/>
      <c r="AR640" s="13"/>
      <c r="AS640" s="13"/>
      <c r="AT640" s="13"/>
      <c r="AU640" s="13"/>
      <c r="AV640" s="13"/>
      <c r="AW640" s="13"/>
      <c r="AX640" s="13"/>
      <c r="AY640" s="13"/>
      <c r="AZ640" s="13"/>
      <c r="BA640" s="13"/>
      <c r="BB640" s="13"/>
      <c r="BC640" s="13"/>
      <c r="BD640" s="13"/>
      <c r="BE640" s="13"/>
      <c r="BF640" s="13"/>
      <c r="BG640" s="13"/>
      <c r="BH640" s="13"/>
      <c r="BI640" s="13"/>
      <c r="BJ640" s="13"/>
      <c r="BK640" s="13"/>
      <c r="BL640" s="13"/>
      <c r="BM640" s="13"/>
      <c r="BN640" s="13"/>
      <c r="BO640" s="13"/>
      <c r="BP640" s="13"/>
      <c r="BQ640" s="13"/>
      <c r="BR640" s="13"/>
      <c r="BS640" s="13"/>
      <c r="BT640" s="13"/>
      <c r="BU640" s="13"/>
      <c r="BV640" s="13"/>
      <c r="BW640" s="13"/>
      <c r="BX640" s="13"/>
      <c r="BY640" s="13"/>
      <c r="BZ640" s="13"/>
      <c r="CA640" s="13"/>
      <c r="CB640" s="13"/>
      <c r="CC640" s="13"/>
      <c r="CD640" s="13"/>
      <c r="CE640" s="13"/>
      <c r="CF640" s="13"/>
      <c r="CG640" s="13"/>
      <c r="CH640" s="13"/>
      <c r="CI640" s="13"/>
      <c r="CJ640" s="13"/>
      <c r="CK640" s="13"/>
      <c r="CL640" s="13"/>
      <c r="CM640" s="13"/>
      <c r="CN640" s="13"/>
      <c r="CO640" s="13"/>
      <c r="CP640" s="13"/>
      <c r="CQ640" s="13"/>
      <c r="CR640" s="13"/>
      <c r="CS640" s="13"/>
      <c r="CT640" s="13"/>
      <c r="CU640" s="13"/>
      <c r="CV640" s="13"/>
      <c r="CW640" s="13"/>
      <c r="CX640" s="13"/>
      <c r="CY640" s="13"/>
      <c r="CZ640" s="13"/>
      <c r="DA640" s="13"/>
      <c r="DB640" s="13"/>
      <c r="DC640" s="13"/>
      <c r="DD640" s="13"/>
      <c r="DE640" s="13"/>
      <c r="DF640" s="13"/>
      <c r="DG640" s="13"/>
      <c r="DH640" s="13"/>
      <c r="DI640" s="13"/>
      <c r="DJ640" s="13"/>
      <c r="DK640" s="13"/>
      <c r="DL640" s="13"/>
      <c r="DM640" s="13"/>
      <c r="DN640" s="13"/>
      <c r="DO640" s="13"/>
      <c r="DP640" s="13"/>
      <c r="DQ640" s="13"/>
      <c r="DR640" s="13"/>
      <c r="DS640" s="13"/>
      <c r="DT640" s="13"/>
      <c r="DU640" s="13"/>
      <c r="DV640" s="13"/>
      <c r="DW640" s="13"/>
      <c r="DX640" s="13"/>
      <c r="DY640" s="13"/>
      <c r="DZ640" s="13"/>
      <c r="EA640" s="13"/>
      <c r="EB640" s="13"/>
      <c r="EC640" s="13"/>
      <c r="ED640" s="13"/>
      <c r="EE640" s="13"/>
      <c r="EF640" s="13"/>
      <c r="EG640" s="13"/>
      <c r="EH640" s="13"/>
      <c r="EI640" s="13"/>
      <c r="EJ640" s="13"/>
      <c r="EK640" s="13"/>
      <c r="EL640" s="13"/>
      <c r="EM640" s="13"/>
      <c r="EN640" s="13"/>
      <c r="EO640" s="13"/>
      <c r="EP640" s="13"/>
      <c r="EQ640" s="13"/>
      <c r="ER640" s="13"/>
      <c r="ES640" s="13"/>
      <c r="ET640" s="13"/>
      <c r="EU640" s="13"/>
      <c r="EV640" s="13"/>
      <c r="EW640" s="13"/>
      <c r="EX640" s="13"/>
      <c r="EY640" s="13"/>
      <c r="EZ640" s="13"/>
      <c r="FA640" s="13"/>
      <c r="FB640" s="13"/>
      <c r="FC640" s="13"/>
      <c r="FD640" s="13"/>
      <c r="FE640" s="13"/>
      <c r="FF640" s="13"/>
      <c r="FG640" s="13"/>
      <c r="FH640" s="13"/>
      <c r="FI640" s="13"/>
      <c r="FJ640" s="13"/>
      <c r="FK640" s="13"/>
      <c r="FL640" s="13"/>
      <c r="FM640" s="13"/>
      <c r="FN640" s="13"/>
      <c r="FO640" s="13"/>
      <c r="FP640" s="13"/>
      <c r="FQ640" s="13"/>
      <c r="FR640" s="13"/>
      <c r="FS640" s="13"/>
      <c r="FT640" s="13"/>
      <c r="FU640" s="13"/>
      <c r="FV640" s="13"/>
      <c r="FW640" s="13"/>
      <c r="FX640" s="13"/>
      <c r="FY640" s="13"/>
      <c r="FZ640" s="13"/>
      <c r="GA640" s="13"/>
      <c r="GB640" s="13"/>
      <c r="GC640" s="13"/>
      <c r="GD640" s="13"/>
      <c r="GE640" s="13"/>
      <c r="GF640" s="13"/>
      <c r="GG640" s="13"/>
      <c r="GH640" s="13"/>
      <c r="GI640" s="13"/>
      <c r="GJ640" s="13"/>
      <c r="GK640" s="13"/>
      <c r="GL640" s="13"/>
      <c r="GM640" s="13"/>
      <c r="GN640" s="13"/>
      <c r="GO640" s="13"/>
      <c r="GP640" s="13"/>
      <c r="GQ640" s="13"/>
      <c r="GR640" s="13"/>
      <c r="GS640" s="13"/>
      <c r="GT640" s="13"/>
      <c r="GU640" s="13"/>
      <c r="GV640" s="13"/>
      <c r="GW640" s="13"/>
      <c r="GX640" s="13"/>
      <c r="GY640" s="13"/>
      <c r="GZ640" s="13"/>
      <c r="HA640" s="13"/>
      <c r="HB640" s="13"/>
      <c r="HC640" s="13"/>
      <c r="HD640" s="13"/>
      <c r="HE640" s="13"/>
      <c r="HF640" s="13"/>
      <c r="HG640" s="13"/>
      <c r="HH640" s="13"/>
      <c r="HI640" s="13"/>
      <c r="HJ640" s="13"/>
      <c r="HK640" s="13"/>
      <c r="HL640" s="13"/>
      <c r="HM640" s="13"/>
      <c r="HN640" s="13"/>
      <c r="HO640" s="13"/>
      <c r="HP640" s="13"/>
      <c r="HQ640" s="13"/>
      <c r="HR640" s="13"/>
      <c r="HS640" s="13"/>
      <c r="HT640" s="13"/>
      <c r="HU640" s="13"/>
      <c r="HV640" s="13"/>
      <c r="HW640" s="13"/>
      <c r="HX640" s="13"/>
      <c r="HY640" s="13"/>
      <c r="HZ640" s="13"/>
      <c r="IA640" s="13"/>
      <c r="IB640" s="13"/>
      <c r="IC640" s="13"/>
      <c r="ID640" s="13"/>
      <c r="IE640" s="13"/>
      <c r="IF640" s="13"/>
      <c r="IG640" s="13"/>
      <c r="IH640" s="13"/>
      <c r="II640" s="13"/>
      <c r="IJ640" s="13"/>
      <c r="IK640" s="13"/>
      <c r="IL640" s="13"/>
      <c r="IM640" s="13"/>
      <c r="IN640" s="13"/>
      <c r="IO640" s="13"/>
      <c r="IP640" s="13"/>
      <c r="IQ640" s="13"/>
      <c r="IR640" s="13"/>
      <c r="IS640" s="13"/>
      <c r="IT640" s="13"/>
      <c r="IU640" s="13"/>
      <c r="IV640" s="13"/>
    </row>
    <row r="641" spans="19:256"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  <c r="AG641" s="13"/>
      <c r="AH641" s="13"/>
      <c r="AI641" s="13"/>
      <c r="AJ641" s="13"/>
      <c r="AK641" s="13"/>
      <c r="AL641" s="13"/>
      <c r="AM641" s="13"/>
      <c r="AN641" s="13"/>
      <c r="AO641" s="13"/>
      <c r="AP641" s="13"/>
      <c r="AQ641" s="13"/>
      <c r="AR641" s="13"/>
      <c r="AS641" s="13"/>
      <c r="AT641" s="13"/>
      <c r="AU641" s="13"/>
      <c r="AV641" s="13"/>
      <c r="AW641" s="13"/>
      <c r="AX641" s="13"/>
      <c r="AY641" s="13"/>
      <c r="AZ641" s="13"/>
      <c r="BA641" s="13"/>
      <c r="BB641" s="13"/>
      <c r="BC641" s="13"/>
      <c r="BD641" s="13"/>
      <c r="BE641" s="13"/>
      <c r="BF641" s="13"/>
      <c r="BG641" s="13"/>
      <c r="BH641" s="13"/>
      <c r="BI641" s="13"/>
      <c r="BJ641" s="13"/>
      <c r="BK641" s="13"/>
      <c r="BL641" s="13"/>
      <c r="BM641" s="13"/>
      <c r="BN641" s="13"/>
      <c r="BO641" s="13"/>
      <c r="BP641" s="13"/>
      <c r="BQ641" s="13"/>
      <c r="BR641" s="13"/>
      <c r="BS641" s="13"/>
      <c r="BT641" s="13"/>
      <c r="BU641" s="13"/>
      <c r="BV641" s="13"/>
      <c r="BW641" s="13"/>
      <c r="BX641" s="13"/>
      <c r="BY641" s="13"/>
      <c r="BZ641" s="13"/>
      <c r="CA641" s="13"/>
      <c r="CB641" s="13"/>
      <c r="CC641" s="13"/>
      <c r="CD641" s="13"/>
      <c r="CE641" s="13"/>
      <c r="CF641" s="13"/>
      <c r="CG641" s="13"/>
      <c r="CH641" s="13"/>
      <c r="CI641" s="13"/>
      <c r="CJ641" s="13"/>
      <c r="CK641" s="13"/>
      <c r="CL641" s="13"/>
      <c r="CM641" s="13"/>
      <c r="CN641" s="13"/>
      <c r="CO641" s="13"/>
      <c r="CP641" s="13"/>
      <c r="CQ641" s="13"/>
      <c r="CR641" s="13"/>
      <c r="CS641" s="13"/>
      <c r="CT641" s="13"/>
      <c r="CU641" s="13"/>
      <c r="CV641" s="13"/>
      <c r="CW641" s="13"/>
      <c r="CX641" s="13"/>
      <c r="CY641" s="13"/>
      <c r="CZ641" s="13"/>
      <c r="DA641" s="13"/>
      <c r="DB641" s="13"/>
      <c r="DC641" s="13"/>
      <c r="DD641" s="13"/>
      <c r="DE641" s="13"/>
      <c r="DF641" s="13"/>
      <c r="DG641" s="13"/>
      <c r="DH641" s="13"/>
      <c r="DI641" s="13"/>
      <c r="DJ641" s="13"/>
      <c r="DK641" s="13"/>
      <c r="DL641" s="13"/>
      <c r="DM641" s="13"/>
      <c r="DN641" s="13"/>
      <c r="DO641" s="13"/>
      <c r="DP641" s="13"/>
      <c r="DQ641" s="13"/>
      <c r="DR641" s="13"/>
      <c r="DS641" s="13"/>
      <c r="DT641" s="13"/>
      <c r="DU641" s="13"/>
      <c r="DV641" s="13"/>
      <c r="DW641" s="13"/>
      <c r="DX641" s="13"/>
      <c r="DY641" s="13"/>
      <c r="DZ641" s="13"/>
      <c r="EA641" s="13"/>
      <c r="EB641" s="13"/>
      <c r="EC641" s="13"/>
      <c r="ED641" s="13"/>
      <c r="EE641" s="13"/>
      <c r="EF641" s="13"/>
      <c r="EG641" s="13"/>
      <c r="EH641" s="13"/>
      <c r="EI641" s="13"/>
      <c r="EJ641" s="13"/>
      <c r="EK641" s="13"/>
      <c r="EL641" s="13"/>
      <c r="EM641" s="13"/>
      <c r="EN641" s="13"/>
      <c r="EO641" s="13"/>
      <c r="EP641" s="13"/>
      <c r="EQ641" s="13"/>
      <c r="ER641" s="13"/>
      <c r="ES641" s="13"/>
      <c r="ET641" s="13"/>
      <c r="EU641" s="13"/>
      <c r="EV641" s="13"/>
      <c r="EW641" s="13"/>
      <c r="EX641" s="13"/>
      <c r="EY641" s="13"/>
      <c r="EZ641" s="13"/>
      <c r="FA641" s="13"/>
      <c r="FB641" s="13"/>
      <c r="FC641" s="13"/>
      <c r="FD641" s="13"/>
      <c r="FE641" s="13"/>
      <c r="FF641" s="13"/>
      <c r="FG641" s="13"/>
      <c r="FH641" s="13"/>
      <c r="FI641" s="13"/>
      <c r="FJ641" s="13"/>
      <c r="FK641" s="13"/>
      <c r="FL641" s="13"/>
      <c r="FM641" s="13"/>
      <c r="FN641" s="13"/>
      <c r="FO641" s="13"/>
      <c r="FP641" s="13"/>
      <c r="FQ641" s="13"/>
      <c r="FR641" s="13"/>
      <c r="FS641" s="13"/>
      <c r="FT641" s="13"/>
      <c r="FU641" s="13"/>
      <c r="FV641" s="13"/>
      <c r="FW641" s="13"/>
      <c r="FX641" s="13"/>
      <c r="FY641" s="13"/>
      <c r="FZ641" s="13"/>
      <c r="GA641" s="13"/>
      <c r="GB641" s="13"/>
      <c r="GC641" s="13"/>
      <c r="GD641" s="13"/>
      <c r="GE641" s="13"/>
      <c r="GF641" s="13"/>
      <c r="GG641" s="13"/>
      <c r="GH641" s="13"/>
      <c r="GI641" s="13"/>
      <c r="GJ641" s="13"/>
      <c r="GK641" s="13"/>
      <c r="GL641" s="13"/>
      <c r="GM641" s="13"/>
      <c r="GN641" s="13"/>
      <c r="GO641" s="13"/>
      <c r="GP641" s="13"/>
      <c r="GQ641" s="13"/>
      <c r="GR641" s="13"/>
      <c r="GS641" s="13"/>
      <c r="GT641" s="13"/>
      <c r="GU641" s="13"/>
      <c r="GV641" s="13"/>
      <c r="GW641" s="13"/>
      <c r="GX641" s="13"/>
      <c r="GY641" s="13"/>
      <c r="GZ641" s="13"/>
      <c r="HA641" s="13"/>
      <c r="HB641" s="13"/>
      <c r="HC641" s="13"/>
      <c r="HD641" s="13"/>
      <c r="HE641" s="13"/>
      <c r="HF641" s="13"/>
      <c r="HG641" s="13"/>
      <c r="HH641" s="13"/>
      <c r="HI641" s="13"/>
      <c r="HJ641" s="13"/>
      <c r="HK641" s="13"/>
      <c r="HL641" s="13"/>
      <c r="HM641" s="13"/>
      <c r="HN641" s="13"/>
      <c r="HO641" s="13"/>
      <c r="HP641" s="13"/>
      <c r="HQ641" s="13"/>
      <c r="HR641" s="13"/>
      <c r="HS641" s="13"/>
      <c r="HT641" s="13"/>
      <c r="HU641" s="13"/>
      <c r="HV641" s="13"/>
      <c r="HW641" s="13"/>
      <c r="HX641" s="13"/>
      <c r="HY641" s="13"/>
      <c r="HZ641" s="13"/>
      <c r="IA641" s="13"/>
      <c r="IB641" s="13"/>
      <c r="IC641" s="13"/>
      <c r="ID641" s="13"/>
      <c r="IE641" s="13"/>
      <c r="IF641" s="13"/>
      <c r="IG641" s="13"/>
      <c r="IH641" s="13"/>
      <c r="II641" s="13"/>
      <c r="IJ641" s="13"/>
      <c r="IK641" s="13"/>
      <c r="IL641" s="13"/>
      <c r="IM641" s="13"/>
      <c r="IN641" s="13"/>
      <c r="IO641" s="13"/>
      <c r="IP641" s="13"/>
      <c r="IQ641" s="13"/>
      <c r="IR641" s="13"/>
      <c r="IS641" s="13"/>
      <c r="IT641" s="13"/>
      <c r="IU641" s="13"/>
      <c r="IV641" s="13"/>
    </row>
    <row r="642" spans="19:256"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  <c r="AH642" s="13"/>
      <c r="AI642" s="13"/>
      <c r="AJ642" s="13"/>
      <c r="AK642" s="13"/>
      <c r="AL642" s="13"/>
      <c r="AM642" s="13"/>
      <c r="AN642" s="13"/>
      <c r="AO642" s="13"/>
      <c r="AP642" s="13"/>
      <c r="AQ642" s="13"/>
      <c r="AR642" s="13"/>
      <c r="AS642" s="13"/>
      <c r="AT642" s="13"/>
      <c r="AU642" s="13"/>
      <c r="AV642" s="13"/>
      <c r="AW642" s="13"/>
      <c r="AX642" s="13"/>
      <c r="AY642" s="13"/>
      <c r="AZ642" s="13"/>
      <c r="BA642" s="13"/>
      <c r="BB642" s="13"/>
      <c r="BC642" s="13"/>
      <c r="BD642" s="13"/>
      <c r="BE642" s="13"/>
      <c r="BF642" s="13"/>
      <c r="BG642" s="13"/>
      <c r="BH642" s="13"/>
      <c r="BI642" s="13"/>
      <c r="BJ642" s="13"/>
      <c r="BK642" s="13"/>
      <c r="BL642" s="13"/>
      <c r="BM642" s="13"/>
      <c r="BN642" s="13"/>
      <c r="BO642" s="13"/>
      <c r="BP642" s="13"/>
      <c r="BQ642" s="13"/>
      <c r="BR642" s="13"/>
      <c r="BS642" s="13"/>
      <c r="BT642" s="13"/>
      <c r="BU642" s="13"/>
      <c r="BV642" s="13"/>
      <c r="BW642" s="13"/>
      <c r="BX642" s="13"/>
      <c r="BY642" s="13"/>
      <c r="BZ642" s="13"/>
      <c r="CA642" s="13"/>
      <c r="CB642" s="13"/>
      <c r="CC642" s="13"/>
      <c r="CD642" s="13"/>
      <c r="CE642" s="13"/>
      <c r="CF642" s="13"/>
      <c r="CG642" s="13"/>
      <c r="CH642" s="13"/>
      <c r="CI642" s="13"/>
      <c r="CJ642" s="13"/>
      <c r="CK642" s="13"/>
      <c r="CL642" s="13"/>
      <c r="CM642" s="13"/>
      <c r="CN642" s="13"/>
      <c r="CO642" s="13"/>
      <c r="CP642" s="13"/>
      <c r="CQ642" s="13"/>
      <c r="CR642" s="13"/>
      <c r="CS642" s="13"/>
      <c r="CT642" s="13"/>
      <c r="CU642" s="13"/>
      <c r="CV642" s="13"/>
      <c r="CW642" s="13"/>
      <c r="CX642" s="13"/>
      <c r="CY642" s="13"/>
      <c r="CZ642" s="13"/>
      <c r="DA642" s="13"/>
      <c r="DB642" s="13"/>
      <c r="DC642" s="13"/>
      <c r="DD642" s="13"/>
      <c r="DE642" s="13"/>
      <c r="DF642" s="13"/>
      <c r="DG642" s="13"/>
      <c r="DH642" s="13"/>
      <c r="DI642" s="13"/>
      <c r="DJ642" s="13"/>
      <c r="DK642" s="13"/>
      <c r="DL642" s="13"/>
      <c r="DM642" s="13"/>
      <c r="DN642" s="13"/>
      <c r="DO642" s="13"/>
      <c r="DP642" s="13"/>
      <c r="DQ642" s="13"/>
      <c r="DR642" s="13"/>
      <c r="DS642" s="13"/>
      <c r="DT642" s="13"/>
      <c r="DU642" s="13"/>
      <c r="DV642" s="13"/>
      <c r="DW642" s="13"/>
      <c r="DX642" s="13"/>
      <c r="DY642" s="13"/>
      <c r="DZ642" s="13"/>
      <c r="EA642" s="13"/>
      <c r="EB642" s="13"/>
      <c r="EC642" s="13"/>
      <c r="ED642" s="13"/>
      <c r="EE642" s="13"/>
      <c r="EF642" s="13"/>
      <c r="EG642" s="13"/>
      <c r="EH642" s="13"/>
      <c r="EI642" s="13"/>
      <c r="EJ642" s="13"/>
      <c r="EK642" s="13"/>
      <c r="EL642" s="13"/>
      <c r="EM642" s="13"/>
      <c r="EN642" s="13"/>
      <c r="EO642" s="13"/>
      <c r="EP642" s="13"/>
      <c r="EQ642" s="13"/>
      <c r="ER642" s="13"/>
      <c r="ES642" s="13"/>
      <c r="ET642" s="13"/>
      <c r="EU642" s="13"/>
      <c r="EV642" s="13"/>
      <c r="EW642" s="13"/>
      <c r="EX642" s="13"/>
      <c r="EY642" s="13"/>
      <c r="EZ642" s="13"/>
      <c r="FA642" s="13"/>
      <c r="FB642" s="13"/>
      <c r="FC642" s="13"/>
      <c r="FD642" s="13"/>
      <c r="FE642" s="13"/>
      <c r="FF642" s="13"/>
      <c r="FG642" s="13"/>
      <c r="FH642" s="13"/>
      <c r="FI642" s="13"/>
      <c r="FJ642" s="13"/>
      <c r="FK642" s="13"/>
      <c r="FL642" s="13"/>
      <c r="FM642" s="13"/>
      <c r="FN642" s="13"/>
      <c r="FO642" s="13"/>
      <c r="FP642" s="13"/>
      <c r="FQ642" s="13"/>
      <c r="FR642" s="13"/>
      <c r="FS642" s="13"/>
      <c r="FT642" s="13"/>
      <c r="FU642" s="13"/>
      <c r="FV642" s="13"/>
      <c r="FW642" s="13"/>
      <c r="FX642" s="13"/>
      <c r="FY642" s="13"/>
      <c r="FZ642" s="13"/>
      <c r="GA642" s="13"/>
      <c r="GB642" s="13"/>
      <c r="GC642" s="13"/>
      <c r="GD642" s="13"/>
      <c r="GE642" s="13"/>
      <c r="GF642" s="13"/>
      <c r="GG642" s="13"/>
      <c r="GH642" s="13"/>
      <c r="GI642" s="13"/>
      <c r="GJ642" s="13"/>
      <c r="GK642" s="13"/>
      <c r="GL642" s="13"/>
      <c r="GM642" s="13"/>
      <c r="GN642" s="13"/>
      <c r="GO642" s="13"/>
      <c r="GP642" s="13"/>
      <c r="GQ642" s="13"/>
      <c r="GR642" s="13"/>
      <c r="GS642" s="13"/>
      <c r="GT642" s="13"/>
      <c r="GU642" s="13"/>
      <c r="GV642" s="13"/>
      <c r="GW642" s="13"/>
      <c r="GX642" s="13"/>
      <c r="GY642" s="13"/>
      <c r="GZ642" s="13"/>
      <c r="HA642" s="13"/>
      <c r="HB642" s="13"/>
      <c r="HC642" s="13"/>
      <c r="HD642" s="13"/>
      <c r="HE642" s="13"/>
      <c r="HF642" s="13"/>
      <c r="HG642" s="13"/>
      <c r="HH642" s="13"/>
      <c r="HI642" s="13"/>
      <c r="HJ642" s="13"/>
      <c r="HK642" s="13"/>
      <c r="HL642" s="13"/>
      <c r="HM642" s="13"/>
      <c r="HN642" s="13"/>
      <c r="HO642" s="13"/>
      <c r="HP642" s="13"/>
      <c r="HQ642" s="13"/>
      <c r="HR642" s="13"/>
      <c r="HS642" s="13"/>
      <c r="HT642" s="13"/>
      <c r="HU642" s="13"/>
      <c r="HV642" s="13"/>
      <c r="HW642" s="13"/>
      <c r="HX642" s="13"/>
      <c r="HY642" s="13"/>
      <c r="HZ642" s="13"/>
      <c r="IA642" s="13"/>
      <c r="IB642" s="13"/>
      <c r="IC642" s="13"/>
      <c r="ID642" s="13"/>
      <c r="IE642" s="13"/>
      <c r="IF642" s="13"/>
      <c r="IG642" s="13"/>
      <c r="IH642" s="13"/>
      <c r="II642" s="13"/>
      <c r="IJ642" s="13"/>
      <c r="IK642" s="13"/>
      <c r="IL642" s="13"/>
      <c r="IM642" s="13"/>
      <c r="IN642" s="13"/>
      <c r="IO642" s="13"/>
      <c r="IP642" s="13"/>
      <c r="IQ642" s="13"/>
      <c r="IR642" s="13"/>
      <c r="IS642" s="13"/>
      <c r="IT642" s="13"/>
      <c r="IU642" s="13"/>
      <c r="IV642" s="13"/>
    </row>
    <row r="643" spans="19:256"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  <c r="AH643" s="13"/>
      <c r="AI643" s="13"/>
      <c r="AJ643" s="13"/>
      <c r="AK643" s="13"/>
      <c r="AL643" s="13"/>
      <c r="AM643" s="13"/>
      <c r="AN643" s="13"/>
      <c r="AO643" s="13"/>
      <c r="AP643" s="13"/>
      <c r="AQ643" s="13"/>
      <c r="AR643" s="13"/>
      <c r="AS643" s="13"/>
      <c r="AT643" s="13"/>
      <c r="AU643" s="13"/>
      <c r="AV643" s="13"/>
      <c r="AW643" s="13"/>
      <c r="AX643" s="13"/>
      <c r="AY643" s="13"/>
      <c r="AZ643" s="13"/>
      <c r="BA643" s="13"/>
      <c r="BB643" s="13"/>
      <c r="BC643" s="13"/>
      <c r="BD643" s="13"/>
      <c r="BE643" s="13"/>
      <c r="BF643" s="13"/>
      <c r="BG643" s="13"/>
      <c r="BH643" s="13"/>
      <c r="BI643" s="13"/>
      <c r="BJ643" s="13"/>
      <c r="BK643" s="13"/>
      <c r="BL643" s="13"/>
      <c r="BM643" s="13"/>
      <c r="BN643" s="13"/>
      <c r="BO643" s="13"/>
      <c r="BP643" s="13"/>
      <c r="BQ643" s="13"/>
      <c r="BR643" s="13"/>
      <c r="BS643" s="13"/>
      <c r="BT643" s="13"/>
      <c r="BU643" s="13"/>
      <c r="BV643" s="13"/>
      <c r="BW643" s="13"/>
      <c r="BX643" s="13"/>
      <c r="BY643" s="13"/>
      <c r="BZ643" s="13"/>
      <c r="CA643" s="13"/>
      <c r="CB643" s="13"/>
      <c r="CC643" s="13"/>
      <c r="CD643" s="13"/>
      <c r="CE643" s="13"/>
      <c r="CF643" s="13"/>
      <c r="CG643" s="13"/>
      <c r="CH643" s="13"/>
      <c r="CI643" s="13"/>
      <c r="CJ643" s="13"/>
      <c r="CK643" s="13"/>
      <c r="CL643" s="13"/>
      <c r="CM643" s="13"/>
      <c r="CN643" s="13"/>
      <c r="CO643" s="13"/>
      <c r="CP643" s="13"/>
      <c r="CQ643" s="13"/>
      <c r="CR643" s="13"/>
      <c r="CS643" s="13"/>
      <c r="CT643" s="13"/>
      <c r="CU643" s="13"/>
      <c r="CV643" s="13"/>
      <c r="CW643" s="13"/>
      <c r="CX643" s="13"/>
      <c r="CY643" s="13"/>
      <c r="CZ643" s="13"/>
      <c r="DA643" s="13"/>
      <c r="DB643" s="13"/>
      <c r="DC643" s="13"/>
      <c r="DD643" s="13"/>
      <c r="DE643" s="13"/>
      <c r="DF643" s="13"/>
      <c r="DG643" s="13"/>
      <c r="DH643" s="13"/>
      <c r="DI643" s="13"/>
      <c r="DJ643" s="13"/>
      <c r="DK643" s="13"/>
      <c r="DL643" s="13"/>
      <c r="DM643" s="13"/>
      <c r="DN643" s="13"/>
      <c r="DO643" s="13"/>
      <c r="DP643" s="13"/>
      <c r="DQ643" s="13"/>
      <c r="DR643" s="13"/>
      <c r="DS643" s="13"/>
      <c r="DT643" s="13"/>
      <c r="DU643" s="13"/>
      <c r="DV643" s="13"/>
      <c r="DW643" s="13"/>
      <c r="DX643" s="13"/>
      <c r="DY643" s="13"/>
      <c r="DZ643" s="13"/>
      <c r="EA643" s="13"/>
      <c r="EB643" s="13"/>
      <c r="EC643" s="13"/>
      <c r="ED643" s="13"/>
      <c r="EE643" s="13"/>
      <c r="EF643" s="13"/>
      <c r="EG643" s="13"/>
      <c r="EH643" s="13"/>
      <c r="EI643" s="13"/>
      <c r="EJ643" s="13"/>
      <c r="EK643" s="13"/>
      <c r="EL643" s="13"/>
      <c r="EM643" s="13"/>
      <c r="EN643" s="13"/>
      <c r="EO643" s="13"/>
      <c r="EP643" s="13"/>
      <c r="EQ643" s="13"/>
      <c r="ER643" s="13"/>
      <c r="ES643" s="13"/>
      <c r="ET643" s="13"/>
      <c r="EU643" s="13"/>
      <c r="EV643" s="13"/>
      <c r="EW643" s="13"/>
      <c r="EX643" s="13"/>
      <c r="EY643" s="13"/>
      <c r="EZ643" s="13"/>
      <c r="FA643" s="13"/>
      <c r="FB643" s="13"/>
      <c r="FC643" s="13"/>
      <c r="FD643" s="13"/>
      <c r="FE643" s="13"/>
      <c r="FF643" s="13"/>
      <c r="FG643" s="13"/>
      <c r="FH643" s="13"/>
      <c r="FI643" s="13"/>
      <c r="FJ643" s="13"/>
      <c r="FK643" s="13"/>
      <c r="FL643" s="13"/>
      <c r="FM643" s="13"/>
      <c r="FN643" s="13"/>
      <c r="FO643" s="13"/>
      <c r="FP643" s="13"/>
      <c r="FQ643" s="13"/>
      <c r="FR643" s="13"/>
      <c r="FS643" s="13"/>
      <c r="FT643" s="13"/>
      <c r="FU643" s="13"/>
      <c r="FV643" s="13"/>
      <c r="FW643" s="13"/>
      <c r="FX643" s="13"/>
      <c r="FY643" s="13"/>
      <c r="FZ643" s="13"/>
      <c r="GA643" s="13"/>
      <c r="GB643" s="13"/>
      <c r="GC643" s="13"/>
      <c r="GD643" s="13"/>
      <c r="GE643" s="13"/>
      <c r="GF643" s="13"/>
      <c r="GG643" s="13"/>
      <c r="GH643" s="13"/>
      <c r="GI643" s="13"/>
      <c r="GJ643" s="13"/>
      <c r="GK643" s="13"/>
      <c r="GL643" s="13"/>
      <c r="GM643" s="13"/>
      <c r="GN643" s="13"/>
      <c r="GO643" s="13"/>
      <c r="GP643" s="13"/>
      <c r="GQ643" s="13"/>
      <c r="GR643" s="13"/>
      <c r="GS643" s="13"/>
      <c r="GT643" s="13"/>
      <c r="GU643" s="13"/>
      <c r="GV643" s="13"/>
      <c r="GW643" s="13"/>
      <c r="GX643" s="13"/>
      <c r="GY643" s="13"/>
      <c r="GZ643" s="13"/>
      <c r="HA643" s="13"/>
      <c r="HB643" s="13"/>
      <c r="HC643" s="13"/>
      <c r="HD643" s="13"/>
      <c r="HE643" s="13"/>
      <c r="HF643" s="13"/>
      <c r="HG643" s="13"/>
      <c r="HH643" s="13"/>
      <c r="HI643" s="13"/>
      <c r="HJ643" s="13"/>
      <c r="HK643" s="13"/>
      <c r="HL643" s="13"/>
      <c r="HM643" s="13"/>
      <c r="HN643" s="13"/>
      <c r="HO643" s="13"/>
      <c r="HP643" s="13"/>
      <c r="HQ643" s="13"/>
      <c r="HR643" s="13"/>
      <c r="HS643" s="13"/>
      <c r="HT643" s="13"/>
      <c r="HU643" s="13"/>
      <c r="HV643" s="13"/>
      <c r="HW643" s="13"/>
      <c r="HX643" s="13"/>
      <c r="HY643" s="13"/>
      <c r="HZ643" s="13"/>
      <c r="IA643" s="13"/>
      <c r="IB643" s="13"/>
      <c r="IC643" s="13"/>
      <c r="ID643" s="13"/>
      <c r="IE643" s="13"/>
      <c r="IF643" s="13"/>
      <c r="IG643" s="13"/>
      <c r="IH643" s="13"/>
      <c r="II643" s="13"/>
      <c r="IJ643" s="13"/>
      <c r="IK643" s="13"/>
      <c r="IL643" s="13"/>
      <c r="IM643" s="13"/>
      <c r="IN643" s="13"/>
      <c r="IO643" s="13"/>
      <c r="IP643" s="13"/>
      <c r="IQ643" s="13"/>
      <c r="IR643" s="13"/>
      <c r="IS643" s="13"/>
      <c r="IT643" s="13"/>
      <c r="IU643" s="13"/>
      <c r="IV643" s="13"/>
    </row>
    <row r="644" spans="19:256"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  <c r="AH644" s="13"/>
      <c r="AI644" s="13"/>
      <c r="AJ644" s="13"/>
      <c r="AK644" s="13"/>
      <c r="AL644" s="13"/>
      <c r="AM644" s="13"/>
      <c r="AN644" s="13"/>
      <c r="AO644" s="13"/>
      <c r="AP644" s="13"/>
      <c r="AQ644" s="13"/>
      <c r="AR644" s="13"/>
      <c r="AS644" s="13"/>
      <c r="AT644" s="13"/>
      <c r="AU644" s="13"/>
      <c r="AV644" s="13"/>
      <c r="AW644" s="13"/>
      <c r="AX644" s="13"/>
      <c r="AY644" s="13"/>
      <c r="AZ644" s="13"/>
      <c r="BA644" s="13"/>
      <c r="BB644" s="13"/>
      <c r="BC644" s="13"/>
      <c r="BD644" s="13"/>
      <c r="BE644" s="13"/>
      <c r="BF644" s="13"/>
      <c r="BG644" s="13"/>
      <c r="BH644" s="13"/>
      <c r="BI644" s="13"/>
      <c r="BJ644" s="13"/>
      <c r="BK644" s="13"/>
      <c r="BL644" s="13"/>
      <c r="BM644" s="13"/>
      <c r="BN644" s="13"/>
      <c r="BO644" s="13"/>
      <c r="BP644" s="13"/>
      <c r="BQ644" s="13"/>
      <c r="BR644" s="13"/>
      <c r="BS644" s="13"/>
      <c r="BT644" s="13"/>
      <c r="BU644" s="13"/>
      <c r="BV644" s="13"/>
      <c r="BW644" s="13"/>
      <c r="BX644" s="13"/>
      <c r="BY644" s="13"/>
      <c r="BZ644" s="13"/>
      <c r="CA644" s="13"/>
      <c r="CB644" s="13"/>
      <c r="CC644" s="13"/>
      <c r="CD644" s="13"/>
      <c r="CE644" s="13"/>
      <c r="CF644" s="13"/>
      <c r="CG644" s="13"/>
      <c r="CH644" s="13"/>
      <c r="CI644" s="13"/>
      <c r="CJ644" s="13"/>
      <c r="CK644" s="13"/>
      <c r="CL644" s="13"/>
      <c r="CM644" s="13"/>
      <c r="CN644" s="13"/>
      <c r="CO644" s="13"/>
      <c r="CP644" s="13"/>
      <c r="CQ644" s="13"/>
      <c r="CR644" s="13"/>
      <c r="CS644" s="13"/>
      <c r="CT644" s="13"/>
      <c r="CU644" s="13"/>
      <c r="CV644" s="13"/>
      <c r="CW644" s="13"/>
      <c r="CX644" s="13"/>
      <c r="CY644" s="13"/>
      <c r="CZ644" s="13"/>
      <c r="DA644" s="13"/>
      <c r="DB644" s="13"/>
      <c r="DC644" s="13"/>
      <c r="DD644" s="13"/>
      <c r="DE644" s="13"/>
      <c r="DF644" s="13"/>
      <c r="DG644" s="13"/>
      <c r="DH644" s="13"/>
      <c r="DI644" s="13"/>
      <c r="DJ644" s="13"/>
      <c r="DK644" s="13"/>
      <c r="DL644" s="13"/>
      <c r="DM644" s="13"/>
      <c r="DN644" s="13"/>
      <c r="DO644" s="13"/>
      <c r="DP644" s="13"/>
      <c r="DQ644" s="13"/>
      <c r="DR644" s="13"/>
      <c r="DS644" s="13"/>
      <c r="DT644" s="13"/>
      <c r="DU644" s="13"/>
      <c r="DV644" s="13"/>
      <c r="DW644" s="13"/>
      <c r="DX644" s="13"/>
      <c r="DY644" s="13"/>
      <c r="DZ644" s="13"/>
      <c r="EA644" s="13"/>
      <c r="EB644" s="13"/>
      <c r="EC644" s="13"/>
      <c r="ED644" s="13"/>
      <c r="EE644" s="13"/>
      <c r="EF644" s="13"/>
      <c r="EG644" s="13"/>
      <c r="EH644" s="13"/>
      <c r="EI644" s="13"/>
      <c r="EJ644" s="13"/>
      <c r="EK644" s="13"/>
      <c r="EL644" s="13"/>
      <c r="EM644" s="13"/>
      <c r="EN644" s="13"/>
      <c r="EO644" s="13"/>
      <c r="EP644" s="13"/>
      <c r="EQ644" s="13"/>
      <c r="ER644" s="13"/>
      <c r="ES644" s="13"/>
      <c r="ET644" s="13"/>
      <c r="EU644" s="13"/>
      <c r="EV644" s="13"/>
      <c r="EW644" s="13"/>
      <c r="EX644" s="13"/>
      <c r="EY644" s="13"/>
      <c r="EZ644" s="13"/>
      <c r="FA644" s="13"/>
      <c r="FB644" s="13"/>
      <c r="FC644" s="13"/>
      <c r="FD644" s="13"/>
      <c r="FE644" s="13"/>
      <c r="FF644" s="13"/>
      <c r="FG644" s="13"/>
      <c r="FH644" s="13"/>
      <c r="FI644" s="13"/>
      <c r="FJ644" s="13"/>
      <c r="FK644" s="13"/>
      <c r="FL644" s="13"/>
      <c r="FM644" s="13"/>
      <c r="FN644" s="13"/>
      <c r="FO644" s="13"/>
      <c r="FP644" s="13"/>
      <c r="FQ644" s="13"/>
      <c r="FR644" s="13"/>
      <c r="FS644" s="13"/>
      <c r="FT644" s="13"/>
      <c r="FU644" s="13"/>
      <c r="FV644" s="13"/>
      <c r="FW644" s="13"/>
      <c r="FX644" s="13"/>
      <c r="FY644" s="13"/>
      <c r="FZ644" s="13"/>
      <c r="GA644" s="13"/>
      <c r="GB644" s="13"/>
      <c r="GC644" s="13"/>
      <c r="GD644" s="13"/>
      <c r="GE644" s="13"/>
      <c r="GF644" s="13"/>
      <c r="GG644" s="13"/>
      <c r="GH644" s="13"/>
      <c r="GI644" s="13"/>
      <c r="GJ644" s="13"/>
      <c r="GK644" s="13"/>
      <c r="GL644" s="13"/>
      <c r="GM644" s="13"/>
      <c r="GN644" s="13"/>
      <c r="GO644" s="13"/>
      <c r="GP644" s="13"/>
      <c r="GQ644" s="13"/>
      <c r="GR644" s="13"/>
      <c r="GS644" s="13"/>
      <c r="GT644" s="13"/>
      <c r="GU644" s="13"/>
      <c r="GV644" s="13"/>
      <c r="GW644" s="13"/>
      <c r="GX644" s="13"/>
      <c r="GY644" s="13"/>
      <c r="GZ644" s="13"/>
      <c r="HA644" s="13"/>
      <c r="HB644" s="13"/>
      <c r="HC644" s="13"/>
      <c r="HD644" s="13"/>
      <c r="HE644" s="13"/>
      <c r="HF644" s="13"/>
      <c r="HG644" s="13"/>
      <c r="HH644" s="13"/>
      <c r="HI644" s="13"/>
      <c r="HJ644" s="13"/>
      <c r="HK644" s="13"/>
      <c r="HL644" s="13"/>
      <c r="HM644" s="13"/>
      <c r="HN644" s="13"/>
      <c r="HO644" s="13"/>
      <c r="HP644" s="13"/>
      <c r="HQ644" s="13"/>
      <c r="HR644" s="13"/>
      <c r="HS644" s="13"/>
      <c r="HT644" s="13"/>
      <c r="HU644" s="13"/>
      <c r="HV644" s="13"/>
      <c r="HW644" s="13"/>
      <c r="HX644" s="13"/>
      <c r="HY644" s="13"/>
      <c r="HZ644" s="13"/>
      <c r="IA644" s="13"/>
      <c r="IB644" s="13"/>
      <c r="IC644" s="13"/>
      <c r="ID644" s="13"/>
      <c r="IE644" s="13"/>
      <c r="IF644" s="13"/>
      <c r="IG644" s="13"/>
      <c r="IH644" s="13"/>
      <c r="II644" s="13"/>
      <c r="IJ644" s="13"/>
      <c r="IK644" s="13"/>
      <c r="IL644" s="13"/>
      <c r="IM644" s="13"/>
      <c r="IN644" s="13"/>
      <c r="IO644" s="13"/>
      <c r="IP644" s="13"/>
      <c r="IQ644" s="13"/>
      <c r="IR644" s="13"/>
      <c r="IS644" s="13"/>
      <c r="IT644" s="13"/>
      <c r="IU644" s="13"/>
      <c r="IV644" s="13"/>
    </row>
    <row r="645" spans="19:256"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  <c r="AH645" s="13"/>
      <c r="AI645" s="13"/>
      <c r="AJ645" s="13"/>
      <c r="AK645" s="13"/>
      <c r="AL645" s="13"/>
      <c r="AM645" s="13"/>
      <c r="AN645" s="13"/>
      <c r="AO645" s="13"/>
      <c r="AP645" s="13"/>
      <c r="AQ645" s="13"/>
      <c r="AR645" s="13"/>
      <c r="AS645" s="13"/>
      <c r="AT645" s="13"/>
      <c r="AU645" s="13"/>
      <c r="AV645" s="13"/>
      <c r="AW645" s="13"/>
      <c r="AX645" s="13"/>
      <c r="AY645" s="13"/>
      <c r="AZ645" s="13"/>
      <c r="BA645" s="13"/>
      <c r="BB645" s="13"/>
      <c r="BC645" s="13"/>
      <c r="BD645" s="13"/>
      <c r="BE645" s="13"/>
      <c r="BF645" s="13"/>
      <c r="BG645" s="13"/>
      <c r="BH645" s="13"/>
      <c r="BI645" s="13"/>
      <c r="BJ645" s="13"/>
      <c r="BK645" s="13"/>
      <c r="BL645" s="13"/>
      <c r="BM645" s="13"/>
      <c r="BN645" s="13"/>
      <c r="BO645" s="13"/>
      <c r="BP645" s="13"/>
      <c r="BQ645" s="13"/>
      <c r="BR645" s="13"/>
      <c r="BS645" s="13"/>
      <c r="BT645" s="13"/>
      <c r="BU645" s="13"/>
      <c r="BV645" s="13"/>
      <c r="BW645" s="13"/>
      <c r="BX645" s="13"/>
      <c r="BY645" s="13"/>
      <c r="BZ645" s="13"/>
      <c r="CA645" s="13"/>
      <c r="CB645" s="13"/>
      <c r="CC645" s="13"/>
      <c r="CD645" s="13"/>
      <c r="CE645" s="13"/>
      <c r="CF645" s="13"/>
      <c r="CG645" s="13"/>
      <c r="CH645" s="13"/>
      <c r="CI645" s="13"/>
      <c r="CJ645" s="13"/>
      <c r="CK645" s="13"/>
      <c r="CL645" s="13"/>
      <c r="CM645" s="13"/>
      <c r="CN645" s="13"/>
      <c r="CO645" s="13"/>
      <c r="CP645" s="13"/>
      <c r="CQ645" s="13"/>
      <c r="CR645" s="13"/>
      <c r="CS645" s="13"/>
      <c r="CT645" s="13"/>
      <c r="CU645" s="13"/>
      <c r="CV645" s="13"/>
      <c r="CW645" s="13"/>
      <c r="CX645" s="13"/>
      <c r="CY645" s="13"/>
      <c r="CZ645" s="13"/>
      <c r="DA645" s="13"/>
      <c r="DB645" s="13"/>
      <c r="DC645" s="13"/>
      <c r="DD645" s="13"/>
      <c r="DE645" s="13"/>
      <c r="DF645" s="13"/>
      <c r="DG645" s="13"/>
      <c r="DH645" s="13"/>
      <c r="DI645" s="13"/>
      <c r="DJ645" s="13"/>
      <c r="DK645" s="13"/>
      <c r="DL645" s="13"/>
      <c r="DM645" s="13"/>
      <c r="DN645" s="13"/>
      <c r="DO645" s="13"/>
      <c r="DP645" s="13"/>
      <c r="DQ645" s="13"/>
      <c r="DR645" s="13"/>
      <c r="DS645" s="13"/>
      <c r="DT645" s="13"/>
      <c r="DU645" s="13"/>
      <c r="DV645" s="13"/>
      <c r="DW645" s="13"/>
      <c r="DX645" s="13"/>
      <c r="DY645" s="13"/>
      <c r="DZ645" s="13"/>
      <c r="EA645" s="13"/>
      <c r="EB645" s="13"/>
      <c r="EC645" s="13"/>
      <c r="ED645" s="13"/>
      <c r="EE645" s="13"/>
      <c r="EF645" s="13"/>
      <c r="EG645" s="13"/>
      <c r="EH645" s="13"/>
      <c r="EI645" s="13"/>
      <c r="EJ645" s="13"/>
      <c r="EK645" s="13"/>
      <c r="EL645" s="13"/>
      <c r="EM645" s="13"/>
      <c r="EN645" s="13"/>
      <c r="EO645" s="13"/>
      <c r="EP645" s="13"/>
      <c r="EQ645" s="13"/>
      <c r="ER645" s="13"/>
      <c r="ES645" s="13"/>
      <c r="ET645" s="13"/>
      <c r="EU645" s="13"/>
      <c r="EV645" s="13"/>
      <c r="EW645" s="13"/>
      <c r="EX645" s="13"/>
      <c r="EY645" s="13"/>
      <c r="EZ645" s="13"/>
      <c r="FA645" s="13"/>
      <c r="FB645" s="13"/>
      <c r="FC645" s="13"/>
      <c r="FD645" s="13"/>
      <c r="FE645" s="13"/>
      <c r="FF645" s="13"/>
      <c r="FG645" s="13"/>
      <c r="FH645" s="13"/>
      <c r="FI645" s="13"/>
      <c r="FJ645" s="13"/>
      <c r="FK645" s="13"/>
      <c r="FL645" s="13"/>
      <c r="FM645" s="13"/>
      <c r="FN645" s="13"/>
      <c r="FO645" s="13"/>
      <c r="FP645" s="13"/>
      <c r="FQ645" s="13"/>
      <c r="FR645" s="13"/>
      <c r="FS645" s="13"/>
      <c r="FT645" s="13"/>
      <c r="FU645" s="13"/>
      <c r="FV645" s="13"/>
      <c r="FW645" s="13"/>
      <c r="FX645" s="13"/>
      <c r="FY645" s="13"/>
      <c r="FZ645" s="13"/>
      <c r="GA645" s="13"/>
      <c r="GB645" s="13"/>
      <c r="GC645" s="13"/>
      <c r="GD645" s="13"/>
      <c r="GE645" s="13"/>
      <c r="GF645" s="13"/>
      <c r="GG645" s="13"/>
      <c r="GH645" s="13"/>
      <c r="GI645" s="13"/>
      <c r="GJ645" s="13"/>
      <c r="GK645" s="13"/>
      <c r="GL645" s="13"/>
      <c r="GM645" s="13"/>
      <c r="GN645" s="13"/>
      <c r="GO645" s="13"/>
      <c r="GP645" s="13"/>
      <c r="GQ645" s="13"/>
      <c r="GR645" s="13"/>
      <c r="GS645" s="13"/>
      <c r="GT645" s="13"/>
      <c r="GU645" s="13"/>
      <c r="GV645" s="13"/>
      <c r="GW645" s="13"/>
      <c r="GX645" s="13"/>
      <c r="GY645" s="13"/>
      <c r="GZ645" s="13"/>
      <c r="HA645" s="13"/>
      <c r="HB645" s="13"/>
      <c r="HC645" s="13"/>
      <c r="HD645" s="13"/>
      <c r="HE645" s="13"/>
      <c r="HF645" s="13"/>
      <c r="HG645" s="13"/>
      <c r="HH645" s="13"/>
      <c r="HI645" s="13"/>
      <c r="HJ645" s="13"/>
      <c r="HK645" s="13"/>
      <c r="HL645" s="13"/>
      <c r="HM645" s="13"/>
      <c r="HN645" s="13"/>
      <c r="HO645" s="13"/>
      <c r="HP645" s="13"/>
      <c r="HQ645" s="13"/>
      <c r="HR645" s="13"/>
      <c r="HS645" s="13"/>
      <c r="HT645" s="13"/>
      <c r="HU645" s="13"/>
      <c r="HV645" s="13"/>
      <c r="HW645" s="13"/>
      <c r="HX645" s="13"/>
      <c r="HY645" s="13"/>
      <c r="HZ645" s="13"/>
      <c r="IA645" s="13"/>
      <c r="IB645" s="13"/>
      <c r="IC645" s="13"/>
      <c r="ID645" s="13"/>
      <c r="IE645" s="13"/>
      <c r="IF645" s="13"/>
      <c r="IG645" s="13"/>
      <c r="IH645" s="13"/>
      <c r="II645" s="13"/>
      <c r="IJ645" s="13"/>
      <c r="IK645" s="13"/>
      <c r="IL645" s="13"/>
      <c r="IM645" s="13"/>
      <c r="IN645" s="13"/>
      <c r="IO645" s="13"/>
      <c r="IP645" s="13"/>
      <c r="IQ645" s="13"/>
      <c r="IR645" s="13"/>
      <c r="IS645" s="13"/>
      <c r="IT645" s="13"/>
      <c r="IU645" s="13"/>
      <c r="IV645" s="13"/>
    </row>
    <row r="646" spans="19:256"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3"/>
      <c r="AH646" s="13"/>
      <c r="AI646" s="13"/>
      <c r="AJ646" s="13"/>
      <c r="AK646" s="13"/>
      <c r="AL646" s="13"/>
      <c r="AM646" s="13"/>
      <c r="AN646" s="13"/>
      <c r="AO646" s="13"/>
      <c r="AP646" s="13"/>
      <c r="AQ646" s="13"/>
      <c r="AR646" s="13"/>
      <c r="AS646" s="13"/>
      <c r="AT646" s="13"/>
      <c r="AU646" s="13"/>
      <c r="AV646" s="13"/>
      <c r="AW646" s="13"/>
      <c r="AX646" s="13"/>
      <c r="AY646" s="13"/>
      <c r="AZ646" s="13"/>
      <c r="BA646" s="13"/>
      <c r="BB646" s="13"/>
      <c r="BC646" s="13"/>
      <c r="BD646" s="13"/>
      <c r="BE646" s="13"/>
      <c r="BF646" s="13"/>
      <c r="BG646" s="13"/>
      <c r="BH646" s="13"/>
      <c r="BI646" s="13"/>
      <c r="BJ646" s="13"/>
      <c r="BK646" s="13"/>
      <c r="BL646" s="13"/>
      <c r="BM646" s="13"/>
      <c r="BN646" s="13"/>
      <c r="BO646" s="13"/>
      <c r="BP646" s="13"/>
      <c r="BQ646" s="13"/>
      <c r="BR646" s="13"/>
      <c r="BS646" s="13"/>
      <c r="BT646" s="13"/>
      <c r="BU646" s="13"/>
      <c r="BV646" s="13"/>
      <c r="BW646" s="13"/>
      <c r="BX646" s="13"/>
      <c r="BY646" s="13"/>
      <c r="BZ646" s="13"/>
      <c r="CA646" s="13"/>
      <c r="CB646" s="13"/>
      <c r="CC646" s="13"/>
      <c r="CD646" s="13"/>
      <c r="CE646" s="13"/>
      <c r="CF646" s="13"/>
      <c r="CG646" s="13"/>
      <c r="CH646" s="13"/>
      <c r="CI646" s="13"/>
      <c r="CJ646" s="13"/>
      <c r="CK646" s="13"/>
      <c r="CL646" s="13"/>
      <c r="CM646" s="13"/>
      <c r="CN646" s="13"/>
      <c r="CO646" s="13"/>
      <c r="CP646" s="13"/>
      <c r="CQ646" s="13"/>
      <c r="CR646" s="13"/>
      <c r="CS646" s="13"/>
      <c r="CT646" s="13"/>
      <c r="CU646" s="13"/>
      <c r="CV646" s="13"/>
      <c r="CW646" s="13"/>
      <c r="CX646" s="13"/>
      <c r="CY646" s="13"/>
      <c r="CZ646" s="13"/>
      <c r="DA646" s="13"/>
      <c r="DB646" s="13"/>
      <c r="DC646" s="13"/>
      <c r="DD646" s="13"/>
      <c r="DE646" s="13"/>
      <c r="DF646" s="13"/>
      <c r="DG646" s="13"/>
      <c r="DH646" s="13"/>
      <c r="DI646" s="13"/>
      <c r="DJ646" s="13"/>
      <c r="DK646" s="13"/>
      <c r="DL646" s="13"/>
      <c r="DM646" s="13"/>
      <c r="DN646" s="13"/>
      <c r="DO646" s="13"/>
      <c r="DP646" s="13"/>
      <c r="DQ646" s="13"/>
      <c r="DR646" s="13"/>
      <c r="DS646" s="13"/>
      <c r="DT646" s="13"/>
      <c r="DU646" s="13"/>
      <c r="DV646" s="13"/>
      <c r="DW646" s="13"/>
      <c r="DX646" s="13"/>
      <c r="DY646" s="13"/>
      <c r="DZ646" s="13"/>
      <c r="EA646" s="13"/>
      <c r="EB646" s="13"/>
      <c r="EC646" s="13"/>
      <c r="ED646" s="13"/>
      <c r="EE646" s="13"/>
      <c r="EF646" s="13"/>
      <c r="EG646" s="13"/>
      <c r="EH646" s="13"/>
      <c r="EI646" s="13"/>
      <c r="EJ646" s="13"/>
      <c r="EK646" s="13"/>
      <c r="EL646" s="13"/>
      <c r="EM646" s="13"/>
      <c r="EN646" s="13"/>
      <c r="EO646" s="13"/>
      <c r="EP646" s="13"/>
      <c r="EQ646" s="13"/>
      <c r="ER646" s="13"/>
      <c r="ES646" s="13"/>
      <c r="ET646" s="13"/>
      <c r="EU646" s="13"/>
      <c r="EV646" s="13"/>
      <c r="EW646" s="13"/>
      <c r="EX646" s="13"/>
      <c r="EY646" s="13"/>
      <c r="EZ646" s="13"/>
      <c r="FA646" s="13"/>
      <c r="FB646" s="13"/>
      <c r="FC646" s="13"/>
      <c r="FD646" s="13"/>
      <c r="FE646" s="13"/>
      <c r="FF646" s="13"/>
      <c r="FG646" s="13"/>
      <c r="FH646" s="13"/>
      <c r="FI646" s="13"/>
      <c r="FJ646" s="13"/>
      <c r="FK646" s="13"/>
      <c r="FL646" s="13"/>
      <c r="FM646" s="13"/>
      <c r="FN646" s="13"/>
      <c r="FO646" s="13"/>
      <c r="FP646" s="13"/>
      <c r="FQ646" s="13"/>
      <c r="FR646" s="13"/>
      <c r="FS646" s="13"/>
      <c r="FT646" s="13"/>
      <c r="FU646" s="13"/>
      <c r="FV646" s="13"/>
      <c r="FW646" s="13"/>
      <c r="FX646" s="13"/>
      <c r="FY646" s="13"/>
      <c r="FZ646" s="13"/>
      <c r="GA646" s="13"/>
      <c r="GB646" s="13"/>
      <c r="GC646" s="13"/>
      <c r="GD646" s="13"/>
      <c r="GE646" s="13"/>
      <c r="GF646" s="13"/>
      <c r="GG646" s="13"/>
      <c r="GH646" s="13"/>
      <c r="GI646" s="13"/>
      <c r="GJ646" s="13"/>
      <c r="GK646" s="13"/>
      <c r="GL646" s="13"/>
      <c r="GM646" s="13"/>
      <c r="GN646" s="13"/>
      <c r="GO646" s="13"/>
      <c r="GP646" s="13"/>
      <c r="GQ646" s="13"/>
      <c r="GR646" s="13"/>
      <c r="GS646" s="13"/>
      <c r="GT646" s="13"/>
      <c r="GU646" s="13"/>
      <c r="GV646" s="13"/>
      <c r="GW646" s="13"/>
      <c r="GX646" s="13"/>
      <c r="GY646" s="13"/>
      <c r="GZ646" s="13"/>
      <c r="HA646" s="13"/>
      <c r="HB646" s="13"/>
      <c r="HC646" s="13"/>
      <c r="HD646" s="13"/>
      <c r="HE646" s="13"/>
      <c r="HF646" s="13"/>
      <c r="HG646" s="13"/>
      <c r="HH646" s="13"/>
      <c r="HI646" s="13"/>
      <c r="HJ646" s="13"/>
      <c r="HK646" s="13"/>
      <c r="HL646" s="13"/>
      <c r="HM646" s="13"/>
      <c r="HN646" s="13"/>
      <c r="HO646" s="13"/>
      <c r="HP646" s="13"/>
      <c r="HQ646" s="13"/>
      <c r="HR646" s="13"/>
      <c r="HS646" s="13"/>
      <c r="HT646" s="13"/>
      <c r="HU646" s="13"/>
      <c r="HV646" s="13"/>
      <c r="HW646" s="13"/>
      <c r="HX646" s="13"/>
      <c r="HY646" s="13"/>
      <c r="HZ646" s="13"/>
      <c r="IA646" s="13"/>
      <c r="IB646" s="13"/>
      <c r="IC646" s="13"/>
      <c r="ID646" s="13"/>
      <c r="IE646" s="13"/>
      <c r="IF646" s="13"/>
      <c r="IG646" s="13"/>
      <c r="IH646" s="13"/>
      <c r="II646" s="13"/>
      <c r="IJ646" s="13"/>
      <c r="IK646" s="13"/>
      <c r="IL646" s="13"/>
      <c r="IM646" s="13"/>
      <c r="IN646" s="13"/>
      <c r="IO646" s="13"/>
      <c r="IP646" s="13"/>
      <c r="IQ646" s="13"/>
      <c r="IR646" s="13"/>
      <c r="IS646" s="13"/>
      <c r="IT646" s="13"/>
      <c r="IU646" s="13"/>
      <c r="IV646" s="13"/>
    </row>
    <row r="647" spans="19:256"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3"/>
      <c r="AH647" s="13"/>
      <c r="AI647" s="13"/>
      <c r="AJ647" s="13"/>
      <c r="AK647" s="13"/>
      <c r="AL647" s="13"/>
      <c r="AM647" s="13"/>
      <c r="AN647" s="13"/>
      <c r="AO647" s="13"/>
      <c r="AP647" s="13"/>
      <c r="AQ647" s="13"/>
      <c r="AR647" s="13"/>
      <c r="AS647" s="13"/>
      <c r="AT647" s="13"/>
      <c r="AU647" s="13"/>
      <c r="AV647" s="13"/>
      <c r="AW647" s="13"/>
      <c r="AX647" s="13"/>
      <c r="AY647" s="13"/>
      <c r="AZ647" s="13"/>
      <c r="BA647" s="13"/>
      <c r="BB647" s="13"/>
      <c r="BC647" s="13"/>
      <c r="BD647" s="13"/>
      <c r="BE647" s="13"/>
      <c r="BF647" s="13"/>
      <c r="BG647" s="13"/>
      <c r="BH647" s="13"/>
      <c r="BI647" s="13"/>
      <c r="BJ647" s="13"/>
      <c r="BK647" s="13"/>
      <c r="BL647" s="13"/>
      <c r="BM647" s="13"/>
      <c r="BN647" s="13"/>
      <c r="BO647" s="13"/>
      <c r="BP647" s="13"/>
      <c r="BQ647" s="13"/>
      <c r="BR647" s="13"/>
      <c r="BS647" s="13"/>
      <c r="BT647" s="13"/>
      <c r="BU647" s="13"/>
      <c r="BV647" s="13"/>
      <c r="BW647" s="13"/>
      <c r="BX647" s="13"/>
      <c r="BY647" s="13"/>
      <c r="BZ647" s="13"/>
      <c r="CA647" s="13"/>
      <c r="CB647" s="13"/>
      <c r="CC647" s="13"/>
      <c r="CD647" s="13"/>
      <c r="CE647" s="13"/>
      <c r="CF647" s="13"/>
      <c r="CG647" s="13"/>
      <c r="CH647" s="13"/>
      <c r="CI647" s="13"/>
      <c r="CJ647" s="13"/>
      <c r="CK647" s="13"/>
      <c r="CL647" s="13"/>
      <c r="CM647" s="13"/>
      <c r="CN647" s="13"/>
      <c r="CO647" s="13"/>
      <c r="CP647" s="13"/>
      <c r="CQ647" s="13"/>
      <c r="CR647" s="13"/>
      <c r="CS647" s="13"/>
      <c r="CT647" s="13"/>
      <c r="CU647" s="13"/>
      <c r="CV647" s="13"/>
      <c r="CW647" s="13"/>
      <c r="CX647" s="13"/>
      <c r="CY647" s="13"/>
      <c r="CZ647" s="13"/>
      <c r="DA647" s="13"/>
      <c r="DB647" s="13"/>
      <c r="DC647" s="13"/>
      <c r="DD647" s="13"/>
      <c r="DE647" s="13"/>
      <c r="DF647" s="13"/>
      <c r="DG647" s="13"/>
      <c r="DH647" s="13"/>
      <c r="DI647" s="13"/>
      <c r="DJ647" s="13"/>
      <c r="DK647" s="13"/>
      <c r="DL647" s="13"/>
      <c r="DM647" s="13"/>
      <c r="DN647" s="13"/>
      <c r="DO647" s="13"/>
      <c r="DP647" s="13"/>
      <c r="DQ647" s="13"/>
      <c r="DR647" s="13"/>
      <c r="DS647" s="13"/>
      <c r="DT647" s="13"/>
      <c r="DU647" s="13"/>
      <c r="DV647" s="13"/>
      <c r="DW647" s="13"/>
      <c r="DX647" s="13"/>
      <c r="DY647" s="13"/>
      <c r="DZ647" s="13"/>
      <c r="EA647" s="13"/>
      <c r="EB647" s="13"/>
      <c r="EC647" s="13"/>
      <c r="ED647" s="13"/>
      <c r="EE647" s="13"/>
      <c r="EF647" s="13"/>
      <c r="EG647" s="13"/>
      <c r="EH647" s="13"/>
      <c r="EI647" s="13"/>
      <c r="EJ647" s="13"/>
      <c r="EK647" s="13"/>
      <c r="EL647" s="13"/>
      <c r="EM647" s="13"/>
      <c r="EN647" s="13"/>
      <c r="EO647" s="13"/>
      <c r="EP647" s="13"/>
      <c r="EQ647" s="13"/>
      <c r="ER647" s="13"/>
      <c r="ES647" s="13"/>
      <c r="ET647" s="13"/>
      <c r="EU647" s="13"/>
      <c r="EV647" s="13"/>
      <c r="EW647" s="13"/>
      <c r="EX647" s="13"/>
      <c r="EY647" s="13"/>
      <c r="EZ647" s="13"/>
      <c r="FA647" s="13"/>
      <c r="FB647" s="13"/>
      <c r="FC647" s="13"/>
      <c r="FD647" s="13"/>
      <c r="FE647" s="13"/>
      <c r="FF647" s="13"/>
      <c r="FG647" s="13"/>
      <c r="FH647" s="13"/>
      <c r="FI647" s="13"/>
      <c r="FJ647" s="13"/>
      <c r="FK647" s="13"/>
      <c r="FL647" s="13"/>
      <c r="FM647" s="13"/>
      <c r="FN647" s="13"/>
      <c r="FO647" s="13"/>
      <c r="FP647" s="13"/>
      <c r="FQ647" s="13"/>
      <c r="FR647" s="13"/>
      <c r="FS647" s="13"/>
      <c r="FT647" s="13"/>
      <c r="FU647" s="13"/>
      <c r="FV647" s="13"/>
      <c r="FW647" s="13"/>
      <c r="FX647" s="13"/>
      <c r="FY647" s="13"/>
      <c r="FZ647" s="13"/>
      <c r="GA647" s="13"/>
      <c r="GB647" s="13"/>
      <c r="GC647" s="13"/>
      <c r="GD647" s="13"/>
      <c r="GE647" s="13"/>
      <c r="GF647" s="13"/>
      <c r="GG647" s="13"/>
      <c r="GH647" s="13"/>
      <c r="GI647" s="13"/>
      <c r="GJ647" s="13"/>
      <c r="GK647" s="13"/>
      <c r="GL647" s="13"/>
      <c r="GM647" s="13"/>
      <c r="GN647" s="13"/>
      <c r="GO647" s="13"/>
      <c r="GP647" s="13"/>
      <c r="GQ647" s="13"/>
      <c r="GR647" s="13"/>
      <c r="GS647" s="13"/>
      <c r="GT647" s="13"/>
      <c r="GU647" s="13"/>
      <c r="GV647" s="13"/>
      <c r="GW647" s="13"/>
      <c r="GX647" s="13"/>
      <c r="GY647" s="13"/>
      <c r="GZ647" s="13"/>
      <c r="HA647" s="13"/>
      <c r="HB647" s="13"/>
      <c r="HC647" s="13"/>
      <c r="HD647" s="13"/>
      <c r="HE647" s="13"/>
      <c r="HF647" s="13"/>
      <c r="HG647" s="13"/>
      <c r="HH647" s="13"/>
      <c r="HI647" s="13"/>
      <c r="HJ647" s="13"/>
      <c r="HK647" s="13"/>
      <c r="HL647" s="13"/>
      <c r="HM647" s="13"/>
      <c r="HN647" s="13"/>
      <c r="HO647" s="13"/>
      <c r="HP647" s="13"/>
      <c r="HQ647" s="13"/>
      <c r="HR647" s="13"/>
      <c r="HS647" s="13"/>
      <c r="HT647" s="13"/>
      <c r="HU647" s="13"/>
      <c r="HV647" s="13"/>
      <c r="HW647" s="13"/>
      <c r="HX647" s="13"/>
      <c r="HY647" s="13"/>
      <c r="HZ647" s="13"/>
      <c r="IA647" s="13"/>
      <c r="IB647" s="13"/>
      <c r="IC647" s="13"/>
      <c r="ID647" s="13"/>
      <c r="IE647" s="13"/>
      <c r="IF647" s="13"/>
      <c r="IG647" s="13"/>
      <c r="IH647" s="13"/>
      <c r="II647" s="13"/>
      <c r="IJ647" s="13"/>
      <c r="IK647" s="13"/>
      <c r="IL647" s="13"/>
      <c r="IM647" s="13"/>
      <c r="IN647" s="13"/>
      <c r="IO647" s="13"/>
      <c r="IP647" s="13"/>
      <c r="IQ647" s="13"/>
      <c r="IR647" s="13"/>
      <c r="IS647" s="13"/>
      <c r="IT647" s="13"/>
      <c r="IU647" s="13"/>
      <c r="IV647" s="13"/>
    </row>
    <row r="648" spans="19:256"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3"/>
      <c r="AH648" s="13"/>
      <c r="AI648" s="13"/>
      <c r="AJ648" s="13"/>
      <c r="AK648" s="13"/>
      <c r="AL648" s="13"/>
      <c r="AM648" s="13"/>
      <c r="AN648" s="13"/>
      <c r="AO648" s="13"/>
      <c r="AP648" s="13"/>
      <c r="AQ648" s="13"/>
      <c r="AR648" s="13"/>
      <c r="AS648" s="13"/>
      <c r="AT648" s="13"/>
      <c r="AU648" s="13"/>
      <c r="AV648" s="13"/>
      <c r="AW648" s="13"/>
      <c r="AX648" s="13"/>
      <c r="AY648" s="13"/>
      <c r="AZ648" s="13"/>
      <c r="BA648" s="13"/>
      <c r="BB648" s="13"/>
      <c r="BC648" s="13"/>
      <c r="BD648" s="13"/>
      <c r="BE648" s="13"/>
      <c r="BF648" s="13"/>
      <c r="BG648" s="13"/>
      <c r="BH648" s="13"/>
      <c r="BI648" s="13"/>
      <c r="BJ648" s="13"/>
      <c r="BK648" s="13"/>
      <c r="BL648" s="13"/>
      <c r="BM648" s="13"/>
      <c r="BN648" s="13"/>
      <c r="BO648" s="13"/>
      <c r="BP648" s="13"/>
      <c r="BQ648" s="13"/>
      <c r="BR648" s="13"/>
      <c r="BS648" s="13"/>
      <c r="BT648" s="13"/>
      <c r="BU648" s="13"/>
      <c r="BV648" s="13"/>
      <c r="BW648" s="13"/>
      <c r="BX648" s="13"/>
      <c r="BY648" s="13"/>
      <c r="BZ648" s="13"/>
      <c r="CA648" s="13"/>
      <c r="CB648" s="13"/>
      <c r="CC648" s="13"/>
      <c r="CD648" s="13"/>
      <c r="CE648" s="13"/>
      <c r="CF648" s="13"/>
      <c r="CG648" s="13"/>
      <c r="CH648" s="13"/>
      <c r="CI648" s="13"/>
      <c r="CJ648" s="13"/>
      <c r="CK648" s="13"/>
      <c r="CL648" s="13"/>
      <c r="CM648" s="13"/>
      <c r="CN648" s="13"/>
      <c r="CO648" s="13"/>
      <c r="CP648" s="13"/>
      <c r="CQ648" s="13"/>
      <c r="CR648" s="13"/>
      <c r="CS648" s="13"/>
      <c r="CT648" s="13"/>
      <c r="CU648" s="13"/>
      <c r="CV648" s="13"/>
      <c r="CW648" s="13"/>
      <c r="CX648" s="13"/>
      <c r="CY648" s="13"/>
      <c r="CZ648" s="13"/>
      <c r="DA648" s="13"/>
      <c r="DB648" s="13"/>
      <c r="DC648" s="13"/>
      <c r="DD648" s="13"/>
      <c r="DE648" s="13"/>
      <c r="DF648" s="13"/>
      <c r="DG648" s="13"/>
      <c r="DH648" s="13"/>
      <c r="DI648" s="13"/>
      <c r="DJ648" s="13"/>
      <c r="DK648" s="13"/>
      <c r="DL648" s="13"/>
      <c r="DM648" s="13"/>
      <c r="DN648" s="13"/>
      <c r="DO648" s="13"/>
      <c r="DP648" s="13"/>
      <c r="DQ648" s="13"/>
      <c r="DR648" s="13"/>
      <c r="DS648" s="13"/>
      <c r="DT648" s="13"/>
      <c r="DU648" s="13"/>
      <c r="DV648" s="13"/>
      <c r="DW648" s="13"/>
      <c r="DX648" s="13"/>
      <c r="DY648" s="13"/>
      <c r="DZ648" s="13"/>
      <c r="EA648" s="13"/>
      <c r="EB648" s="13"/>
      <c r="EC648" s="13"/>
      <c r="ED648" s="13"/>
      <c r="EE648" s="13"/>
      <c r="EF648" s="13"/>
      <c r="EG648" s="13"/>
      <c r="EH648" s="13"/>
      <c r="EI648" s="13"/>
      <c r="EJ648" s="13"/>
      <c r="EK648" s="13"/>
      <c r="EL648" s="13"/>
      <c r="EM648" s="13"/>
      <c r="EN648" s="13"/>
      <c r="EO648" s="13"/>
      <c r="EP648" s="13"/>
      <c r="EQ648" s="13"/>
      <c r="ER648" s="13"/>
      <c r="ES648" s="13"/>
      <c r="ET648" s="13"/>
      <c r="EU648" s="13"/>
      <c r="EV648" s="13"/>
      <c r="EW648" s="13"/>
      <c r="EX648" s="13"/>
      <c r="EY648" s="13"/>
      <c r="EZ648" s="13"/>
      <c r="FA648" s="13"/>
      <c r="FB648" s="13"/>
      <c r="FC648" s="13"/>
      <c r="FD648" s="13"/>
      <c r="FE648" s="13"/>
      <c r="FF648" s="13"/>
      <c r="FG648" s="13"/>
      <c r="FH648" s="13"/>
      <c r="FI648" s="13"/>
      <c r="FJ648" s="13"/>
      <c r="FK648" s="13"/>
      <c r="FL648" s="13"/>
      <c r="FM648" s="13"/>
      <c r="FN648" s="13"/>
      <c r="FO648" s="13"/>
      <c r="FP648" s="13"/>
      <c r="FQ648" s="13"/>
      <c r="FR648" s="13"/>
      <c r="FS648" s="13"/>
      <c r="FT648" s="13"/>
      <c r="FU648" s="13"/>
      <c r="FV648" s="13"/>
      <c r="FW648" s="13"/>
      <c r="FX648" s="13"/>
      <c r="FY648" s="13"/>
      <c r="FZ648" s="13"/>
      <c r="GA648" s="13"/>
      <c r="GB648" s="13"/>
      <c r="GC648" s="13"/>
      <c r="GD648" s="13"/>
      <c r="GE648" s="13"/>
      <c r="GF648" s="13"/>
      <c r="GG648" s="13"/>
      <c r="GH648" s="13"/>
      <c r="GI648" s="13"/>
      <c r="GJ648" s="13"/>
      <c r="GK648" s="13"/>
      <c r="GL648" s="13"/>
      <c r="GM648" s="13"/>
      <c r="GN648" s="13"/>
      <c r="GO648" s="13"/>
      <c r="GP648" s="13"/>
      <c r="GQ648" s="13"/>
      <c r="GR648" s="13"/>
      <c r="GS648" s="13"/>
      <c r="GT648" s="13"/>
      <c r="GU648" s="13"/>
      <c r="GV648" s="13"/>
      <c r="GW648" s="13"/>
      <c r="GX648" s="13"/>
      <c r="GY648" s="13"/>
      <c r="GZ648" s="13"/>
      <c r="HA648" s="13"/>
      <c r="HB648" s="13"/>
      <c r="HC648" s="13"/>
      <c r="HD648" s="13"/>
      <c r="HE648" s="13"/>
      <c r="HF648" s="13"/>
      <c r="HG648" s="13"/>
      <c r="HH648" s="13"/>
      <c r="HI648" s="13"/>
      <c r="HJ648" s="13"/>
      <c r="HK648" s="13"/>
      <c r="HL648" s="13"/>
      <c r="HM648" s="13"/>
      <c r="HN648" s="13"/>
      <c r="HO648" s="13"/>
      <c r="HP648" s="13"/>
      <c r="HQ648" s="13"/>
      <c r="HR648" s="13"/>
      <c r="HS648" s="13"/>
      <c r="HT648" s="13"/>
      <c r="HU648" s="13"/>
      <c r="HV648" s="13"/>
      <c r="HW648" s="13"/>
      <c r="HX648" s="13"/>
      <c r="HY648" s="13"/>
      <c r="HZ648" s="13"/>
      <c r="IA648" s="13"/>
      <c r="IB648" s="13"/>
      <c r="IC648" s="13"/>
      <c r="ID648" s="13"/>
      <c r="IE648" s="13"/>
      <c r="IF648" s="13"/>
      <c r="IG648" s="13"/>
      <c r="IH648" s="13"/>
      <c r="II648" s="13"/>
      <c r="IJ648" s="13"/>
      <c r="IK648" s="13"/>
      <c r="IL648" s="13"/>
      <c r="IM648" s="13"/>
      <c r="IN648" s="13"/>
      <c r="IO648" s="13"/>
      <c r="IP648" s="13"/>
      <c r="IQ648" s="13"/>
      <c r="IR648" s="13"/>
      <c r="IS648" s="13"/>
      <c r="IT648" s="13"/>
      <c r="IU648" s="13"/>
      <c r="IV648" s="13"/>
    </row>
    <row r="649" spans="19:256"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3"/>
      <c r="AH649" s="13"/>
      <c r="AI649" s="13"/>
      <c r="AJ649" s="13"/>
      <c r="AK649" s="13"/>
      <c r="AL649" s="13"/>
      <c r="AM649" s="13"/>
      <c r="AN649" s="13"/>
      <c r="AO649" s="13"/>
      <c r="AP649" s="13"/>
      <c r="AQ649" s="13"/>
      <c r="AR649" s="13"/>
      <c r="AS649" s="13"/>
      <c r="AT649" s="13"/>
      <c r="AU649" s="13"/>
      <c r="AV649" s="13"/>
      <c r="AW649" s="13"/>
      <c r="AX649" s="13"/>
      <c r="AY649" s="13"/>
      <c r="AZ649" s="13"/>
      <c r="BA649" s="13"/>
      <c r="BB649" s="13"/>
      <c r="BC649" s="13"/>
      <c r="BD649" s="13"/>
      <c r="BE649" s="13"/>
      <c r="BF649" s="13"/>
      <c r="BG649" s="13"/>
      <c r="BH649" s="13"/>
      <c r="BI649" s="13"/>
      <c r="BJ649" s="13"/>
      <c r="BK649" s="13"/>
      <c r="BL649" s="13"/>
      <c r="BM649" s="13"/>
      <c r="BN649" s="13"/>
      <c r="BO649" s="13"/>
      <c r="BP649" s="13"/>
      <c r="BQ649" s="13"/>
      <c r="BR649" s="13"/>
      <c r="BS649" s="13"/>
      <c r="BT649" s="13"/>
      <c r="BU649" s="13"/>
      <c r="BV649" s="13"/>
      <c r="BW649" s="13"/>
      <c r="BX649" s="13"/>
      <c r="BY649" s="13"/>
      <c r="BZ649" s="13"/>
      <c r="CA649" s="13"/>
      <c r="CB649" s="13"/>
      <c r="CC649" s="13"/>
      <c r="CD649" s="13"/>
      <c r="CE649" s="13"/>
      <c r="CF649" s="13"/>
      <c r="CG649" s="13"/>
      <c r="CH649" s="13"/>
      <c r="CI649" s="13"/>
      <c r="CJ649" s="13"/>
      <c r="CK649" s="13"/>
      <c r="CL649" s="13"/>
      <c r="CM649" s="13"/>
      <c r="CN649" s="13"/>
      <c r="CO649" s="13"/>
      <c r="CP649" s="13"/>
      <c r="CQ649" s="13"/>
      <c r="CR649" s="13"/>
      <c r="CS649" s="13"/>
      <c r="CT649" s="13"/>
      <c r="CU649" s="13"/>
      <c r="CV649" s="13"/>
      <c r="CW649" s="13"/>
      <c r="CX649" s="13"/>
      <c r="CY649" s="13"/>
      <c r="CZ649" s="13"/>
      <c r="DA649" s="13"/>
      <c r="DB649" s="13"/>
      <c r="DC649" s="13"/>
      <c r="DD649" s="13"/>
      <c r="DE649" s="13"/>
      <c r="DF649" s="13"/>
      <c r="DG649" s="13"/>
      <c r="DH649" s="13"/>
      <c r="DI649" s="13"/>
      <c r="DJ649" s="13"/>
      <c r="DK649" s="13"/>
      <c r="DL649" s="13"/>
      <c r="DM649" s="13"/>
      <c r="DN649" s="13"/>
      <c r="DO649" s="13"/>
      <c r="DP649" s="13"/>
      <c r="DQ649" s="13"/>
      <c r="DR649" s="13"/>
      <c r="DS649" s="13"/>
      <c r="DT649" s="13"/>
      <c r="DU649" s="13"/>
      <c r="DV649" s="13"/>
      <c r="DW649" s="13"/>
      <c r="DX649" s="13"/>
      <c r="DY649" s="13"/>
      <c r="DZ649" s="13"/>
      <c r="EA649" s="13"/>
      <c r="EB649" s="13"/>
      <c r="EC649" s="13"/>
      <c r="ED649" s="13"/>
      <c r="EE649" s="13"/>
      <c r="EF649" s="13"/>
      <c r="EG649" s="13"/>
      <c r="EH649" s="13"/>
      <c r="EI649" s="13"/>
      <c r="EJ649" s="13"/>
      <c r="EK649" s="13"/>
      <c r="EL649" s="13"/>
      <c r="EM649" s="13"/>
      <c r="EN649" s="13"/>
      <c r="EO649" s="13"/>
      <c r="EP649" s="13"/>
      <c r="EQ649" s="13"/>
      <c r="ER649" s="13"/>
      <c r="ES649" s="13"/>
      <c r="ET649" s="13"/>
      <c r="EU649" s="13"/>
      <c r="EV649" s="13"/>
      <c r="EW649" s="13"/>
      <c r="EX649" s="13"/>
      <c r="EY649" s="13"/>
      <c r="EZ649" s="13"/>
      <c r="FA649" s="13"/>
      <c r="FB649" s="13"/>
      <c r="FC649" s="13"/>
      <c r="FD649" s="13"/>
      <c r="FE649" s="13"/>
      <c r="FF649" s="13"/>
      <c r="FG649" s="13"/>
      <c r="FH649" s="13"/>
      <c r="FI649" s="13"/>
      <c r="FJ649" s="13"/>
      <c r="FK649" s="13"/>
      <c r="FL649" s="13"/>
      <c r="FM649" s="13"/>
      <c r="FN649" s="13"/>
      <c r="FO649" s="13"/>
      <c r="FP649" s="13"/>
      <c r="FQ649" s="13"/>
      <c r="FR649" s="13"/>
      <c r="FS649" s="13"/>
      <c r="FT649" s="13"/>
      <c r="FU649" s="13"/>
      <c r="FV649" s="13"/>
      <c r="FW649" s="13"/>
      <c r="FX649" s="13"/>
      <c r="FY649" s="13"/>
      <c r="FZ649" s="13"/>
      <c r="GA649" s="13"/>
      <c r="GB649" s="13"/>
      <c r="GC649" s="13"/>
      <c r="GD649" s="13"/>
      <c r="GE649" s="13"/>
      <c r="GF649" s="13"/>
      <c r="GG649" s="13"/>
      <c r="GH649" s="13"/>
      <c r="GI649" s="13"/>
      <c r="GJ649" s="13"/>
      <c r="GK649" s="13"/>
      <c r="GL649" s="13"/>
      <c r="GM649" s="13"/>
      <c r="GN649" s="13"/>
      <c r="GO649" s="13"/>
      <c r="GP649" s="13"/>
      <c r="GQ649" s="13"/>
      <c r="GR649" s="13"/>
      <c r="GS649" s="13"/>
      <c r="GT649" s="13"/>
      <c r="GU649" s="13"/>
      <c r="GV649" s="13"/>
      <c r="GW649" s="13"/>
      <c r="GX649" s="13"/>
      <c r="GY649" s="13"/>
      <c r="GZ649" s="13"/>
      <c r="HA649" s="13"/>
      <c r="HB649" s="13"/>
      <c r="HC649" s="13"/>
      <c r="HD649" s="13"/>
      <c r="HE649" s="13"/>
      <c r="HF649" s="13"/>
      <c r="HG649" s="13"/>
      <c r="HH649" s="13"/>
      <c r="HI649" s="13"/>
      <c r="HJ649" s="13"/>
      <c r="HK649" s="13"/>
      <c r="HL649" s="13"/>
      <c r="HM649" s="13"/>
      <c r="HN649" s="13"/>
      <c r="HO649" s="13"/>
      <c r="HP649" s="13"/>
      <c r="HQ649" s="13"/>
      <c r="HR649" s="13"/>
      <c r="HS649" s="13"/>
      <c r="HT649" s="13"/>
      <c r="HU649" s="13"/>
      <c r="HV649" s="13"/>
      <c r="HW649" s="13"/>
      <c r="HX649" s="13"/>
      <c r="HY649" s="13"/>
      <c r="HZ649" s="13"/>
      <c r="IA649" s="13"/>
      <c r="IB649" s="13"/>
      <c r="IC649" s="13"/>
      <c r="ID649" s="13"/>
      <c r="IE649" s="13"/>
      <c r="IF649" s="13"/>
      <c r="IG649" s="13"/>
      <c r="IH649" s="13"/>
      <c r="II649" s="13"/>
      <c r="IJ649" s="13"/>
      <c r="IK649" s="13"/>
      <c r="IL649" s="13"/>
      <c r="IM649" s="13"/>
      <c r="IN649" s="13"/>
      <c r="IO649" s="13"/>
      <c r="IP649" s="13"/>
      <c r="IQ649" s="13"/>
      <c r="IR649" s="13"/>
      <c r="IS649" s="13"/>
      <c r="IT649" s="13"/>
      <c r="IU649" s="13"/>
      <c r="IV649" s="13"/>
    </row>
    <row r="650" spans="19:256"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  <c r="AH650" s="13"/>
      <c r="AI650" s="13"/>
      <c r="AJ650" s="13"/>
      <c r="AK650" s="13"/>
      <c r="AL650" s="13"/>
      <c r="AM650" s="13"/>
      <c r="AN650" s="13"/>
      <c r="AO650" s="13"/>
      <c r="AP650" s="13"/>
      <c r="AQ650" s="13"/>
      <c r="AR650" s="13"/>
      <c r="AS650" s="13"/>
      <c r="AT650" s="13"/>
      <c r="AU650" s="13"/>
      <c r="AV650" s="13"/>
      <c r="AW650" s="13"/>
      <c r="AX650" s="13"/>
      <c r="AY650" s="13"/>
      <c r="AZ650" s="13"/>
      <c r="BA650" s="13"/>
      <c r="BB650" s="13"/>
      <c r="BC650" s="13"/>
      <c r="BD650" s="13"/>
      <c r="BE650" s="13"/>
      <c r="BF650" s="13"/>
      <c r="BG650" s="13"/>
      <c r="BH650" s="13"/>
      <c r="BI650" s="13"/>
      <c r="BJ650" s="13"/>
      <c r="BK650" s="13"/>
      <c r="BL650" s="13"/>
      <c r="BM650" s="13"/>
      <c r="BN650" s="13"/>
      <c r="BO650" s="13"/>
      <c r="BP650" s="13"/>
      <c r="BQ650" s="13"/>
      <c r="BR650" s="13"/>
      <c r="BS650" s="13"/>
      <c r="BT650" s="13"/>
      <c r="BU650" s="13"/>
      <c r="BV650" s="13"/>
      <c r="BW650" s="13"/>
      <c r="BX650" s="13"/>
      <c r="BY650" s="13"/>
      <c r="BZ650" s="13"/>
      <c r="CA650" s="13"/>
      <c r="CB650" s="13"/>
      <c r="CC650" s="13"/>
      <c r="CD650" s="13"/>
      <c r="CE650" s="13"/>
      <c r="CF650" s="13"/>
      <c r="CG650" s="13"/>
      <c r="CH650" s="13"/>
      <c r="CI650" s="13"/>
      <c r="CJ650" s="13"/>
      <c r="CK650" s="13"/>
      <c r="CL650" s="13"/>
      <c r="CM650" s="13"/>
      <c r="CN650" s="13"/>
      <c r="CO650" s="13"/>
      <c r="CP650" s="13"/>
      <c r="CQ650" s="13"/>
      <c r="CR650" s="13"/>
      <c r="CS650" s="13"/>
      <c r="CT650" s="13"/>
      <c r="CU650" s="13"/>
      <c r="CV650" s="13"/>
      <c r="CW650" s="13"/>
      <c r="CX650" s="13"/>
      <c r="CY650" s="13"/>
      <c r="CZ650" s="13"/>
      <c r="DA650" s="13"/>
      <c r="DB650" s="13"/>
      <c r="DC650" s="13"/>
      <c r="DD650" s="13"/>
      <c r="DE650" s="13"/>
      <c r="DF650" s="13"/>
      <c r="DG650" s="13"/>
      <c r="DH650" s="13"/>
      <c r="DI650" s="13"/>
      <c r="DJ650" s="13"/>
      <c r="DK650" s="13"/>
      <c r="DL650" s="13"/>
      <c r="DM650" s="13"/>
      <c r="DN650" s="13"/>
      <c r="DO650" s="13"/>
      <c r="DP650" s="13"/>
      <c r="DQ650" s="13"/>
      <c r="DR650" s="13"/>
      <c r="DS650" s="13"/>
      <c r="DT650" s="13"/>
      <c r="DU650" s="13"/>
      <c r="DV650" s="13"/>
      <c r="DW650" s="13"/>
      <c r="DX650" s="13"/>
      <c r="DY650" s="13"/>
      <c r="DZ650" s="13"/>
      <c r="EA650" s="13"/>
      <c r="EB650" s="13"/>
      <c r="EC650" s="13"/>
      <c r="ED650" s="13"/>
      <c r="EE650" s="13"/>
      <c r="EF650" s="13"/>
      <c r="EG650" s="13"/>
      <c r="EH650" s="13"/>
      <c r="EI650" s="13"/>
      <c r="EJ650" s="13"/>
      <c r="EK650" s="13"/>
      <c r="EL650" s="13"/>
      <c r="EM650" s="13"/>
      <c r="EN650" s="13"/>
      <c r="EO650" s="13"/>
      <c r="EP650" s="13"/>
      <c r="EQ650" s="13"/>
      <c r="ER650" s="13"/>
      <c r="ES650" s="13"/>
      <c r="ET650" s="13"/>
      <c r="EU650" s="13"/>
      <c r="EV650" s="13"/>
      <c r="EW650" s="13"/>
      <c r="EX650" s="13"/>
      <c r="EY650" s="13"/>
      <c r="EZ650" s="13"/>
      <c r="FA650" s="13"/>
      <c r="FB650" s="13"/>
      <c r="FC650" s="13"/>
      <c r="FD650" s="13"/>
      <c r="FE650" s="13"/>
      <c r="FF650" s="13"/>
      <c r="FG650" s="13"/>
      <c r="FH650" s="13"/>
      <c r="FI650" s="13"/>
      <c r="FJ650" s="13"/>
      <c r="FK650" s="13"/>
      <c r="FL650" s="13"/>
      <c r="FM650" s="13"/>
      <c r="FN650" s="13"/>
      <c r="FO650" s="13"/>
      <c r="FP650" s="13"/>
      <c r="FQ650" s="13"/>
      <c r="FR650" s="13"/>
      <c r="FS650" s="13"/>
      <c r="FT650" s="13"/>
      <c r="FU650" s="13"/>
      <c r="FV650" s="13"/>
      <c r="FW650" s="13"/>
      <c r="FX650" s="13"/>
      <c r="FY650" s="13"/>
      <c r="FZ650" s="13"/>
      <c r="GA650" s="13"/>
      <c r="GB650" s="13"/>
      <c r="GC650" s="13"/>
      <c r="GD650" s="13"/>
      <c r="GE650" s="13"/>
      <c r="GF650" s="13"/>
      <c r="GG650" s="13"/>
      <c r="GH650" s="13"/>
      <c r="GI650" s="13"/>
      <c r="GJ650" s="13"/>
      <c r="GK650" s="13"/>
      <c r="GL650" s="13"/>
      <c r="GM650" s="13"/>
      <c r="GN650" s="13"/>
      <c r="GO650" s="13"/>
      <c r="GP650" s="13"/>
      <c r="GQ650" s="13"/>
      <c r="GR650" s="13"/>
      <c r="GS650" s="13"/>
      <c r="GT650" s="13"/>
      <c r="GU650" s="13"/>
      <c r="GV650" s="13"/>
      <c r="GW650" s="13"/>
      <c r="GX650" s="13"/>
      <c r="GY650" s="13"/>
      <c r="GZ650" s="13"/>
      <c r="HA650" s="13"/>
      <c r="HB650" s="13"/>
      <c r="HC650" s="13"/>
      <c r="HD650" s="13"/>
      <c r="HE650" s="13"/>
      <c r="HF650" s="13"/>
      <c r="HG650" s="13"/>
      <c r="HH650" s="13"/>
      <c r="HI650" s="13"/>
      <c r="HJ650" s="13"/>
      <c r="HK650" s="13"/>
      <c r="HL650" s="13"/>
      <c r="HM650" s="13"/>
      <c r="HN650" s="13"/>
      <c r="HO650" s="13"/>
      <c r="HP650" s="13"/>
      <c r="HQ650" s="13"/>
      <c r="HR650" s="13"/>
      <c r="HS650" s="13"/>
      <c r="HT650" s="13"/>
      <c r="HU650" s="13"/>
      <c r="HV650" s="13"/>
      <c r="HW650" s="13"/>
      <c r="HX650" s="13"/>
      <c r="HY650" s="13"/>
      <c r="HZ650" s="13"/>
      <c r="IA650" s="13"/>
      <c r="IB650" s="13"/>
      <c r="IC650" s="13"/>
      <c r="ID650" s="13"/>
      <c r="IE650" s="13"/>
      <c r="IF650" s="13"/>
      <c r="IG650" s="13"/>
      <c r="IH650" s="13"/>
      <c r="II650" s="13"/>
      <c r="IJ650" s="13"/>
      <c r="IK650" s="13"/>
      <c r="IL650" s="13"/>
      <c r="IM650" s="13"/>
      <c r="IN650" s="13"/>
      <c r="IO650" s="13"/>
      <c r="IP650" s="13"/>
      <c r="IQ650" s="13"/>
      <c r="IR650" s="13"/>
      <c r="IS650" s="13"/>
      <c r="IT650" s="13"/>
      <c r="IU650" s="13"/>
      <c r="IV650" s="13"/>
    </row>
    <row r="651" spans="19:256"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13"/>
      <c r="AI651" s="13"/>
      <c r="AJ651" s="13"/>
      <c r="AK651" s="13"/>
      <c r="AL651" s="13"/>
      <c r="AM651" s="13"/>
      <c r="AN651" s="13"/>
      <c r="AO651" s="13"/>
      <c r="AP651" s="13"/>
      <c r="AQ651" s="13"/>
      <c r="AR651" s="13"/>
      <c r="AS651" s="13"/>
      <c r="AT651" s="13"/>
      <c r="AU651" s="13"/>
      <c r="AV651" s="13"/>
      <c r="AW651" s="13"/>
      <c r="AX651" s="13"/>
      <c r="AY651" s="13"/>
      <c r="AZ651" s="13"/>
      <c r="BA651" s="13"/>
      <c r="BB651" s="13"/>
      <c r="BC651" s="13"/>
      <c r="BD651" s="13"/>
      <c r="BE651" s="13"/>
      <c r="BF651" s="13"/>
      <c r="BG651" s="13"/>
      <c r="BH651" s="13"/>
      <c r="BI651" s="13"/>
      <c r="BJ651" s="13"/>
      <c r="BK651" s="13"/>
      <c r="BL651" s="13"/>
      <c r="BM651" s="13"/>
      <c r="BN651" s="13"/>
      <c r="BO651" s="13"/>
      <c r="BP651" s="13"/>
      <c r="BQ651" s="13"/>
      <c r="BR651" s="13"/>
      <c r="BS651" s="13"/>
      <c r="BT651" s="13"/>
      <c r="BU651" s="13"/>
      <c r="BV651" s="13"/>
      <c r="BW651" s="13"/>
      <c r="BX651" s="13"/>
      <c r="BY651" s="13"/>
      <c r="BZ651" s="13"/>
      <c r="CA651" s="13"/>
      <c r="CB651" s="13"/>
      <c r="CC651" s="13"/>
      <c r="CD651" s="13"/>
      <c r="CE651" s="13"/>
      <c r="CF651" s="13"/>
      <c r="CG651" s="13"/>
      <c r="CH651" s="13"/>
      <c r="CI651" s="13"/>
      <c r="CJ651" s="13"/>
      <c r="CK651" s="13"/>
      <c r="CL651" s="13"/>
      <c r="CM651" s="13"/>
      <c r="CN651" s="13"/>
      <c r="CO651" s="13"/>
      <c r="CP651" s="13"/>
      <c r="CQ651" s="13"/>
      <c r="CR651" s="13"/>
      <c r="CS651" s="13"/>
      <c r="CT651" s="13"/>
      <c r="CU651" s="13"/>
      <c r="CV651" s="13"/>
      <c r="CW651" s="13"/>
      <c r="CX651" s="13"/>
      <c r="CY651" s="13"/>
      <c r="CZ651" s="13"/>
      <c r="DA651" s="13"/>
      <c r="DB651" s="13"/>
      <c r="DC651" s="13"/>
      <c r="DD651" s="13"/>
      <c r="DE651" s="13"/>
      <c r="DF651" s="13"/>
      <c r="DG651" s="13"/>
      <c r="DH651" s="13"/>
      <c r="DI651" s="13"/>
      <c r="DJ651" s="13"/>
      <c r="DK651" s="13"/>
      <c r="DL651" s="13"/>
      <c r="DM651" s="13"/>
      <c r="DN651" s="13"/>
      <c r="DO651" s="13"/>
      <c r="DP651" s="13"/>
      <c r="DQ651" s="13"/>
      <c r="DR651" s="13"/>
      <c r="DS651" s="13"/>
      <c r="DT651" s="13"/>
      <c r="DU651" s="13"/>
      <c r="DV651" s="13"/>
      <c r="DW651" s="13"/>
      <c r="DX651" s="13"/>
      <c r="DY651" s="13"/>
      <c r="DZ651" s="13"/>
      <c r="EA651" s="13"/>
      <c r="EB651" s="13"/>
      <c r="EC651" s="13"/>
      <c r="ED651" s="13"/>
      <c r="EE651" s="13"/>
      <c r="EF651" s="13"/>
      <c r="EG651" s="13"/>
      <c r="EH651" s="13"/>
      <c r="EI651" s="13"/>
      <c r="EJ651" s="13"/>
      <c r="EK651" s="13"/>
      <c r="EL651" s="13"/>
      <c r="EM651" s="13"/>
      <c r="EN651" s="13"/>
      <c r="EO651" s="13"/>
      <c r="EP651" s="13"/>
      <c r="EQ651" s="13"/>
      <c r="ER651" s="13"/>
      <c r="ES651" s="13"/>
      <c r="ET651" s="13"/>
      <c r="EU651" s="13"/>
      <c r="EV651" s="13"/>
      <c r="EW651" s="13"/>
      <c r="EX651" s="13"/>
      <c r="EY651" s="13"/>
      <c r="EZ651" s="13"/>
      <c r="FA651" s="13"/>
      <c r="FB651" s="13"/>
      <c r="FC651" s="13"/>
      <c r="FD651" s="13"/>
      <c r="FE651" s="13"/>
      <c r="FF651" s="13"/>
      <c r="FG651" s="13"/>
      <c r="FH651" s="13"/>
      <c r="FI651" s="13"/>
      <c r="FJ651" s="13"/>
      <c r="FK651" s="13"/>
      <c r="FL651" s="13"/>
      <c r="FM651" s="13"/>
      <c r="FN651" s="13"/>
      <c r="FO651" s="13"/>
      <c r="FP651" s="13"/>
      <c r="FQ651" s="13"/>
      <c r="FR651" s="13"/>
      <c r="FS651" s="13"/>
      <c r="FT651" s="13"/>
      <c r="FU651" s="13"/>
      <c r="FV651" s="13"/>
      <c r="FW651" s="13"/>
      <c r="FX651" s="13"/>
      <c r="FY651" s="13"/>
      <c r="FZ651" s="13"/>
      <c r="GA651" s="13"/>
      <c r="GB651" s="13"/>
      <c r="GC651" s="13"/>
      <c r="GD651" s="13"/>
      <c r="GE651" s="13"/>
      <c r="GF651" s="13"/>
      <c r="GG651" s="13"/>
      <c r="GH651" s="13"/>
      <c r="GI651" s="13"/>
      <c r="GJ651" s="13"/>
      <c r="GK651" s="13"/>
      <c r="GL651" s="13"/>
      <c r="GM651" s="13"/>
      <c r="GN651" s="13"/>
      <c r="GO651" s="13"/>
      <c r="GP651" s="13"/>
      <c r="GQ651" s="13"/>
      <c r="GR651" s="13"/>
      <c r="GS651" s="13"/>
      <c r="GT651" s="13"/>
      <c r="GU651" s="13"/>
      <c r="GV651" s="13"/>
      <c r="GW651" s="13"/>
      <c r="GX651" s="13"/>
      <c r="GY651" s="13"/>
      <c r="GZ651" s="13"/>
      <c r="HA651" s="13"/>
      <c r="HB651" s="13"/>
      <c r="HC651" s="13"/>
      <c r="HD651" s="13"/>
      <c r="HE651" s="13"/>
      <c r="HF651" s="13"/>
      <c r="HG651" s="13"/>
      <c r="HH651" s="13"/>
      <c r="HI651" s="13"/>
      <c r="HJ651" s="13"/>
      <c r="HK651" s="13"/>
      <c r="HL651" s="13"/>
      <c r="HM651" s="13"/>
      <c r="HN651" s="13"/>
      <c r="HO651" s="13"/>
      <c r="HP651" s="13"/>
      <c r="HQ651" s="13"/>
      <c r="HR651" s="13"/>
      <c r="HS651" s="13"/>
      <c r="HT651" s="13"/>
      <c r="HU651" s="13"/>
      <c r="HV651" s="13"/>
      <c r="HW651" s="13"/>
      <c r="HX651" s="13"/>
      <c r="HY651" s="13"/>
      <c r="HZ651" s="13"/>
      <c r="IA651" s="13"/>
      <c r="IB651" s="13"/>
      <c r="IC651" s="13"/>
      <c r="ID651" s="13"/>
      <c r="IE651" s="13"/>
      <c r="IF651" s="13"/>
      <c r="IG651" s="13"/>
      <c r="IH651" s="13"/>
      <c r="II651" s="13"/>
      <c r="IJ651" s="13"/>
      <c r="IK651" s="13"/>
      <c r="IL651" s="13"/>
      <c r="IM651" s="13"/>
      <c r="IN651" s="13"/>
      <c r="IO651" s="13"/>
      <c r="IP651" s="13"/>
      <c r="IQ651" s="13"/>
      <c r="IR651" s="13"/>
      <c r="IS651" s="13"/>
      <c r="IT651" s="13"/>
      <c r="IU651" s="13"/>
      <c r="IV651" s="13"/>
    </row>
    <row r="652" spans="19:256"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  <c r="AH652" s="13"/>
      <c r="AI652" s="13"/>
      <c r="AJ652" s="13"/>
      <c r="AK652" s="13"/>
      <c r="AL652" s="13"/>
      <c r="AM652" s="13"/>
      <c r="AN652" s="13"/>
      <c r="AO652" s="13"/>
      <c r="AP652" s="13"/>
      <c r="AQ652" s="13"/>
      <c r="AR652" s="13"/>
      <c r="AS652" s="13"/>
      <c r="AT652" s="13"/>
      <c r="AU652" s="13"/>
      <c r="AV652" s="13"/>
      <c r="AW652" s="13"/>
      <c r="AX652" s="13"/>
      <c r="AY652" s="13"/>
      <c r="AZ652" s="13"/>
      <c r="BA652" s="13"/>
      <c r="BB652" s="13"/>
      <c r="BC652" s="13"/>
      <c r="BD652" s="13"/>
      <c r="BE652" s="13"/>
      <c r="BF652" s="13"/>
      <c r="BG652" s="13"/>
      <c r="BH652" s="13"/>
      <c r="BI652" s="13"/>
      <c r="BJ652" s="13"/>
      <c r="BK652" s="13"/>
      <c r="BL652" s="13"/>
      <c r="BM652" s="13"/>
      <c r="BN652" s="13"/>
      <c r="BO652" s="13"/>
      <c r="BP652" s="13"/>
      <c r="BQ652" s="13"/>
      <c r="BR652" s="13"/>
      <c r="BS652" s="13"/>
      <c r="BT652" s="13"/>
      <c r="BU652" s="13"/>
      <c r="BV652" s="13"/>
      <c r="BW652" s="13"/>
      <c r="BX652" s="13"/>
      <c r="BY652" s="13"/>
      <c r="BZ652" s="13"/>
      <c r="CA652" s="13"/>
      <c r="CB652" s="13"/>
      <c r="CC652" s="13"/>
      <c r="CD652" s="13"/>
      <c r="CE652" s="13"/>
      <c r="CF652" s="13"/>
      <c r="CG652" s="13"/>
      <c r="CH652" s="13"/>
      <c r="CI652" s="13"/>
      <c r="CJ652" s="13"/>
      <c r="CK652" s="13"/>
      <c r="CL652" s="13"/>
      <c r="CM652" s="13"/>
      <c r="CN652" s="13"/>
      <c r="CO652" s="13"/>
      <c r="CP652" s="13"/>
      <c r="CQ652" s="13"/>
      <c r="CR652" s="13"/>
      <c r="CS652" s="13"/>
      <c r="CT652" s="13"/>
      <c r="CU652" s="13"/>
      <c r="CV652" s="13"/>
      <c r="CW652" s="13"/>
      <c r="CX652" s="13"/>
      <c r="CY652" s="13"/>
      <c r="CZ652" s="13"/>
      <c r="DA652" s="13"/>
      <c r="DB652" s="13"/>
      <c r="DC652" s="13"/>
      <c r="DD652" s="13"/>
      <c r="DE652" s="13"/>
      <c r="DF652" s="13"/>
      <c r="DG652" s="13"/>
      <c r="DH652" s="13"/>
      <c r="DI652" s="13"/>
      <c r="DJ652" s="13"/>
      <c r="DK652" s="13"/>
      <c r="DL652" s="13"/>
      <c r="DM652" s="13"/>
      <c r="DN652" s="13"/>
      <c r="DO652" s="13"/>
      <c r="DP652" s="13"/>
      <c r="DQ652" s="13"/>
      <c r="DR652" s="13"/>
      <c r="DS652" s="13"/>
      <c r="DT652" s="13"/>
      <c r="DU652" s="13"/>
      <c r="DV652" s="13"/>
      <c r="DW652" s="13"/>
      <c r="DX652" s="13"/>
      <c r="DY652" s="13"/>
      <c r="DZ652" s="13"/>
      <c r="EA652" s="13"/>
      <c r="EB652" s="13"/>
      <c r="EC652" s="13"/>
      <c r="ED652" s="13"/>
      <c r="EE652" s="13"/>
      <c r="EF652" s="13"/>
      <c r="EG652" s="13"/>
      <c r="EH652" s="13"/>
      <c r="EI652" s="13"/>
      <c r="EJ652" s="13"/>
      <c r="EK652" s="13"/>
      <c r="EL652" s="13"/>
      <c r="EM652" s="13"/>
      <c r="EN652" s="13"/>
      <c r="EO652" s="13"/>
      <c r="EP652" s="13"/>
      <c r="EQ652" s="13"/>
      <c r="ER652" s="13"/>
      <c r="ES652" s="13"/>
      <c r="ET652" s="13"/>
      <c r="EU652" s="13"/>
      <c r="EV652" s="13"/>
      <c r="EW652" s="13"/>
      <c r="EX652" s="13"/>
      <c r="EY652" s="13"/>
      <c r="EZ652" s="13"/>
      <c r="FA652" s="13"/>
      <c r="FB652" s="13"/>
      <c r="FC652" s="13"/>
      <c r="FD652" s="13"/>
      <c r="FE652" s="13"/>
      <c r="FF652" s="13"/>
      <c r="FG652" s="13"/>
      <c r="FH652" s="13"/>
      <c r="FI652" s="13"/>
      <c r="FJ652" s="13"/>
      <c r="FK652" s="13"/>
      <c r="FL652" s="13"/>
      <c r="FM652" s="13"/>
      <c r="FN652" s="13"/>
      <c r="FO652" s="13"/>
      <c r="FP652" s="13"/>
      <c r="FQ652" s="13"/>
      <c r="FR652" s="13"/>
      <c r="FS652" s="13"/>
      <c r="FT652" s="13"/>
      <c r="FU652" s="13"/>
      <c r="FV652" s="13"/>
      <c r="FW652" s="13"/>
      <c r="FX652" s="13"/>
      <c r="FY652" s="13"/>
      <c r="FZ652" s="13"/>
      <c r="GA652" s="13"/>
      <c r="GB652" s="13"/>
      <c r="GC652" s="13"/>
      <c r="GD652" s="13"/>
      <c r="GE652" s="13"/>
      <c r="GF652" s="13"/>
      <c r="GG652" s="13"/>
      <c r="GH652" s="13"/>
      <c r="GI652" s="13"/>
      <c r="GJ652" s="13"/>
      <c r="GK652" s="13"/>
      <c r="GL652" s="13"/>
      <c r="GM652" s="13"/>
      <c r="GN652" s="13"/>
      <c r="GO652" s="13"/>
      <c r="GP652" s="13"/>
      <c r="GQ652" s="13"/>
      <c r="GR652" s="13"/>
      <c r="GS652" s="13"/>
      <c r="GT652" s="13"/>
      <c r="GU652" s="13"/>
      <c r="GV652" s="13"/>
      <c r="GW652" s="13"/>
      <c r="GX652" s="13"/>
      <c r="GY652" s="13"/>
      <c r="GZ652" s="13"/>
      <c r="HA652" s="13"/>
      <c r="HB652" s="13"/>
      <c r="HC652" s="13"/>
      <c r="HD652" s="13"/>
      <c r="HE652" s="13"/>
      <c r="HF652" s="13"/>
      <c r="HG652" s="13"/>
      <c r="HH652" s="13"/>
      <c r="HI652" s="13"/>
      <c r="HJ652" s="13"/>
      <c r="HK652" s="13"/>
      <c r="HL652" s="13"/>
      <c r="HM652" s="13"/>
      <c r="HN652" s="13"/>
      <c r="HO652" s="13"/>
      <c r="HP652" s="13"/>
      <c r="HQ652" s="13"/>
      <c r="HR652" s="13"/>
      <c r="HS652" s="13"/>
      <c r="HT652" s="13"/>
      <c r="HU652" s="13"/>
      <c r="HV652" s="13"/>
      <c r="HW652" s="13"/>
      <c r="HX652" s="13"/>
      <c r="HY652" s="13"/>
      <c r="HZ652" s="13"/>
      <c r="IA652" s="13"/>
      <c r="IB652" s="13"/>
      <c r="IC652" s="13"/>
      <c r="ID652" s="13"/>
      <c r="IE652" s="13"/>
      <c r="IF652" s="13"/>
      <c r="IG652" s="13"/>
      <c r="IH652" s="13"/>
      <c r="II652" s="13"/>
      <c r="IJ652" s="13"/>
      <c r="IK652" s="13"/>
      <c r="IL652" s="13"/>
      <c r="IM652" s="13"/>
      <c r="IN652" s="13"/>
      <c r="IO652" s="13"/>
      <c r="IP652" s="13"/>
      <c r="IQ652" s="13"/>
      <c r="IR652" s="13"/>
      <c r="IS652" s="13"/>
      <c r="IT652" s="13"/>
      <c r="IU652" s="13"/>
      <c r="IV652" s="13"/>
    </row>
    <row r="653" spans="19:256"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13"/>
      <c r="AI653" s="13"/>
      <c r="AJ653" s="13"/>
      <c r="AK653" s="13"/>
      <c r="AL653" s="13"/>
      <c r="AM653" s="13"/>
      <c r="AN653" s="13"/>
      <c r="AO653" s="13"/>
      <c r="AP653" s="13"/>
      <c r="AQ653" s="13"/>
      <c r="AR653" s="13"/>
      <c r="AS653" s="13"/>
      <c r="AT653" s="13"/>
      <c r="AU653" s="13"/>
      <c r="AV653" s="13"/>
      <c r="AW653" s="13"/>
      <c r="AX653" s="13"/>
      <c r="AY653" s="13"/>
      <c r="AZ653" s="13"/>
      <c r="BA653" s="13"/>
      <c r="BB653" s="13"/>
      <c r="BC653" s="13"/>
      <c r="BD653" s="13"/>
      <c r="BE653" s="13"/>
      <c r="BF653" s="13"/>
      <c r="BG653" s="13"/>
      <c r="BH653" s="13"/>
      <c r="BI653" s="13"/>
      <c r="BJ653" s="13"/>
      <c r="BK653" s="13"/>
      <c r="BL653" s="13"/>
      <c r="BM653" s="13"/>
      <c r="BN653" s="13"/>
      <c r="BO653" s="13"/>
      <c r="BP653" s="13"/>
      <c r="BQ653" s="13"/>
      <c r="BR653" s="13"/>
      <c r="BS653" s="13"/>
      <c r="BT653" s="13"/>
      <c r="BU653" s="13"/>
      <c r="BV653" s="13"/>
      <c r="BW653" s="13"/>
      <c r="BX653" s="13"/>
      <c r="BY653" s="13"/>
      <c r="BZ653" s="13"/>
      <c r="CA653" s="13"/>
      <c r="CB653" s="13"/>
      <c r="CC653" s="13"/>
      <c r="CD653" s="13"/>
      <c r="CE653" s="13"/>
      <c r="CF653" s="13"/>
      <c r="CG653" s="13"/>
      <c r="CH653" s="13"/>
      <c r="CI653" s="13"/>
      <c r="CJ653" s="13"/>
      <c r="CK653" s="13"/>
      <c r="CL653" s="13"/>
      <c r="CM653" s="13"/>
      <c r="CN653" s="13"/>
      <c r="CO653" s="13"/>
      <c r="CP653" s="13"/>
      <c r="CQ653" s="13"/>
      <c r="CR653" s="13"/>
      <c r="CS653" s="13"/>
      <c r="CT653" s="13"/>
      <c r="CU653" s="13"/>
      <c r="CV653" s="13"/>
      <c r="CW653" s="13"/>
      <c r="CX653" s="13"/>
      <c r="CY653" s="13"/>
      <c r="CZ653" s="13"/>
      <c r="DA653" s="13"/>
      <c r="DB653" s="13"/>
      <c r="DC653" s="13"/>
      <c r="DD653" s="13"/>
      <c r="DE653" s="13"/>
      <c r="DF653" s="13"/>
      <c r="DG653" s="13"/>
      <c r="DH653" s="13"/>
      <c r="DI653" s="13"/>
      <c r="DJ653" s="13"/>
      <c r="DK653" s="13"/>
      <c r="DL653" s="13"/>
      <c r="DM653" s="13"/>
      <c r="DN653" s="13"/>
      <c r="DO653" s="13"/>
      <c r="DP653" s="13"/>
      <c r="DQ653" s="13"/>
      <c r="DR653" s="13"/>
      <c r="DS653" s="13"/>
      <c r="DT653" s="13"/>
      <c r="DU653" s="13"/>
      <c r="DV653" s="13"/>
      <c r="DW653" s="13"/>
      <c r="DX653" s="13"/>
      <c r="DY653" s="13"/>
      <c r="DZ653" s="13"/>
      <c r="EA653" s="13"/>
      <c r="EB653" s="13"/>
      <c r="EC653" s="13"/>
      <c r="ED653" s="13"/>
      <c r="EE653" s="13"/>
      <c r="EF653" s="13"/>
      <c r="EG653" s="13"/>
      <c r="EH653" s="13"/>
      <c r="EI653" s="13"/>
      <c r="EJ653" s="13"/>
      <c r="EK653" s="13"/>
      <c r="EL653" s="13"/>
      <c r="EM653" s="13"/>
      <c r="EN653" s="13"/>
      <c r="EO653" s="13"/>
      <c r="EP653" s="13"/>
      <c r="EQ653" s="13"/>
      <c r="ER653" s="13"/>
      <c r="ES653" s="13"/>
      <c r="ET653" s="13"/>
      <c r="EU653" s="13"/>
      <c r="EV653" s="13"/>
      <c r="EW653" s="13"/>
      <c r="EX653" s="13"/>
      <c r="EY653" s="13"/>
      <c r="EZ653" s="13"/>
      <c r="FA653" s="13"/>
      <c r="FB653" s="13"/>
      <c r="FC653" s="13"/>
      <c r="FD653" s="13"/>
      <c r="FE653" s="13"/>
      <c r="FF653" s="13"/>
      <c r="FG653" s="13"/>
      <c r="FH653" s="13"/>
      <c r="FI653" s="13"/>
      <c r="FJ653" s="13"/>
      <c r="FK653" s="13"/>
      <c r="FL653" s="13"/>
      <c r="FM653" s="13"/>
      <c r="FN653" s="13"/>
      <c r="FO653" s="13"/>
      <c r="FP653" s="13"/>
      <c r="FQ653" s="13"/>
      <c r="FR653" s="13"/>
      <c r="FS653" s="13"/>
      <c r="FT653" s="13"/>
      <c r="FU653" s="13"/>
      <c r="FV653" s="13"/>
      <c r="FW653" s="13"/>
      <c r="FX653" s="13"/>
      <c r="FY653" s="13"/>
      <c r="FZ653" s="13"/>
      <c r="GA653" s="13"/>
      <c r="GB653" s="13"/>
      <c r="GC653" s="13"/>
      <c r="GD653" s="13"/>
      <c r="GE653" s="13"/>
      <c r="GF653" s="13"/>
      <c r="GG653" s="13"/>
      <c r="GH653" s="13"/>
      <c r="GI653" s="13"/>
      <c r="GJ653" s="13"/>
      <c r="GK653" s="13"/>
      <c r="GL653" s="13"/>
      <c r="GM653" s="13"/>
      <c r="GN653" s="13"/>
      <c r="GO653" s="13"/>
      <c r="GP653" s="13"/>
      <c r="GQ653" s="13"/>
      <c r="GR653" s="13"/>
      <c r="GS653" s="13"/>
      <c r="GT653" s="13"/>
      <c r="GU653" s="13"/>
      <c r="GV653" s="13"/>
      <c r="GW653" s="13"/>
      <c r="GX653" s="13"/>
      <c r="GY653" s="13"/>
      <c r="GZ653" s="13"/>
      <c r="HA653" s="13"/>
      <c r="HB653" s="13"/>
      <c r="HC653" s="13"/>
      <c r="HD653" s="13"/>
      <c r="HE653" s="13"/>
      <c r="HF653" s="13"/>
      <c r="HG653" s="13"/>
      <c r="HH653" s="13"/>
      <c r="HI653" s="13"/>
      <c r="HJ653" s="13"/>
      <c r="HK653" s="13"/>
      <c r="HL653" s="13"/>
      <c r="HM653" s="13"/>
      <c r="HN653" s="13"/>
      <c r="HO653" s="13"/>
      <c r="HP653" s="13"/>
      <c r="HQ653" s="13"/>
      <c r="HR653" s="13"/>
      <c r="HS653" s="13"/>
      <c r="HT653" s="13"/>
      <c r="HU653" s="13"/>
      <c r="HV653" s="13"/>
      <c r="HW653" s="13"/>
      <c r="HX653" s="13"/>
      <c r="HY653" s="13"/>
      <c r="HZ653" s="13"/>
      <c r="IA653" s="13"/>
      <c r="IB653" s="13"/>
      <c r="IC653" s="13"/>
      <c r="ID653" s="13"/>
      <c r="IE653" s="13"/>
      <c r="IF653" s="13"/>
      <c r="IG653" s="13"/>
      <c r="IH653" s="13"/>
      <c r="II653" s="13"/>
      <c r="IJ653" s="13"/>
      <c r="IK653" s="13"/>
      <c r="IL653" s="13"/>
      <c r="IM653" s="13"/>
      <c r="IN653" s="13"/>
      <c r="IO653" s="13"/>
      <c r="IP653" s="13"/>
      <c r="IQ653" s="13"/>
      <c r="IR653" s="13"/>
      <c r="IS653" s="13"/>
      <c r="IT653" s="13"/>
      <c r="IU653" s="13"/>
      <c r="IV653" s="13"/>
    </row>
    <row r="654" spans="19:256"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  <c r="AH654" s="13"/>
      <c r="AI654" s="13"/>
      <c r="AJ654" s="13"/>
      <c r="AK654" s="13"/>
      <c r="AL654" s="13"/>
      <c r="AM654" s="13"/>
      <c r="AN654" s="13"/>
      <c r="AO654" s="13"/>
      <c r="AP654" s="13"/>
      <c r="AQ654" s="13"/>
      <c r="AR654" s="13"/>
      <c r="AS654" s="13"/>
      <c r="AT654" s="13"/>
      <c r="AU654" s="13"/>
      <c r="AV654" s="13"/>
      <c r="AW654" s="13"/>
      <c r="AX654" s="13"/>
      <c r="AY654" s="13"/>
      <c r="AZ654" s="13"/>
      <c r="BA654" s="13"/>
      <c r="BB654" s="13"/>
      <c r="BC654" s="13"/>
      <c r="BD654" s="13"/>
      <c r="BE654" s="13"/>
      <c r="BF654" s="13"/>
      <c r="BG654" s="13"/>
      <c r="BH654" s="13"/>
      <c r="BI654" s="13"/>
      <c r="BJ654" s="13"/>
      <c r="BK654" s="13"/>
      <c r="BL654" s="13"/>
      <c r="BM654" s="13"/>
      <c r="BN654" s="13"/>
      <c r="BO654" s="13"/>
      <c r="BP654" s="13"/>
      <c r="BQ654" s="13"/>
      <c r="BR654" s="13"/>
      <c r="BS654" s="13"/>
      <c r="BT654" s="13"/>
      <c r="BU654" s="13"/>
      <c r="BV654" s="13"/>
      <c r="BW654" s="13"/>
      <c r="BX654" s="13"/>
      <c r="BY654" s="13"/>
      <c r="BZ654" s="13"/>
      <c r="CA654" s="13"/>
      <c r="CB654" s="13"/>
      <c r="CC654" s="13"/>
      <c r="CD654" s="13"/>
      <c r="CE654" s="13"/>
      <c r="CF654" s="13"/>
      <c r="CG654" s="13"/>
      <c r="CH654" s="13"/>
      <c r="CI654" s="13"/>
      <c r="CJ654" s="13"/>
      <c r="CK654" s="13"/>
      <c r="CL654" s="13"/>
      <c r="CM654" s="13"/>
      <c r="CN654" s="13"/>
      <c r="CO654" s="13"/>
      <c r="CP654" s="13"/>
      <c r="CQ654" s="13"/>
      <c r="CR654" s="13"/>
      <c r="CS654" s="13"/>
      <c r="CT654" s="13"/>
      <c r="CU654" s="13"/>
      <c r="CV654" s="13"/>
      <c r="CW654" s="13"/>
      <c r="CX654" s="13"/>
      <c r="CY654" s="13"/>
      <c r="CZ654" s="13"/>
      <c r="DA654" s="13"/>
      <c r="DB654" s="13"/>
      <c r="DC654" s="13"/>
      <c r="DD654" s="13"/>
      <c r="DE654" s="13"/>
      <c r="DF654" s="13"/>
      <c r="DG654" s="13"/>
      <c r="DH654" s="13"/>
      <c r="DI654" s="13"/>
      <c r="DJ654" s="13"/>
      <c r="DK654" s="13"/>
      <c r="DL654" s="13"/>
      <c r="DM654" s="13"/>
      <c r="DN654" s="13"/>
      <c r="DO654" s="13"/>
      <c r="DP654" s="13"/>
      <c r="DQ654" s="13"/>
      <c r="DR654" s="13"/>
      <c r="DS654" s="13"/>
      <c r="DT654" s="13"/>
      <c r="DU654" s="13"/>
      <c r="DV654" s="13"/>
      <c r="DW654" s="13"/>
      <c r="DX654" s="13"/>
      <c r="DY654" s="13"/>
      <c r="DZ654" s="13"/>
      <c r="EA654" s="13"/>
      <c r="EB654" s="13"/>
      <c r="EC654" s="13"/>
      <c r="ED654" s="13"/>
      <c r="EE654" s="13"/>
      <c r="EF654" s="13"/>
      <c r="EG654" s="13"/>
      <c r="EH654" s="13"/>
      <c r="EI654" s="13"/>
      <c r="EJ654" s="13"/>
      <c r="EK654" s="13"/>
      <c r="EL654" s="13"/>
      <c r="EM654" s="13"/>
      <c r="EN654" s="13"/>
      <c r="EO654" s="13"/>
      <c r="EP654" s="13"/>
      <c r="EQ654" s="13"/>
      <c r="ER654" s="13"/>
      <c r="ES654" s="13"/>
      <c r="ET654" s="13"/>
      <c r="EU654" s="13"/>
      <c r="EV654" s="13"/>
      <c r="EW654" s="13"/>
      <c r="EX654" s="13"/>
      <c r="EY654" s="13"/>
      <c r="EZ654" s="13"/>
      <c r="FA654" s="13"/>
      <c r="FB654" s="13"/>
      <c r="FC654" s="13"/>
      <c r="FD654" s="13"/>
      <c r="FE654" s="13"/>
      <c r="FF654" s="13"/>
      <c r="FG654" s="13"/>
      <c r="FH654" s="13"/>
      <c r="FI654" s="13"/>
      <c r="FJ654" s="13"/>
      <c r="FK654" s="13"/>
      <c r="FL654" s="13"/>
      <c r="FM654" s="13"/>
      <c r="FN654" s="13"/>
      <c r="FO654" s="13"/>
      <c r="FP654" s="13"/>
      <c r="FQ654" s="13"/>
      <c r="FR654" s="13"/>
      <c r="FS654" s="13"/>
      <c r="FT654" s="13"/>
      <c r="FU654" s="13"/>
      <c r="FV654" s="13"/>
      <c r="FW654" s="13"/>
      <c r="FX654" s="13"/>
      <c r="FY654" s="13"/>
      <c r="FZ654" s="13"/>
      <c r="GA654" s="13"/>
      <c r="GB654" s="13"/>
      <c r="GC654" s="13"/>
      <c r="GD654" s="13"/>
      <c r="GE654" s="13"/>
      <c r="GF654" s="13"/>
      <c r="GG654" s="13"/>
      <c r="GH654" s="13"/>
      <c r="GI654" s="13"/>
      <c r="GJ654" s="13"/>
      <c r="GK654" s="13"/>
      <c r="GL654" s="13"/>
      <c r="GM654" s="13"/>
      <c r="GN654" s="13"/>
      <c r="GO654" s="13"/>
      <c r="GP654" s="13"/>
      <c r="GQ654" s="13"/>
      <c r="GR654" s="13"/>
      <c r="GS654" s="13"/>
      <c r="GT654" s="13"/>
      <c r="GU654" s="13"/>
      <c r="GV654" s="13"/>
      <c r="GW654" s="13"/>
      <c r="GX654" s="13"/>
      <c r="GY654" s="13"/>
      <c r="GZ654" s="13"/>
      <c r="HA654" s="13"/>
      <c r="HB654" s="13"/>
      <c r="HC654" s="13"/>
      <c r="HD654" s="13"/>
      <c r="HE654" s="13"/>
      <c r="HF654" s="13"/>
      <c r="HG654" s="13"/>
      <c r="HH654" s="13"/>
      <c r="HI654" s="13"/>
      <c r="HJ654" s="13"/>
      <c r="HK654" s="13"/>
      <c r="HL654" s="13"/>
      <c r="HM654" s="13"/>
      <c r="HN654" s="13"/>
      <c r="HO654" s="13"/>
      <c r="HP654" s="13"/>
      <c r="HQ654" s="13"/>
      <c r="HR654" s="13"/>
      <c r="HS654" s="13"/>
      <c r="HT654" s="13"/>
      <c r="HU654" s="13"/>
      <c r="HV654" s="13"/>
      <c r="HW654" s="13"/>
      <c r="HX654" s="13"/>
      <c r="HY654" s="13"/>
      <c r="HZ654" s="13"/>
      <c r="IA654" s="13"/>
      <c r="IB654" s="13"/>
      <c r="IC654" s="13"/>
      <c r="ID654" s="13"/>
      <c r="IE654" s="13"/>
      <c r="IF654" s="13"/>
      <c r="IG654" s="13"/>
      <c r="IH654" s="13"/>
      <c r="II654" s="13"/>
      <c r="IJ654" s="13"/>
      <c r="IK654" s="13"/>
      <c r="IL654" s="13"/>
      <c r="IM654" s="13"/>
      <c r="IN654" s="13"/>
      <c r="IO654" s="13"/>
      <c r="IP654" s="13"/>
      <c r="IQ654" s="13"/>
      <c r="IR654" s="13"/>
      <c r="IS654" s="13"/>
      <c r="IT654" s="13"/>
      <c r="IU654" s="13"/>
      <c r="IV654" s="13"/>
    </row>
    <row r="655" spans="19:256"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13"/>
      <c r="AI655" s="13"/>
      <c r="AJ655" s="13"/>
      <c r="AK655" s="13"/>
      <c r="AL655" s="13"/>
      <c r="AM655" s="13"/>
      <c r="AN655" s="13"/>
      <c r="AO655" s="13"/>
      <c r="AP655" s="13"/>
      <c r="AQ655" s="13"/>
      <c r="AR655" s="13"/>
      <c r="AS655" s="13"/>
      <c r="AT655" s="13"/>
      <c r="AU655" s="13"/>
      <c r="AV655" s="13"/>
      <c r="AW655" s="13"/>
      <c r="AX655" s="13"/>
      <c r="AY655" s="13"/>
      <c r="AZ655" s="13"/>
      <c r="BA655" s="13"/>
      <c r="BB655" s="13"/>
      <c r="BC655" s="13"/>
      <c r="BD655" s="13"/>
      <c r="BE655" s="13"/>
      <c r="BF655" s="13"/>
      <c r="BG655" s="13"/>
      <c r="BH655" s="13"/>
      <c r="BI655" s="13"/>
      <c r="BJ655" s="13"/>
      <c r="BK655" s="13"/>
      <c r="BL655" s="13"/>
      <c r="BM655" s="13"/>
      <c r="BN655" s="13"/>
      <c r="BO655" s="13"/>
      <c r="BP655" s="13"/>
      <c r="BQ655" s="13"/>
      <c r="BR655" s="13"/>
      <c r="BS655" s="13"/>
      <c r="BT655" s="13"/>
      <c r="BU655" s="13"/>
      <c r="BV655" s="13"/>
      <c r="BW655" s="13"/>
      <c r="BX655" s="13"/>
      <c r="BY655" s="13"/>
      <c r="BZ655" s="13"/>
      <c r="CA655" s="13"/>
      <c r="CB655" s="13"/>
      <c r="CC655" s="13"/>
      <c r="CD655" s="13"/>
      <c r="CE655" s="13"/>
      <c r="CF655" s="13"/>
      <c r="CG655" s="13"/>
      <c r="CH655" s="13"/>
      <c r="CI655" s="13"/>
      <c r="CJ655" s="13"/>
      <c r="CK655" s="13"/>
      <c r="CL655" s="13"/>
      <c r="CM655" s="13"/>
      <c r="CN655" s="13"/>
      <c r="CO655" s="13"/>
      <c r="CP655" s="13"/>
      <c r="CQ655" s="13"/>
      <c r="CR655" s="13"/>
      <c r="CS655" s="13"/>
      <c r="CT655" s="13"/>
      <c r="CU655" s="13"/>
      <c r="CV655" s="13"/>
      <c r="CW655" s="13"/>
      <c r="CX655" s="13"/>
      <c r="CY655" s="13"/>
      <c r="CZ655" s="13"/>
      <c r="DA655" s="13"/>
      <c r="DB655" s="13"/>
      <c r="DC655" s="13"/>
      <c r="DD655" s="13"/>
      <c r="DE655" s="13"/>
      <c r="DF655" s="13"/>
      <c r="DG655" s="13"/>
      <c r="DH655" s="13"/>
      <c r="DI655" s="13"/>
      <c r="DJ655" s="13"/>
      <c r="DK655" s="13"/>
      <c r="DL655" s="13"/>
      <c r="DM655" s="13"/>
      <c r="DN655" s="13"/>
      <c r="DO655" s="13"/>
      <c r="DP655" s="13"/>
      <c r="DQ655" s="13"/>
      <c r="DR655" s="13"/>
      <c r="DS655" s="13"/>
      <c r="DT655" s="13"/>
      <c r="DU655" s="13"/>
      <c r="DV655" s="13"/>
      <c r="DW655" s="13"/>
      <c r="DX655" s="13"/>
      <c r="DY655" s="13"/>
      <c r="DZ655" s="13"/>
      <c r="EA655" s="13"/>
      <c r="EB655" s="13"/>
      <c r="EC655" s="13"/>
      <c r="ED655" s="13"/>
      <c r="EE655" s="13"/>
      <c r="EF655" s="13"/>
      <c r="EG655" s="13"/>
      <c r="EH655" s="13"/>
      <c r="EI655" s="13"/>
      <c r="EJ655" s="13"/>
      <c r="EK655" s="13"/>
      <c r="EL655" s="13"/>
      <c r="EM655" s="13"/>
      <c r="EN655" s="13"/>
      <c r="EO655" s="13"/>
      <c r="EP655" s="13"/>
      <c r="EQ655" s="13"/>
      <c r="ER655" s="13"/>
      <c r="ES655" s="13"/>
      <c r="ET655" s="13"/>
      <c r="EU655" s="13"/>
      <c r="EV655" s="13"/>
      <c r="EW655" s="13"/>
      <c r="EX655" s="13"/>
      <c r="EY655" s="13"/>
      <c r="EZ655" s="13"/>
      <c r="FA655" s="13"/>
      <c r="FB655" s="13"/>
      <c r="FC655" s="13"/>
      <c r="FD655" s="13"/>
      <c r="FE655" s="13"/>
      <c r="FF655" s="13"/>
      <c r="FG655" s="13"/>
      <c r="FH655" s="13"/>
      <c r="FI655" s="13"/>
      <c r="FJ655" s="13"/>
      <c r="FK655" s="13"/>
      <c r="FL655" s="13"/>
      <c r="FM655" s="13"/>
      <c r="FN655" s="13"/>
      <c r="FO655" s="13"/>
      <c r="FP655" s="13"/>
      <c r="FQ655" s="13"/>
      <c r="FR655" s="13"/>
      <c r="FS655" s="13"/>
      <c r="FT655" s="13"/>
      <c r="FU655" s="13"/>
      <c r="FV655" s="13"/>
      <c r="FW655" s="13"/>
      <c r="FX655" s="13"/>
      <c r="FY655" s="13"/>
      <c r="FZ655" s="13"/>
      <c r="GA655" s="13"/>
      <c r="GB655" s="13"/>
      <c r="GC655" s="13"/>
      <c r="GD655" s="13"/>
      <c r="GE655" s="13"/>
      <c r="GF655" s="13"/>
      <c r="GG655" s="13"/>
      <c r="GH655" s="13"/>
      <c r="GI655" s="13"/>
      <c r="GJ655" s="13"/>
      <c r="GK655" s="13"/>
      <c r="GL655" s="13"/>
      <c r="GM655" s="13"/>
      <c r="GN655" s="13"/>
      <c r="GO655" s="13"/>
      <c r="GP655" s="13"/>
      <c r="GQ655" s="13"/>
      <c r="GR655" s="13"/>
      <c r="GS655" s="13"/>
      <c r="GT655" s="13"/>
      <c r="GU655" s="13"/>
      <c r="GV655" s="13"/>
      <c r="GW655" s="13"/>
      <c r="GX655" s="13"/>
      <c r="GY655" s="13"/>
      <c r="GZ655" s="13"/>
      <c r="HA655" s="13"/>
      <c r="HB655" s="13"/>
      <c r="HC655" s="13"/>
      <c r="HD655" s="13"/>
      <c r="HE655" s="13"/>
      <c r="HF655" s="13"/>
      <c r="HG655" s="13"/>
      <c r="HH655" s="13"/>
      <c r="HI655" s="13"/>
      <c r="HJ655" s="13"/>
      <c r="HK655" s="13"/>
      <c r="HL655" s="13"/>
      <c r="HM655" s="13"/>
      <c r="HN655" s="13"/>
      <c r="HO655" s="13"/>
      <c r="HP655" s="13"/>
      <c r="HQ655" s="13"/>
      <c r="HR655" s="13"/>
      <c r="HS655" s="13"/>
      <c r="HT655" s="13"/>
      <c r="HU655" s="13"/>
      <c r="HV655" s="13"/>
      <c r="HW655" s="13"/>
      <c r="HX655" s="13"/>
      <c r="HY655" s="13"/>
      <c r="HZ655" s="13"/>
      <c r="IA655" s="13"/>
      <c r="IB655" s="13"/>
      <c r="IC655" s="13"/>
      <c r="ID655" s="13"/>
      <c r="IE655" s="13"/>
      <c r="IF655" s="13"/>
      <c r="IG655" s="13"/>
      <c r="IH655" s="13"/>
      <c r="II655" s="13"/>
      <c r="IJ655" s="13"/>
      <c r="IK655" s="13"/>
      <c r="IL655" s="13"/>
      <c r="IM655" s="13"/>
      <c r="IN655" s="13"/>
      <c r="IO655" s="13"/>
      <c r="IP655" s="13"/>
      <c r="IQ655" s="13"/>
      <c r="IR655" s="13"/>
      <c r="IS655" s="13"/>
      <c r="IT655" s="13"/>
      <c r="IU655" s="13"/>
      <c r="IV655" s="13"/>
    </row>
    <row r="656" spans="19:256"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  <c r="AH656" s="13"/>
      <c r="AI656" s="13"/>
      <c r="AJ656" s="13"/>
      <c r="AK656" s="13"/>
      <c r="AL656" s="13"/>
      <c r="AM656" s="13"/>
      <c r="AN656" s="13"/>
      <c r="AO656" s="13"/>
      <c r="AP656" s="13"/>
      <c r="AQ656" s="13"/>
      <c r="AR656" s="13"/>
      <c r="AS656" s="13"/>
      <c r="AT656" s="13"/>
      <c r="AU656" s="13"/>
      <c r="AV656" s="13"/>
      <c r="AW656" s="13"/>
      <c r="AX656" s="13"/>
      <c r="AY656" s="13"/>
      <c r="AZ656" s="13"/>
      <c r="BA656" s="13"/>
      <c r="BB656" s="13"/>
      <c r="BC656" s="13"/>
      <c r="BD656" s="13"/>
      <c r="BE656" s="13"/>
      <c r="BF656" s="13"/>
      <c r="BG656" s="13"/>
      <c r="BH656" s="13"/>
      <c r="BI656" s="13"/>
      <c r="BJ656" s="13"/>
      <c r="BK656" s="13"/>
      <c r="BL656" s="13"/>
      <c r="BM656" s="13"/>
      <c r="BN656" s="13"/>
      <c r="BO656" s="13"/>
      <c r="BP656" s="13"/>
      <c r="BQ656" s="13"/>
      <c r="BR656" s="13"/>
      <c r="BS656" s="13"/>
      <c r="BT656" s="13"/>
      <c r="BU656" s="13"/>
      <c r="BV656" s="13"/>
      <c r="BW656" s="13"/>
      <c r="BX656" s="13"/>
      <c r="BY656" s="13"/>
      <c r="BZ656" s="13"/>
      <c r="CA656" s="13"/>
      <c r="CB656" s="13"/>
      <c r="CC656" s="13"/>
      <c r="CD656" s="13"/>
      <c r="CE656" s="13"/>
      <c r="CF656" s="13"/>
      <c r="CG656" s="13"/>
      <c r="CH656" s="13"/>
      <c r="CI656" s="13"/>
      <c r="CJ656" s="13"/>
      <c r="CK656" s="13"/>
      <c r="CL656" s="13"/>
      <c r="CM656" s="13"/>
      <c r="CN656" s="13"/>
      <c r="CO656" s="13"/>
      <c r="CP656" s="13"/>
      <c r="CQ656" s="13"/>
      <c r="CR656" s="13"/>
      <c r="CS656" s="13"/>
      <c r="CT656" s="13"/>
      <c r="CU656" s="13"/>
      <c r="CV656" s="13"/>
      <c r="CW656" s="13"/>
      <c r="CX656" s="13"/>
      <c r="CY656" s="13"/>
      <c r="CZ656" s="13"/>
      <c r="DA656" s="13"/>
      <c r="DB656" s="13"/>
      <c r="DC656" s="13"/>
      <c r="DD656" s="13"/>
      <c r="DE656" s="13"/>
      <c r="DF656" s="13"/>
      <c r="DG656" s="13"/>
      <c r="DH656" s="13"/>
      <c r="DI656" s="13"/>
      <c r="DJ656" s="13"/>
      <c r="DK656" s="13"/>
      <c r="DL656" s="13"/>
      <c r="DM656" s="13"/>
      <c r="DN656" s="13"/>
      <c r="DO656" s="13"/>
      <c r="DP656" s="13"/>
      <c r="DQ656" s="13"/>
      <c r="DR656" s="13"/>
      <c r="DS656" s="13"/>
      <c r="DT656" s="13"/>
      <c r="DU656" s="13"/>
      <c r="DV656" s="13"/>
      <c r="DW656" s="13"/>
      <c r="DX656" s="13"/>
      <c r="DY656" s="13"/>
      <c r="DZ656" s="13"/>
      <c r="EA656" s="13"/>
      <c r="EB656" s="13"/>
      <c r="EC656" s="13"/>
      <c r="ED656" s="13"/>
      <c r="EE656" s="13"/>
      <c r="EF656" s="13"/>
      <c r="EG656" s="13"/>
      <c r="EH656" s="13"/>
      <c r="EI656" s="13"/>
      <c r="EJ656" s="13"/>
      <c r="EK656" s="13"/>
      <c r="EL656" s="13"/>
      <c r="EM656" s="13"/>
      <c r="EN656" s="13"/>
      <c r="EO656" s="13"/>
      <c r="EP656" s="13"/>
      <c r="EQ656" s="13"/>
      <c r="ER656" s="13"/>
      <c r="ES656" s="13"/>
      <c r="ET656" s="13"/>
      <c r="EU656" s="13"/>
      <c r="EV656" s="13"/>
      <c r="EW656" s="13"/>
      <c r="EX656" s="13"/>
      <c r="EY656" s="13"/>
      <c r="EZ656" s="13"/>
      <c r="FA656" s="13"/>
      <c r="FB656" s="13"/>
      <c r="FC656" s="13"/>
      <c r="FD656" s="13"/>
      <c r="FE656" s="13"/>
      <c r="FF656" s="13"/>
      <c r="FG656" s="13"/>
      <c r="FH656" s="13"/>
      <c r="FI656" s="13"/>
      <c r="FJ656" s="13"/>
      <c r="FK656" s="13"/>
      <c r="FL656" s="13"/>
      <c r="FM656" s="13"/>
      <c r="FN656" s="13"/>
      <c r="FO656" s="13"/>
      <c r="FP656" s="13"/>
      <c r="FQ656" s="13"/>
      <c r="FR656" s="13"/>
      <c r="FS656" s="13"/>
      <c r="FT656" s="13"/>
      <c r="FU656" s="13"/>
      <c r="FV656" s="13"/>
      <c r="FW656" s="13"/>
      <c r="FX656" s="13"/>
      <c r="FY656" s="13"/>
      <c r="FZ656" s="13"/>
      <c r="GA656" s="13"/>
      <c r="GB656" s="13"/>
      <c r="GC656" s="13"/>
      <c r="GD656" s="13"/>
      <c r="GE656" s="13"/>
      <c r="GF656" s="13"/>
      <c r="GG656" s="13"/>
      <c r="GH656" s="13"/>
      <c r="GI656" s="13"/>
      <c r="GJ656" s="13"/>
      <c r="GK656" s="13"/>
      <c r="GL656" s="13"/>
      <c r="GM656" s="13"/>
      <c r="GN656" s="13"/>
      <c r="GO656" s="13"/>
      <c r="GP656" s="13"/>
      <c r="GQ656" s="13"/>
      <c r="GR656" s="13"/>
      <c r="GS656" s="13"/>
      <c r="GT656" s="13"/>
      <c r="GU656" s="13"/>
      <c r="GV656" s="13"/>
      <c r="GW656" s="13"/>
      <c r="GX656" s="13"/>
      <c r="GY656" s="13"/>
      <c r="GZ656" s="13"/>
      <c r="HA656" s="13"/>
      <c r="HB656" s="13"/>
      <c r="HC656" s="13"/>
      <c r="HD656" s="13"/>
      <c r="HE656" s="13"/>
      <c r="HF656" s="13"/>
      <c r="HG656" s="13"/>
      <c r="HH656" s="13"/>
      <c r="HI656" s="13"/>
      <c r="HJ656" s="13"/>
      <c r="HK656" s="13"/>
      <c r="HL656" s="13"/>
      <c r="HM656" s="13"/>
      <c r="HN656" s="13"/>
      <c r="HO656" s="13"/>
      <c r="HP656" s="13"/>
      <c r="HQ656" s="13"/>
      <c r="HR656" s="13"/>
      <c r="HS656" s="13"/>
      <c r="HT656" s="13"/>
      <c r="HU656" s="13"/>
      <c r="HV656" s="13"/>
      <c r="HW656" s="13"/>
      <c r="HX656" s="13"/>
      <c r="HY656" s="13"/>
      <c r="HZ656" s="13"/>
      <c r="IA656" s="13"/>
      <c r="IB656" s="13"/>
      <c r="IC656" s="13"/>
      <c r="ID656" s="13"/>
      <c r="IE656" s="13"/>
      <c r="IF656" s="13"/>
      <c r="IG656" s="13"/>
      <c r="IH656" s="13"/>
      <c r="II656" s="13"/>
      <c r="IJ656" s="13"/>
      <c r="IK656" s="13"/>
      <c r="IL656" s="13"/>
      <c r="IM656" s="13"/>
      <c r="IN656" s="13"/>
      <c r="IO656" s="13"/>
      <c r="IP656" s="13"/>
      <c r="IQ656" s="13"/>
      <c r="IR656" s="13"/>
      <c r="IS656" s="13"/>
      <c r="IT656" s="13"/>
      <c r="IU656" s="13"/>
      <c r="IV656" s="13"/>
    </row>
    <row r="657" spans="19:256"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13"/>
      <c r="AI657" s="13"/>
      <c r="AJ657" s="13"/>
      <c r="AK657" s="13"/>
      <c r="AL657" s="13"/>
      <c r="AM657" s="13"/>
      <c r="AN657" s="13"/>
      <c r="AO657" s="13"/>
      <c r="AP657" s="13"/>
      <c r="AQ657" s="13"/>
      <c r="AR657" s="13"/>
      <c r="AS657" s="13"/>
      <c r="AT657" s="13"/>
      <c r="AU657" s="13"/>
      <c r="AV657" s="13"/>
      <c r="AW657" s="13"/>
      <c r="AX657" s="13"/>
      <c r="AY657" s="13"/>
      <c r="AZ657" s="13"/>
      <c r="BA657" s="13"/>
      <c r="BB657" s="13"/>
      <c r="BC657" s="13"/>
      <c r="BD657" s="13"/>
      <c r="BE657" s="13"/>
      <c r="BF657" s="13"/>
      <c r="BG657" s="13"/>
      <c r="BH657" s="13"/>
      <c r="BI657" s="13"/>
      <c r="BJ657" s="13"/>
      <c r="BK657" s="13"/>
      <c r="BL657" s="13"/>
      <c r="BM657" s="13"/>
      <c r="BN657" s="13"/>
      <c r="BO657" s="13"/>
      <c r="BP657" s="13"/>
      <c r="BQ657" s="13"/>
      <c r="BR657" s="13"/>
      <c r="BS657" s="13"/>
      <c r="BT657" s="13"/>
      <c r="BU657" s="13"/>
      <c r="BV657" s="13"/>
      <c r="BW657" s="13"/>
      <c r="BX657" s="13"/>
      <c r="BY657" s="13"/>
      <c r="BZ657" s="13"/>
      <c r="CA657" s="13"/>
      <c r="CB657" s="13"/>
      <c r="CC657" s="13"/>
      <c r="CD657" s="13"/>
      <c r="CE657" s="13"/>
      <c r="CF657" s="13"/>
      <c r="CG657" s="13"/>
      <c r="CH657" s="13"/>
      <c r="CI657" s="13"/>
      <c r="CJ657" s="13"/>
      <c r="CK657" s="13"/>
      <c r="CL657" s="13"/>
      <c r="CM657" s="13"/>
      <c r="CN657" s="13"/>
      <c r="CO657" s="13"/>
      <c r="CP657" s="13"/>
      <c r="CQ657" s="13"/>
      <c r="CR657" s="13"/>
      <c r="CS657" s="13"/>
      <c r="CT657" s="13"/>
      <c r="CU657" s="13"/>
      <c r="CV657" s="13"/>
      <c r="CW657" s="13"/>
      <c r="CX657" s="13"/>
      <c r="CY657" s="13"/>
      <c r="CZ657" s="13"/>
      <c r="DA657" s="13"/>
      <c r="DB657" s="13"/>
      <c r="DC657" s="13"/>
      <c r="DD657" s="13"/>
      <c r="DE657" s="13"/>
      <c r="DF657" s="13"/>
      <c r="DG657" s="13"/>
      <c r="DH657" s="13"/>
      <c r="DI657" s="13"/>
      <c r="DJ657" s="13"/>
      <c r="DK657" s="13"/>
      <c r="DL657" s="13"/>
      <c r="DM657" s="13"/>
      <c r="DN657" s="13"/>
      <c r="DO657" s="13"/>
      <c r="DP657" s="13"/>
      <c r="DQ657" s="13"/>
      <c r="DR657" s="13"/>
      <c r="DS657" s="13"/>
      <c r="DT657" s="13"/>
      <c r="DU657" s="13"/>
      <c r="DV657" s="13"/>
      <c r="DW657" s="13"/>
      <c r="DX657" s="13"/>
      <c r="DY657" s="13"/>
      <c r="DZ657" s="13"/>
      <c r="EA657" s="13"/>
      <c r="EB657" s="13"/>
      <c r="EC657" s="13"/>
      <c r="ED657" s="13"/>
      <c r="EE657" s="13"/>
      <c r="EF657" s="13"/>
      <c r="EG657" s="13"/>
      <c r="EH657" s="13"/>
      <c r="EI657" s="13"/>
      <c r="EJ657" s="13"/>
      <c r="EK657" s="13"/>
      <c r="EL657" s="13"/>
      <c r="EM657" s="13"/>
      <c r="EN657" s="13"/>
      <c r="EO657" s="13"/>
      <c r="EP657" s="13"/>
      <c r="EQ657" s="13"/>
      <c r="ER657" s="13"/>
      <c r="ES657" s="13"/>
      <c r="ET657" s="13"/>
      <c r="EU657" s="13"/>
      <c r="EV657" s="13"/>
      <c r="EW657" s="13"/>
      <c r="EX657" s="13"/>
      <c r="EY657" s="13"/>
      <c r="EZ657" s="13"/>
      <c r="FA657" s="13"/>
      <c r="FB657" s="13"/>
      <c r="FC657" s="13"/>
      <c r="FD657" s="13"/>
      <c r="FE657" s="13"/>
      <c r="FF657" s="13"/>
      <c r="FG657" s="13"/>
      <c r="FH657" s="13"/>
      <c r="FI657" s="13"/>
      <c r="FJ657" s="13"/>
      <c r="FK657" s="13"/>
      <c r="FL657" s="13"/>
      <c r="FM657" s="13"/>
      <c r="FN657" s="13"/>
      <c r="FO657" s="13"/>
      <c r="FP657" s="13"/>
      <c r="FQ657" s="13"/>
      <c r="FR657" s="13"/>
      <c r="FS657" s="13"/>
      <c r="FT657" s="13"/>
      <c r="FU657" s="13"/>
      <c r="FV657" s="13"/>
      <c r="FW657" s="13"/>
      <c r="FX657" s="13"/>
      <c r="FY657" s="13"/>
      <c r="FZ657" s="13"/>
      <c r="GA657" s="13"/>
      <c r="GB657" s="13"/>
      <c r="GC657" s="13"/>
      <c r="GD657" s="13"/>
      <c r="GE657" s="13"/>
      <c r="GF657" s="13"/>
      <c r="GG657" s="13"/>
      <c r="GH657" s="13"/>
      <c r="GI657" s="13"/>
      <c r="GJ657" s="13"/>
      <c r="GK657" s="13"/>
      <c r="GL657" s="13"/>
      <c r="GM657" s="13"/>
      <c r="GN657" s="13"/>
      <c r="GO657" s="13"/>
      <c r="GP657" s="13"/>
      <c r="GQ657" s="13"/>
      <c r="GR657" s="13"/>
      <c r="GS657" s="13"/>
      <c r="GT657" s="13"/>
      <c r="GU657" s="13"/>
      <c r="GV657" s="13"/>
      <c r="GW657" s="13"/>
      <c r="GX657" s="13"/>
      <c r="GY657" s="13"/>
      <c r="GZ657" s="13"/>
      <c r="HA657" s="13"/>
      <c r="HB657" s="13"/>
      <c r="HC657" s="13"/>
      <c r="HD657" s="13"/>
      <c r="HE657" s="13"/>
      <c r="HF657" s="13"/>
      <c r="HG657" s="13"/>
      <c r="HH657" s="13"/>
      <c r="HI657" s="13"/>
      <c r="HJ657" s="13"/>
      <c r="HK657" s="13"/>
      <c r="HL657" s="13"/>
      <c r="HM657" s="13"/>
      <c r="HN657" s="13"/>
      <c r="HO657" s="13"/>
      <c r="HP657" s="13"/>
      <c r="HQ657" s="13"/>
      <c r="HR657" s="13"/>
      <c r="HS657" s="13"/>
      <c r="HT657" s="13"/>
      <c r="HU657" s="13"/>
      <c r="HV657" s="13"/>
      <c r="HW657" s="13"/>
      <c r="HX657" s="13"/>
      <c r="HY657" s="13"/>
      <c r="HZ657" s="13"/>
      <c r="IA657" s="13"/>
      <c r="IB657" s="13"/>
      <c r="IC657" s="13"/>
      <c r="ID657" s="13"/>
      <c r="IE657" s="13"/>
      <c r="IF657" s="13"/>
      <c r="IG657" s="13"/>
      <c r="IH657" s="13"/>
      <c r="II657" s="13"/>
      <c r="IJ657" s="13"/>
      <c r="IK657" s="13"/>
      <c r="IL657" s="13"/>
      <c r="IM657" s="13"/>
      <c r="IN657" s="13"/>
      <c r="IO657" s="13"/>
      <c r="IP657" s="13"/>
      <c r="IQ657" s="13"/>
      <c r="IR657" s="13"/>
      <c r="IS657" s="13"/>
      <c r="IT657" s="13"/>
      <c r="IU657" s="13"/>
      <c r="IV657" s="13"/>
    </row>
    <row r="658" spans="19:256"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  <c r="AH658" s="13"/>
      <c r="AI658" s="13"/>
      <c r="AJ658" s="13"/>
      <c r="AK658" s="13"/>
      <c r="AL658" s="13"/>
      <c r="AM658" s="13"/>
      <c r="AN658" s="13"/>
      <c r="AO658" s="13"/>
      <c r="AP658" s="13"/>
      <c r="AQ658" s="13"/>
      <c r="AR658" s="13"/>
      <c r="AS658" s="13"/>
      <c r="AT658" s="13"/>
      <c r="AU658" s="13"/>
      <c r="AV658" s="13"/>
      <c r="AW658" s="13"/>
      <c r="AX658" s="13"/>
      <c r="AY658" s="13"/>
      <c r="AZ658" s="13"/>
      <c r="BA658" s="13"/>
      <c r="BB658" s="13"/>
      <c r="BC658" s="13"/>
      <c r="BD658" s="13"/>
      <c r="BE658" s="13"/>
      <c r="BF658" s="13"/>
      <c r="BG658" s="13"/>
      <c r="BH658" s="13"/>
      <c r="BI658" s="13"/>
      <c r="BJ658" s="13"/>
      <c r="BK658" s="13"/>
      <c r="BL658" s="13"/>
      <c r="BM658" s="13"/>
      <c r="BN658" s="13"/>
      <c r="BO658" s="13"/>
      <c r="BP658" s="13"/>
      <c r="BQ658" s="13"/>
      <c r="BR658" s="13"/>
      <c r="BS658" s="13"/>
      <c r="BT658" s="13"/>
      <c r="BU658" s="13"/>
      <c r="BV658" s="13"/>
      <c r="BW658" s="13"/>
      <c r="BX658" s="13"/>
      <c r="BY658" s="13"/>
      <c r="BZ658" s="13"/>
      <c r="CA658" s="13"/>
      <c r="CB658" s="13"/>
      <c r="CC658" s="13"/>
      <c r="CD658" s="13"/>
      <c r="CE658" s="13"/>
      <c r="CF658" s="13"/>
      <c r="CG658" s="13"/>
      <c r="CH658" s="13"/>
      <c r="CI658" s="13"/>
      <c r="CJ658" s="13"/>
      <c r="CK658" s="13"/>
      <c r="CL658" s="13"/>
      <c r="CM658" s="13"/>
      <c r="CN658" s="13"/>
      <c r="CO658" s="13"/>
      <c r="CP658" s="13"/>
      <c r="CQ658" s="13"/>
      <c r="CR658" s="13"/>
      <c r="CS658" s="13"/>
      <c r="CT658" s="13"/>
      <c r="CU658" s="13"/>
      <c r="CV658" s="13"/>
      <c r="CW658" s="13"/>
      <c r="CX658" s="13"/>
      <c r="CY658" s="13"/>
      <c r="CZ658" s="13"/>
      <c r="DA658" s="13"/>
      <c r="DB658" s="13"/>
      <c r="DC658" s="13"/>
      <c r="DD658" s="13"/>
      <c r="DE658" s="13"/>
      <c r="DF658" s="13"/>
      <c r="DG658" s="13"/>
      <c r="DH658" s="13"/>
      <c r="DI658" s="13"/>
      <c r="DJ658" s="13"/>
      <c r="DK658" s="13"/>
      <c r="DL658" s="13"/>
      <c r="DM658" s="13"/>
      <c r="DN658" s="13"/>
      <c r="DO658" s="13"/>
      <c r="DP658" s="13"/>
      <c r="DQ658" s="13"/>
      <c r="DR658" s="13"/>
      <c r="DS658" s="13"/>
      <c r="DT658" s="13"/>
      <c r="DU658" s="13"/>
      <c r="DV658" s="13"/>
      <c r="DW658" s="13"/>
      <c r="DX658" s="13"/>
      <c r="DY658" s="13"/>
      <c r="DZ658" s="13"/>
      <c r="EA658" s="13"/>
      <c r="EB658" s="13"/>
      <c r="EC658" s="13"/>
      <c r="ED658" s="13"/>
      <c r="EE658" s="13"/>
      <c r="EF658" s="13"/>
      <c r="EG658" s="13"/>
      <c r="EH658" s="13"/>
      <c r="EI658" s="13"/>
      <c r="EJ658" s="13"/>
      <c r="EK658" s="13"/>
      <c r="EL658" s="13"/>
      <c r="EM658" s="13"/>
      <c r="EN658" s="13"/>
      <c r="EO658" s="13"/>
      <c r="EP658" s="13"/>
      <c r="EQ658" s="13"/>
      <c r="ER658" s="13"/>
      <c r="ES658" s="13"/>
      <c r="ET658" s="13"/>
      <c r="EU658" s="13"/>
      <c r="EV658" s="13"/>
      <c r="EW658" s="13"/>
      <c r="EX658" s="13"/>
      <c r="EY658" s="13"/>
      <c r="EZ658" s="13"/>
      <c r="FA658" s="13"/>
      <c r="FB658" s="13"/>
      <c r="FC658" s="13"/>
      <c r="FD658" s="13"/>
      <c r="FE658" s="13"/>
      <c r="FF658" s="13"/>
      <c r="FG658" s="13"/>
      <c r="FH658" s="13"/>
      <c r="FI658" s="13"/>
      <c r="FJ658" s="13"/>
      <c r="FK658" s="13"/>
      <c r="FL658" s="13"/>
      <c r="FM658" s="13"/>
      <c r="FN658" s="13"/>
      <c r="FO658" s="13"/>
      <c r="FP658" s="13"/>
      <c r="FQ658" s="13"/>
      <c r="FR658" s="13"/>
      <c r="FS658" s="13"/>
      <c r="FT658" s="13"/>
      <c r="FU658" s="13"/>
      <c r="FV658" s="13"/>
      <c r="FW658" s="13"/>
      <c r="FX658" s="13"/>
      <c r="FY658" s="13"/>
      <c r="FZ658" s="13"/>
      <c r="GA658" s="13"/>
      <c r="GB658" s="13"/>
      <c r="GC658" s="13"/>
      <c r="GD658" s="13"/>
      <c r="GE658" s="13"/>
      <c r="GF658" s="13"/>
      <c r="GG658" s="13"/>
      <c r="GH658" s="13"/>
      <c r="GI658" s="13"/>
      <c r="GJ658" s="13"/>
      <c r="GK658" s="13"/>
      <c r="GL658" s="13"/>
      <c r="GM658" s="13"/>
      <c r="GN658" s="13"/>
      <c r="GO658" s="13"/>
      <c r="GP658" s="13"/>
      <c r="GQ658" s="13"/>
      <c r="GR658" s="13"/>
      <c r="GS658" s="13"/>
      <c r="GT658" s="13"/>
      <c r="GU658" s="13"/>
      <c r="GV658" s="13"/>
      <c r="GW658" s="13"/>
      <c r="GX658" s="13"/>
      <c r="GY658" s="13"/>
      <c r="GZ658" s="13"/>
      <c r="HA658" s="13"/>
      <c r="HB658" s="13"/>
      <c r="HC658" s="13"/>
      <c r="HD658" s="13"/>
      <c r="HE658" s="13"/>
      <c r="HF658" s="13"/>
      <c r="HG658" s="13"/>
      <c r="HH658" s="13"/>
      <c r="HI658" s="13"/>
      <c r="HJ658" s="13"/>
      <c r="HK658" s="13"/>
      <c r="HL658" s="13"/>
      <c r="HM658" s="13"/>
      <c r="HN658" s="13"/>
      <c r="HO658" s="13"/>
      <c r="HP658" s="13"/>
      <c r="HQ658" s="13"/>
      <c r="HR658" s="13"/>
      <c r="HS658" s="13"/>
      <c r="HT658" s="13"/>
      <c r="HU658" s="13"/>
      <c r="HV658" s="13"/>
      <c r="HW658" s="13"/>
      <c r="HX658" s="13"/>
      <c r="HY658" s="13"/>
      <c r="HZ658" s="13"/>
      <c r="IA658" s="13"/>
      <c r="IB658" s="13"/>
      <c r="IC658" s="13"/>
      <c r="ID658" s="13"/>
      <c r="IE658" s="13"/>
      <c r="IF658" s="13"/>
      <c r="IG658" s="13"/>
      <c r="IH658" s="13"/>
      <c r="II658" s="13"/>
      <c r="IJ658" s="13"/>
      <c r="IK658" s="13"/>
      <c r="IL658" s="13"/>
      <c r="IM658" s="13"/>
      <c r="IN658" s="13"/>
      <c r="IO658" s="13"/>
      <c r="IP658" s="13"/>
      <c r="IQ658" s="13"/>
      <c r="IR658" s="13"/>
      <c r="IS658" s="13"/>
      <c r="IT658" s="13"/>
      <c r="IU658" s="13"/>
      <c r="IV658" s="13"/>
    </row>
    <row r="659" spans="19:256"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  <c r="AH659" s="13"/>
      <c r="AI659" s="13"/>
      <c r="AJ659" s="13"/>
      <c r="AK659" s="13"/>
      <c r="AL659" s="13"/>
      <c r="AM659" s="13"/>
      <c r="AN659" s="13"/>
      <c r="AO659" s="13"/>
      <c r="AP659" s="13"/>
      <c r="AQ659" s="13"/>
      <c r="AR659" s="13"/>
      <c r="AS659" s="13"/>
      <c r="AT659" s="13"/>
      <c r="AU659" s="13"/>
      <c r="AV659" s="13"/>
      <c r="AW659" s="13"/>
      <c r="AX659" s="13"/>
      <c r="AY659" s="13"/>
      <c r="AZ659" s="13"/>
      <c r="BA659" s="13"/>
      <c r="BB659" s="13"/>
      <c r="BC659" s="13"/>
      <c r="BD659" s="13"/>
      <c r="BE659" s="13"/>
      <c r="BF659" s="13"/>
      <c r="BG659" s="13"/>
      <c r="BH659" s="13"/>
      <c r="BI659" s="13"/>
      <c r="BJ659" s="13"/>
      <c r="BK659" s="13"/>
      <c r="BL659" s="13"/>
      <c r="BM659" s="13"/>
      <c r="BN659" s="13"/>
      <c r="BO659" s="13"/>
      <c r="BP659" s="13"/>
      <c r="BQ659" s="13"/>
      <c r="BR659" s="13"/>
      <c r="BS659" s="13"/>
      <c r="BT659" s="13"/>
      <c r="BU659" s="13"/>
      <c r="BV659" s="13"/>
      <c r="BW659" s="13"/>
      <c r="BX659" s="13"/>
      <c r="BY659" s="13"/>
      <c r="BZ659" s="13"/>
      <c r="CA659" s="13"/>
      <c r="CB659" s="13"/>
      <c r="CC659" s="13"/>
      <c r="CD659" s="13"/>
      <c r="CE659" s="13"/>
      <c r="CF659" s="13"/>
      <c r="CG659" s="13"/>
      <c r="CH659" s="13"/>
      <c r="CI659" s="13"/>
      <c r="CJ659" s="13"/>
      <c r="CK659" s="13"/>
      <c r="CL659" s="13"/>
      <c r="CM659" s="13"/>
      <c r="CN659" s="13"/>
      <c r="CO659" s="13"/>
      <c r="CP659" s="13"/>
      <c r="CQ659" s="13"/>
      <c r="CR659" s="13"/>
      <c r="CS659" s="13"/>
      <c r="CT659" s="13"/>
      <c r="CU659" s="13"/>
      <c r="CV659" s="13"/>
      <c r="CW659" s="13"/>
      <c r="CX659" s="13"/>
      <c r="CY659" s="13"/>
      <c r="CZ659" s="13"/>
      <c r="DA659" s="13"/>
      <c r="DB659" s="13"/>
      <c r="DC659" s="13"/>
      <c r="DD659" s="13"/>
      <c r="DE659" s="13"/>
      <c r="DF659" s="13"/>
      <c r="DG659" s="13"/>
      <c r="DH659" s="13"/>
      <c r="DI659" s="13"/>
      <c r="DJ659" s="13"/>
      <c r="DK659" s="13"/>
      <c r="DL659" s="13"/>
      <c r="DM659" s="13"/>
      <c r="DN659" s="13"/>
      <c r="DO659" s="13"/>
      <c r="DP659" s="13"/>
      <c r="DQ659" s="13"/>
      <c r="DR659" s="13"/>
      <c r="DS659" s="13"/>
      <c r="DT659" s="13"/>
      <c r="DU659" s="13"/>
      <c r="DV659" s="13"/>
      <c r="DW659" s="13"/>
      <c r="DX659" s="13"/>
      <c r="DY659" s="13"/>
      <c r="DZ659" s="13"/>
      <c r="EA659" s="13"/>
      <c r="EB659" s="13"/>
      <c r="EC659" s="13"/>
      <c r="ED659" s="13"/>
      <c r="EE659" s="13"/>
      <c r="EF659" s="13"/>
      <c r="EG659" s="13"/>
      <c r="EH659" s="13"/>
      <c r="EI659" s="13"/>
      <c r="EJ659" s="13"/>
      <c r="EK659" s="13"/>
      <c r="EL659" s="13"/>
      <c r="EM659" s="13"/>
      <c r="EN659" s="13"/>
      <c r="EO659" s="13"/>
      <c r="EP659" s="13"/>
      <c r="EQ659" s="13"/>
      <c r="ER659" s="13"/>
      <c r="ES659" s="13"/>
      <c r="ET659" s="13"/>
      <c r="EU659" s="13"/>
      <c r="EV659" s="13"/>
      <c r="EW659" s="13"/>
      <c r="EX659" s="13"/>
      <c r="EY659" s="13"/>
      <c r="EZ659" s="13"/>
      <c r="FA659" s="13"/>
      <c r="FB659" s="13"/>
      <c r="FC659" s="13"/>
      <c r="FD659" s="13"/>
      <c r="FE659" s="13"/>
      <c r="FF659" s="13"/>
      <c r="FG659" s="13"/>
      <c r="FH659" s="13"/>
      <c r="FI659" s="13"/>
      <c r="FJ659" s="13"/>
      <c r="FK659" s="13"/>
      <c r="FL659" s="13"/>
      <c r="FM659" s="13"/>
      <c r="FN659" s="13"/>
      <c r="FO659" s="13"/>
      <c r="FP659" s="13"/>
      <c r="FQ659" s="13"/>
      <c r="FR659" s="13"/>
      <c r="FS659" s="13"/>
      <c r="FT659" s="13"/>
      <c r="FU659" s="13"/>
      <c r="FV659" s="13"/>
      <c r="FW659" s="13"/>
      <c r="FX659" s="13"/>
      <c r="FY659" s="13"/>
      <c r="FZ659" s="13"/>
      <c r="GA659" s="13"/>
      <c r="GB659" s="13"/>
      <c r="GC659" s="13"/>
      <c r="GD659" s="13"/>
      <c r="GE659" s="13"/>
      <c r="GF659" s="13"/>
      <c r="GG659" s="13"/>
      <c r="GH659" s="13"/>
      <c r="GI659" s="13"/>
      <c r="GJ659" s="13"/>
      <c r="GK659" s="13"/>
      <c r="GL659" s="13"/>
      <c r="GM659" s="13"/>
      <c r="GN659" s="13"/>
      <c r="GO659" s="13"/>
      <c r="GP659" s="13"/>
      <c r="GQ659" s="13"/>
      <c r="GR659" s="13"/>
      <c r="GS659" s="13"/>
      <c r="GT659" s="13"/>
      <c r="GU659" s="13"/>
      <c r="GV659" s="13"/>
      <c r="GW659" s="13"/>
      <c r="GX659" s="13"/>
      <c r="GY659" s="13"/>
      <c r="GZ659" s="13"/>
      <c r="HA659" s="13"/>
      <c r="HB659" s="13"/>
      <c r="HC659" s="13"/>
      <c r="HD659" s="13"/>
      <c r="HE659" s="13"/>
      <c r="HF659" s="13"/>
      <c r="HG659" s="13"/>
      <c r="HH659" s="13"/>
      <c r="HI659" s="13"/>
      <c r="HJ659" s="13"/>
      <c r="HK659" s="13"/>
      <c r="HL659" s="13"/>
      <c r="HM659" s="13"/>
      <c r="HN659" s="13"/>
      <c r="HO659" s="13"/>
      <c r="HP659" s="13"/>
      <c r="HQ659" s="13"/>
      <c r="HR659" s="13"/>
      <c r="HS659" s="13"/>
      <c r="HT659" s="13"/>
      <c r="HU659" s="13"/>
      <c r="HV659" s="13"/>
      <c r="HW659" s="13"/>
      <c r="HX659" s="13"/>
      <c r="HY659" s="13"/>
      <c r="HZ659" s="13"/>
      <c r="IA659" s="13"/>
      <c r="IB659" s="13"/>
      <c r="IC659" s="13"/>
      <c r="ID659" s="13"/>
      <c r="IE659" s="13"/>
      <c r="IF659" s="13"/>
      <c r="IG659" s="13"/>
      <c r="IH659" s="13"/>
      <c r="II659" s="13"/>
      <c r="IJ659" s="13"/>
      <c r="IK659" s="13"/>
      <c r="IL659" s="13"/>
      <c r="IM659" s="13"/>
      <c r="IN659" s="13"/>
      <c r="IO659" s="13"/>
      <c r="IP659" s="13"/>
      <c r="IQ659" s="13"/>
      <c r="IR659" s="13"/>
      <c r="IS659" s="13"/>
      <c r="IT659" s="13"/>
      <c r="IU659" s="13"/>
      <c r="IV659" s="13"/>
    </row>
    <row r="660" spans="19:256"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3"/>
      <c r="AH660" s="13"/>
      <c r="AI660" s="13"/>
      <c r="AJ660" s="13"/>
      <c r="AK660" s="13"/>
      <c r="AL660" s="13"/>
      <c r="AM660" s="13"/>
      <c r="AN660" s="13"/>
      <c r="AO660" s="13"/>
      <c r="AP660" s="13"/>
      <c r="AQ660" s="13"/>
      <c r="AR660" s="13"/>
      <c r="AS660" s="13"/>
      <c r="AT660" s="13"/>
      <c r="AU660" s="13"/>
      <c r="AV660" s="13"/>
      <c r="AW660" s="13"/>
      <c r="AX660" s="13"/>
      <c r="AY660" s="13"/>
      <c r="AZ660" s="13"/>
      <c r="BA660" s="13"/>
      <c r="BB660" s="13"/>
      <c r="BC660" s="13"/>
      <c r="BD660" s="13"/>
      <c r="BE660" s="13"/>
      <c r="BF660" s="13"/>
      <c r="BG660" s="13"/>
      <c r="BH660" s="13"/>
      <c r="BI660" s="13"/>
      <c r="BJ660" s="13"/>
      <c r="BK660" s="13"/>
      <c r="BL660" s="13"/>
      <c r="BM660" s="13"/>
      <c r="BN660" s="13"/>
      <c r="BO660" s="13"/>
      <c r="BP660" s="13"/>
      <c r="BQ660" s="13"/>
      <c r="BR660" s="13"/>
      <c r="BS660" s="13"/>
      <c r="BT660" s="13"/>
      <c r="BU660" s="13"/>
      <c r="BV660" s="13"/>
      <c r="BW660" s="13"/>
      <c r="BX660" s="13"/>
      <c r="BY660" s="13"/>
      <c r="BZ660" s="13"/>
      <c r="CA660" s="13"/>
      <c r="CB660" s="13"/>
      <c r="CC660" s="13"/>
      <c r="CD660" s="13"/>
      <c r="CE660" s="13"/>
      <c r="CF660" s="13"/>
      <c r="CG660" s="13"/>
      <c r="CH660" s="13"/>
      <c r="CI660" s="13"/>
      <c r="CJ660" s="13"/>
      <c r="CK660" s="13"/>
      <c r="CL660" s="13"/>
      <c r="CM660" s="13"/>
      <c r="CN660" s="13"/>
      <c r="CO660" s="13"/>
      <c r="CP660" s="13"/>
      <c r="CQ660" s="13"/>
      <c r="CR660" s="13"/>
      <c r="CS660" s="13"/>
      <c r="CT660" s="13"/>
      <c r="CU660" s="13"/>
      <c r="CV660" s="13"/>
      <c r="CW660" s="13"/>
      <c r="CX660" s="13"/>
      <c r="CY660" s="13"/>
      <c r="CZ660" s="13"/>
      <c r="DA660" s="13"/>
      <c r="DB660" s="13"/>
      <c r="DC660" s="13"/>
      <c r="DD660" s="13"/>
      <c r="DE660" s="13"/>
      <c r="DF660" s="13"/>
      <c r="DG660" s="13"/>
      <c r="DH660" s="13"/>
      <c r="DI660" s="13"/>
      <c r="DJ660" s="13"/>
      <c r="DK660" s="13"/>
      <c r="DL660" s="13"/>
      <c r="DM660" s="13"/>
      <c r="DN660" s="13"/>
      <c r="DO660" s="13"/>
      <c r="DP660" s="13"/>
      <c r="DQ660" s="13"/>
      <c r="DR660" s="13"/>
      <c r="DS660" s="13"/>
      <c r="DT660" s="13"/>
      <c r="DU660" s="13"/>
      <c r="DV660" s="13"/>
      <c r="DW660" s="13"/>
      <c r="DX660" s="13"/>
      <c r="DY660" s="13"/>
      <c r="DZ660" s="13"/>
      <c r="EA660" s="13"/>
      <c r="EB660" s="13"/>
      <c r="EC660" s="13"/>
      <c r="ED660" s="13"/>
      <c r="EE660" s="13"/>
      <c r="EF660" s="13"/>
      <c r="EG660" s="13"/>
      <c r="EH660" s="13"/>
      <c r="EI660" s="13"/>
      <c r="EJ660" s="13"/>
      <c r="EK660" s="13"/>
      <c r="EL660" s="13"/>
      <c r="EM660" s="13"/>
      <c r="EN660" s="13"/>
      <c r="EO660" s="13"/>
      <c r="EP660" s="13"/>
      <c r="EQ660" s="13"/>
      <c r="ER660" s="13"/>
      <c r="ES660" s="13"/>
      <c r="ET660" s="13"/>
      <c r="EU660" s="13"/>
      <c r="EV660" s="13"/>
      <c r="EW660" s="13"/>
      <c r="EX660" s="13"/>
      <c r="EY660" s="13"/>
      <c r="EZ660" s="13"/>
      <c r="FA660" s="13"/>
      <c r="FB660" s="13"/>
      <c r="FC660" s="13"/>
      <c r="FD660" s="13"/>
      <c r="FE660" s="13"/>
      <c r="FF660" s="13"/>
      <c r="FG660" s="13"/>
      <c r="FH660" s="13"/>
      <c r="FI660" s="13"/>
      <c r="FJ660" s="13"/>
      <c r="FK660" s="13"/>
      <c r="FL660" s="13"/>
      <c r="FM660" s="13"/>
      <c r="FN660" s="13"/>
      <c r="FO660" s="13"/>
      <c r="FP660" s="13"/>
      <c r="FQ660" s="13"/>
      <c r="FR660" s="13"/>
      <c r="FS660" s="13"/>
      <c r="FT660" s="13"/>
      <c r="FU660" s="13"/>
      <c r="FV660" s="13"/>
      <c r="FW660" s="13"/>
      <c r="FX660" s="13"/>
      <c r="FY660" s="13"/>
      <c r="FZ660" s="13"/>
      <c r="GA660" s="13"/>
      <c r="GB660" s="13"/>
      <c r="GC660" s="13"/>
      <c r="GD660" s="13"/>
      <c r="GE660" s="13"/>
      <c r="GF660" s="13"/>
      <c r="GG660" s="13"/>
      <c r="GH660" s="13"/>
      <c r="GI660" s="13"/>
      <c r="GJ660" s="13"/>
      <c r="GK660" s="13"/>
      <c r="GL660" s="13"/>
      <c r="GM660" s="13"/>
      <c r="GN660" s="13"/>
      <c r="GO660" s="13"/>
      <c r="GP660" s="13"/>
      <c r="GQ660" s="13"/>
      <c r="GR660" s="13"/>
      <c r="GS660" s="13"/>
      <c r="GT660" s="13"/>
      <c r="GU660" s="13"/>
      <c r="GV660" s="13"/>
      <c r="GW660" s="13"/>
      <c r="GX660" s="13"/>
      <c r="GY660" s="13"/>
      <c r="GZ660" s="13"/>
      <c r="HA660" s="13"/>
      <c r="HB660" s="13"/>
      <c r="HC660" s="13"/>
      <c r="HD660" s="13"/>
      <c r="HE660" s="13"/>
      <c r="HF660" s="13"/>
      <c r="HG660" s="13"/>
      <c r="HH660" s="13"/>
      <c r="HI660" s="13"/>
      <c r="HJ660" s="13"/>
      <c r="HK660" s="13"/>
      <c r="HL660" s="13"/>
      <c r="HM660" s="13"/>
      <c r="HN660" s="13"/>
      <c r="HO660" s="13"/>
      <c r="HP660" s="13"/>
      <c r="HQ660" s="13"/>
      <c r="HR660" s="13"/>
      <c r="HS660" s="13"/>
      <c r="HT660" s="13"/>
      <c r="HU660" s="13"/>
      <c r="HV660" s="13"/>
      <c r="HW660" s="13"/>
      <c r="HX660" s="13"/>
      <c r="HY660" s="13"/>
      <c r="HZ660" s="13"/>
      <c r="IA660" s="13"/>
      <c r="IB660" s="13"/>
      <c r="IC660" s="13"/>
      <c r="ID660" s="13"/>
      <c r="IE660" s="13"/>
      <c r="IF660" s="13"/>
      <c r="IG660" s="13"/>
      <c r="IH660" s="13"/>
      <c r="II660" s="13"/>
      <c r="IJ660" s="13"/>
      <c r="IK660" s="13"/>
      <c r="IL660" s="13"/>
      <c r="IM660" s="13"/>
      <c r="IN660" s="13"/>
      <c r="IO660" s="13"/>
      <c r="IP660" s="13"/>
      <c r="IQ660" s="13"/>
      <c r="IR660" s="13"/>
      <c r="IS660" s="13"/>
      <c r="IT660" s="13"/>
      <c r="IU660" s="13"/>
      <c r="IV660" s="13"/>
    </row>
    <row r="661" spans="19:256"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3"/>
      <c r="AH661" s="13"/>
      <c r="AI661" s="13"/>
      <c r="AJ661" s="13"/>
      <c r="AK661" s="13"/>
      <c r="AL661" s="13"/>
      <c r="AM661" s="13"/>
      <c r="AN661" s="13"/>
      <c r="AO661" s="13"/>
      <c r="AP661" s="13"/>
      <c r="AQ661" s="13"/>
      <c r="AR661" s="13"/>
      <c r="AS661" s="13"/>
      <c r="AT661" s="13"/>
      <c r="AU661" s="13"/>
      <c r="AV661" s="13"/>
      <c r="AW661" s="13"/>
      <c r="AX661" s="13"/>
      <c r="AY661" s="13"/>
      <c r="AZ661" s="13"/>
      <c r="BA661" s="13"/>
      <c r="BB661" s="13"/>
      <c r="BC661" s="13"/>
      <c r="BD661" s="13"/>
      <c r="BE661" s="13"/>
      <c r="BF661" s="13"/>
      <c r="BG661" s="13"/>
      <c r="BH661" s="13"/>
      <c r="BI661" s="13"/>
      <c r="BJ661" s="13"/>
      <c r="BK661" s="13"/>
      <c r="BL661" s="13"/>
      <c r="BM661" s="13"/>
      <c r="BN661" s="13"/>
      <c r="BO661" s="13"/>
      <c r="BP661" s="13"/>
      <c r="BQ661" s="13"/>
      <c r="BR661" s="13"/>
      <c r="BS661" s="13"/>
      <c r="BT661" s="13"/>
      <c r="BU661" s="13"/>
      <c r="BV661" s="13"/>
      <c r="BW661" s="13"/>
      <c r="BX661" s="13"/>
      <c r="BY661" s="13"/>
      <c r="BZ661" s="13"/>
      <c r="CA661" s="13"/>
      <c r="CB661" s="13"/>
      <c r="CC661" s="13"/>
      <c r="CD661" s="13"/>
      <c r="CE661" s="13"/>
      <c r="CF661" s="13"/>
      <c r="CG661" s="13"/>
      <c r="CH661" s="13"/>
      <c r="CI661" s="13"/>
      <c r="CJ661" s="13"/>
      <c r="CK661" s="13"/>
      <c r="CL661" s="13"/>
      <c r="CM661" s="13"/>
      <c r="CN661" s="13"/>
      <c r="CO661" s="13"/>
      <c r="CP661" s="13"/>
      <c r="CQ661" s="13"/>
      <c r="CR661" s="13"/>
      <c r="CS661" s="13"/>
      <c r="CT661" s="13"/>
      <c r="CU661" s="13"/>
      <c r="CV661" s="13"/>
      <c r="CW661" s="13"/>
      <c r="CX661" s="13"/>
      <c r="CY661" s="13"/>
      <c r="CZ661" s="13"/>
      <c r="DA661" s="13"/>
      <c r="DB661" s="13"/>
      <c r="DC661" s="13"/>
      <c r="DD661" s="13"/>
      <c r="DE661" s="13"/>
      <c r="DF661" s="13"/>
      <c r="DG661" s="13"/>
      <c r="DH661" s="13"/>
      <c r="DI661" s="13"/>
      <c r="DJ661" s="13"/>
      <c r="DK661" s="13"/>
      <c r="DL661" s="13"/>
      <c r="DM661" s="13"/>
      <c r="DN661" s="13"/>
      <c r="DO661" s="13"/>
      <c r="DP661" s="13"/>
      <c r="DQ661" s="13"/>
      <c r="DR661" s="13"/>
      <c r="DS661" s="13"/>
      <c r="DT661" s="13"/>
      <c r="DU661" s="13"/>
      <c r="DV661" s="13"/>
      <c r="DW661" s="13"/>
      <c r="DX661" s="13"/>
      <c r="DY661" s="13"/>
      <c r="DZ661" s="13"/>
      <c r="EA661" s="13"/>
      <c r="EB661" s="13"/>
      <c r="EC661" s="13"/>
      <c r="ED661" s="13"/>
      <c r="EE661" s="13"/>
      <c r="EF661" s="13"/>
      <c r="EG661" s="13"/>
      <c r="EH661" s="13"/>
      <c r="EI661" s="13"/>
      <c r="EJ661" s="13"/>
      <c r="EK661" s="13"/>
      <c r="EL661" s="13"/>
      <c r="EM661" s="13"/>
      <c r="EN661" s="13"/>
      <c r="EO661" s="13"/>
      <c r="EP661" s="13"/>
      <c r="EQ661" s="13"/>
      <c r="ER661" s="13"/>
      <c r="ES661" s="13"/>
      <c r="ET661" s="13"/>
      <c r="EU661" s="13"/>
      <c r="EV661" s="13"/>
      <c r="EW661" s="13"/>
      <c r="EX661" s="13"/>
      <c r="EY661" s="13"/>
      <c r="EZ661" s="13"/>
      <c r="FA661" s="13"/>
      <c r="FB661" s="13"/>
      <c r="FC661" s="13"/>
      <c r="FD661" s="13"/>
      <c r="FE661" s="13"/>
      <c r="FF661" s="13"/>
      <c r="FG661" s="13"/>
      <c r="FH661" s="13"/>
      <c r="FI661" s="13"/>
      <c r="FJ661" s="13"/>
      <c r="FK661" s="13"/>
      <c r="FL661" s="13"/>
      <c r="FM661" s="13"/>
      <c r="FN661" s="13"/>
      <c r="FO661" s="13"/>
      <c r="FP661" s="13"/>
      <c r="FQ661" s="13"/>
      <c r="FR661" s="13"/>
      <c r="FS661" s="13"/>
      <c r="FT661" s="13"/>
      <c r="FU661" s="13"/>
      <c r="FV661" s="13"/>
      <c r="FW661" s="13"/>
      <c r="FX661" s="13"/>
      <c r="FY661" s="13"/>
      <c r="FZ661" s="13"/>
      <c r="GA661" s="13"/>
      <c r="GB661" s="13"/>
      <c r="GC661" s="13"/>
      <c r="GD661" s="13"/>
      <c r="GE661" s="13"/>
      <c r="GF661" s="13"/>
      <c r="GG661" s="13"/>
      <c r="GH661" s="13"/>
      <c r="GI661" s="13"/>
      <c r="GJ661" s="13"/>
      <c r="GK661" s="13"/>
      <c r="GL661" s="13"/>
      <c r="GM661" s="13"/>
      <c r="GN661" s="13"/>
      <c r="GO661" s="13"/>
      <c r="GP661" s="13"/>
      <c r="GQ661" s="13"/>
      <c r="GR661" s="13"/>
      <c r="GS661" s="13"/>
      <c r="GT661" s="13"/>
      <c r="GU661" s="13"/>
      <c r="GV661" s="13"/>
      <c r="GW661" s="13"/>
      <c r="GX661" s="13"/>
      <c r="GY661" s="13"/>
      <c r="GZ661" s="13"/>
      <c r="HA661" s="13"/>
      <c r="HB661" s="13"/>
      <c r="HC661" s="13"/>
      <c r="HD661" s="13"/>
      <c r="HE661" s="13"/>
      <c r="HF661" s="13"/>
      <c r="HG661" s="13"/>
      <c r="HH661" s="13"/>
      <c r="HI661" s="13"/>
      <c r="HJ661" s="13"/>
      <c r="HK661" s="13"/>
      <c r="HL661" s="13"/>
      <c r="HM661" s="13"/>
      <c r="HN661" s="13"/>
      <c r="HO661" s="13"/>
      <c r="HP661" s="13"/>
      <c r="HQ661" s="13"/>
      <c r="HR661" s="13"/>
      <c r="HS661" s="13"/>
      <c r="HT661" s="13"/>
      <c r="HU661" s="13"/>
      <c r="HV661" s="13"/>
      <c r="HW661" s="13"/>
      <c r="HX661" s="13"/>
      <c r="HY661" s="13"/>
      <c r="HZ661" s="13"/>
      <c r="IA661" s="13"/>
      <c r="IB661" s="13"/>
      <c r="IC661" s="13"/>
      <c r="ID661" s="13"/>
      <c r="IE661" s="13"/>
      <c r="IF661" s="13"/>
      <c r="IG661" s="13"/>
      <c r="IH661" s="13"/>
      <c r="II661" s="13"/>
      <c r="IJ661" s="13"/>
      <c r="IK661" s="13"/>
      <c r="IL661" s="13"/>
      <c r="IM661" s="13"/>
      <c r="IN661" s="13"/>
      <c r="IO661" s="13"/>
      <c r="IP661" s="13"/>
      <c r="IQ661" s="13"/>
      <c r="IR661" s="13"/>
      <c r="IS661" s="13"/>
      <c r="IT661" s="13"/>
      <c r="IU661" s="13"/>
      <c r="IV661" s="13"/>
    </row>
    <row r="662" spans="19:256"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3"/>
      <c r="AH662" s="13"/>
      <c r="AI662" s="13"/>
      <c r="AJ662" s="13"/>
      <c r="AK662" s="13"/>
      <c r="AL662" s="13"/>
      <c r="AM662" s="13"/>
      <c r="AN662" s="13"/>
      <c r="AO662" s="13"/>
      <c r="AP662" s="13"/>
      <c r="AQ662" s="13"/>
      <c r="AR662" s="13"/>
      <c r="AS662" s="13"/>
      <c r="AT662" s="13"/>
      <c r="AU662" s="13"/>
      <c r="AV662" s="13"/>
      <c r="AW662" s="13"/>
      <c r="AX662" s="13"/>
      <c r="AY662" s="13"/>
      <c r="AZ662" s="13"/>
      <c r="BA662" s="13"/>
      <c r="BB662" s="13"/>
      <c r="BC662" s="13"/>
      <c r="BD662" s="13"/>
      <c r="BE662" s="13"/>
      <c r="BF662" s="13"/>
      <c r="BG662" s="13"/>
      <c r="BH662" s="13"/>
      <c r="BI662" s="13"/>
      <c r="BJ662" s="13"/>
      <c r="BK662" s="13"/>
      <c r="BL662" s="13"/>
      <c r="BM662" s="13"/>
      <c r="BN662" s="13"/>
      <c r="BO662" s="13"/>
      <c r="BP662" s="13"/>
      <c r="BQ662" s="13"/>
      <c r="BR662" s="13"/>
      <c r="BS662" s="13"/>
      <c r="BT662" s="13"/>
      <c r="BU662" s="13"/>
      <c r="BV662" s="13"/>
      <c r="BW662" s="13"/>
      <c r="BX662" s="13"/>
      <c r="BY662" s="13"/>
      <c r="BZ662" s="13"/>
      <c r="CA662" s="13"/>
      <c r="CB662" s="13"/>
      <c r="CC662" s="13"/>
      <c r="CD662" s="13"/>
      <c r="CE662" s="13"/>
      <c r="CF662" s="13"/>
      <c r="CG662" s="13"/>
      <c r="CH662" s="13"/>
      <c r="CI662" s="13"/>
      <c r="CJ662" s="13"/>
      <c r="CK662" s="13"/>
      <c r="CL662" s="13"/>
      <c r="CM662" s="13"/>
      <c r="CN662" s="13"/>
      <c r="CO662" s="13"/>
      <c r="CP662" s="13"/>
      <c r="CQ662" s="13"/>
      <c r="CR662" s="13"/>
      <c r="CS662" s="13"/>
      <c r="CT662" s="13"/>
      <c r="CU662" s="13"/>
      <c r="CV662" s="13"/>
      <c r="CW662" s="13"/>
      <c r="CX662" s="13"/>
      <c r="CY662" s="13"/>
      <c r="CZ662" s="13"/>
      <c r="DA662" s="13"/>
      <c r="DB662" s="13"/>
      <c r="DC662" s="13"/>
      <c r="DD662" s="13"/>
      <c r="DE662" s="13"/>
      <c r="DF662" s="13"/>
      <c r="DG662" s="13"/>
      <c r="DH662" s="13"/>
      <c r="DI662" s="13"/>
      <c r="DJ662" s="13"/>
      <c r="DK662" s="13"/>
      <c r="DL662" s="13"/>
      <c r="DM662" s="13"/>
      <c r="DN662" s="13"/>
      <c r="DO662" s="13"/>
      <c r="DP662" s="13"/>
      <c r="DQ662" s="13"/>
      <c r="DR662" s="13"/>
      <c r="DS662" s="13"/>
      <c r="DT662" s="13"/>
      <c r="DU662" s="13"/>
      <c r="DV662" s="13"/>
      <c r="DW662" s="13"/>
      <c r="DX662" s="13"/>
      <c r="DY662" s="13"/>
      <c r="DZ662" s="13"/>
      <c r="EA662" s="13"/>
      <c r="EB662" s="13"/>
      <c r="EC662" s="13"/>
      <c r="ED662" s="13"/>
      <c r="EE662" s="13"/>
      <c r="EF662" s="13"/>
      <c r="EG662" s="13"/>
      <c r="EH662" s="13"/>
      <c r="EI662" s="13"/>
      <c r="EJ662" s="13"/>
      <c r="EK662" s="13"/>
      <c r="EL662" s="13"/>
      <c r="EM662" s="13"/>
      <c r="EN662" s="13"/>
      <c r="EO662" s="13"/>
      <c r="EP662" s="13"/>
      <c r="EQ662" s="13"/>
      <c r="ER662" s="13"/>
      <c r="ES662" s="13"/>
      <c r="ET662" s="13"/>
      <c r="EU662" s="13"/>
      <c r="EV662" s="13"/>
      <c r="EW662" s="13"/>
      <c r="EX662" s="13"/>
      <c r="EY662" s="13"/>
      <c r="EZ662" s="13"/>
      <c r="FA662" s="13"/>
      <c r="FB662" s="13"/>
      <c r="FC662" s="13"/>
      <c r="FD662" s="13"/>
      <c r="FE662" s="13"/>
      <c r="FF662" s="13"/>
      <c r="FG662" s="13"/>
      <c r="FH662" s="13"/>
      <c r="FI662" s="13"/>
      <c r="FJ662" s="13"/>
      <c r="FK662" s="13"/>
      <c r="FL662" s="13"/>
      <c r="FM662" s="13"/>
      <c r="FN662" s="13"/>
      <c r="FO662" s="13"/>
      <c r="FP662" s="13"/>
      <c r="FQ662" s="13"/>
      <c r="FR662" s="13"/>
      <c r="FS662" s="13"/>
      <c r="FT662" s="13"/>
      <c r="FU662" s="13"/>
      <c r="FV662" s="13"/>
      <c r="FW662" s="13"/>
      <c r="FX662" s="13"/>
      <c r="FY662" s="13"/>
      <c r="FZ662" s="13"/>
      <c r="GA662" s="13"/>
      <c r="GB662" s="13"/>
      <c r="GC662" s="13"/>
      <c r="GD662" s="13"/>
      <c r="GE662" s="13"/>
      <c r="GF662" s="13"/>
      <c r="GG662" s="13"/>
      <c r="GH662" s="13"/>
      <c r="GI662" s="13"/>
      <c r="GJ662" s="13"/>
      <c r="GK662" s="13"/>
      <c r="GL662" s="13"/>
      <c r="GM662" s="13"/>
      <c r="GN662" s="13"/>
      <c r="GO662" s="13"/>
      <c r="GP662" s="13"/>
      <c r="GQ662" s="13"/>
      <c r="GR662" s="13"/>
      <c r="GS662" s="13"/>
      <c r="GT662" s="13"/>
      <c r="GU662" s="13"/>
      <c r="GV662" s="13"/>
      <c r="GW662" s="13"/>
      <c r="GX662" s="13"/>
      <c r="GY662" s="13"/>
      <c r="GZ662" s="13"/>
      <c r="HA662" s="13"/>
      <c r="HB662" s="13"/>
      <c r="HC662" s="13"/>
      <c r="HD662" s="13"/>
      <c r="HE662" s="13"/>
      <c r="HF662" s="13"/>
      <c r="HG662" s="13"/>
      <c r="HH662" s="13"/>
      <c r="HI662" s="13"/>
      <c r="HJ662" s="13"/>
      <c r="HK662" s="13"/>
      <c r="HL662" s="13"/>
      <c r="HM662" s="13"/>
      <c r="HN662" s="13"/>
      <c r="HO662" s="13"/>
      <c r="HP662" s="13"/>
      <c r="HQ662" s="13"/>
      <c r="HR662" s="13"/>
      <c r="HS662" s="13"/>
      <c r="HT662" s="13"/>
      <c r="HU662" s="13"/>
      <c r="HV662" s="13"/>
      <c r="HW662" s="13"/>
      <c r="HX662" s="13"/>
      <c r="HY662" s="13"/>
      <c r="HZ662" s="13"/>
      <c r="IA662" s="13"/>
      <c r="IB662" s="13"/>
      <c r="IC662" s="13"/>
      <c r="ID662" s="13"/>
      <c r="IE662" s="13"/>
      <c r="IF662" s="13"/>
      <c r="IG662" s="13"/>
      <c r="IH662" s="13"/>
      <c r="II662" s="13"/>
      <c r="IJ662" s="13"/>
      <c r="IK662" s="13"/>
      <c r="IL662" s="13"/>
      <c r="IM662" s="13"/>
      <c r="IN662" s="13"/>
      <c r="IO662" s="13"/>
      <c r="IP662" s="13"/>
      <c r="IQ662" s="13"/>
      <c r="IR662" s="13"/>
      <c r="IS662" s="13"/>
      <c r="IT662" s="13"/>
      <c r="IU662" s="13"/>
      <c r="IV662" s="13"/>
    </row>
    <row r="663" spans="19:256"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3"/>
      <c r="AH663" s="13"/>
      <c r="AI663" s="13"/>
      <c r="AJ663" s="13"/>
      <c r="AK663" s="13"/>
      <c r="AL663" s="13"/>
      <c r="AM663" s="13"/>
      <c r="AN663" s="13"/>
      <c r="AO663" s="13"/>
      <c r="AP663" s="13"/>
      <c r="AQ663" s="13"/>
      <c r="AR663" s="13"/>
      <c r="AS663" s="13"/>
      <c r="AT663" s="13"/>
      <c r="AU663" s="13"/>
      <c r="AV663" s="13"/>
      <c r="AW663" s="13"/>
      <c r="AX663" s="13"/>
      <c r="AY663" s="13"/>
      <c r="AZ663" s="13"/>
      <c r="BA663" s="13"/>
      <c r="BB663" s="13"/>
      <c r="BC663" s="13"/>
      <c r="BD663" s="13"/>
      <c r="BE663" s="13"/>
      <c r="BF663" s="13"/>
      <c r="BG663" s="13"/>
      <c r="BH663" s="13"/>
      <c r="BI663" s="13"/>
      <c r="BJ663" s="13"/>
      <c r="BK663" s="13"/>
      <c r="BL663" s="13"/>
      <c r="BM663" s="13"/>
      <c r="BN663" s="13"/>
      <c r="BO663" s="13"/>
      <c r="BP663" s="13"/>
      <c r="BQ663" s="13"/>
      <c r="BR663" s="13"/>
      <c r="BS663" s="13"/>
      <c r="BT663" s="13"/>
      <c r="BU663" s="13"/>
      <c r="BV663" s="13"/>
      <c r="BW663" s="13"/>
      <c r="BX663" s="13"/>
      <c r="BY663" s="13"/>
      <c r="BZ663" s="13"/>
      <c r="CA663" s="13"/>
      <c r="CB663" s="13"/>
      <c r="CC663" s="13"/>
      <c r="CD663" s="13"/>
      <c r="CE663" s="13"/>
      <c r="CF663" s="13"/>
      <c r="CG663" s="13"/>
      <c r="CH663" s="13"/>
      <c r="CI663" s="13"/>
      <c r="CJ663" s="13"/>
      <c r="CK663" s="13"/>
      <c r="CL663" s="13"/>
      <c r="CM663" s="13"/>
      <c r="CN663" s="13"/>
      <c r="CO663" s="13"/>
      <c r="CP663" s="13"/>
      <c r="CQ663" s="13"/>
      <c r="CR663" s="13"/>
      <c r="CS663" s="13"/>
      <c r="CT663" s="13"/>
      <c r="CU663" s="13"/>
      <c r="CV663" s="13"/>
      <c r="CW663" s="13"/>
      <c r="CX663" s="13"/>
      <c r="CY663" s="13"/>
      <c r="CZ663" s="13"/>
      <c r="DA663" s="13"/>
      <c r="DB663" s="13"/>
      <c r="DC663" s="13"/>
      <c r="DD663" s="13"/>
      <c r="DE663" s="13"/>
      <c r="DF663" s="13"/>
      <c r="DG663" s="13"/>
      <c r="DH663" s="13"/>
      <c r="DI663" s="13"/>
      <c r="DJ663" s="13"/>
      <c r="DK663" s="13"/>
      <c r="DL663" s="13"/>
      <c r="DM663" s="13"/>
      <c r="DN663" s="13"/>
      <c r="DO663" s="13"/>
      <c r="DP663" s="13"/>
      <c r="DQ663" s="13"/>
      <c r="DR663" s="13"/>
      <c r="DS663" s="13"/>
      <c r="DT663" s="13"/>
      <c r="DU663" s="13"/>
      <c r="DV663" s="13"/>
      <c r="DW663" s="13"/>
      <c r="DX663" s="13"/>
      <c r="DY663" s="13"/>
      <c r="DZ663" s="13"/>
      <c r="EA663" s="13"/>
      <c r="EB663" s="13"/>
      <c r="EC663" s="13"/>
      <c r="ED663" s="13"/>
      <c r="EE663" s="13"/>
      <c r="EF663" s="13"/>
      <c r="EG663" s="13"/>
      <c r="EH663" s="13"/>
      <c r="EI663" s="13"/>
      <c r="EJ663" s="13"/>
      <c r="EK663" s="13"/>
      <c r="EL663" s="13"/>
      <c r="EM663" s="13"/>
      <c r="EN663" s="13"/>
      <c r="EO663" s="13"/>
      <c r="EP663" s="13"/>
      <c r="EQ663" s="13"/>
      <c r="ER663" s="13"/>
      <c r="ES663" s="13"/>
      <c r="ET663" s="13"/>
      <c r="EU663" s="13"/>
      <c r="EV663" s="13"/>
      <c r="EW663" s="13"/>
      <c r="EX663" s="13"/>
      <c r="EY663" s="13"/>
      <c r="EZ663" s="13"/>
      <c r="FA663" s="13"/>
      <c r="FB663" s="13"/>
      <c r="FC663" s="13"/>
      <c r="FD663" s="13"/>
      <c r="FE663" s="13"/>
      <c r="FF663" s="13"/>
      <c r="FG663" s="13"/>
      <c r="FH663" s="13"/>
      <c r="FI663" s="13"/>
      <c r="FJ663" s="13"/>
      <c r="FK663" s="13"/>
      <c r="FL663" s="13"/>
      <c r="FM663" s="13"/>
      <c r="FN663" s="13"/>
      <c r="FO663" s="13"/>
      <c r="FP663" s="13"/>
      <c r="FQ663" s="13"/>
      <c r="FR663" s="13"/>
      <c r="FS663" s="13"/>
      <c r="FT663" s="13"/>
      <c r="FU663" s="13"/>
      <c r="FV663" s="13"/>
      <c r="FW663" s="13"/>
      <c r="FX663" s="13"/>
      <c r="FY663" s="13"/>
      <c r="FZ663" s="13"/>
      <c r="GA663" s="13"/>
      <c r="GB663" s="13"/>
      <c r="GC663" s="13"/>
      <c r="GD663" s="13"/>
      <c r="GE663" s="13"/>
      <c r="GF663" s="13"/>
      <c r="GG663" s="13"/>
      <c r="GH663" s="13"/>
      <c r="GI663" s="13"/>
      <c r="GJ663" s="13"/>
      <c r="GK663" s="13"/>
      <c r="GL663" s="13"/>
      <c r="GM663" s="13"/>
      <c r="GN663" s="13"/>
      <c r="GO663" s="13"/>
      <c r="GP663" s="13"/>
      <c r="GQ663" s="13"/>
      <c r="GR663" s="13"/>
      <c r="GS663" s="13"/>
      <c r="GT663" s="13"/>
      <c r="GU663" s="13"/>
      <c r="GV663" s="13"/>
      <c r="GW663" s="13"/>
      <c r="GX663" s="13"/>
      <c r="GY663" s="13"/>
      <c r="GZ663" s="13"/>
      <c r="HA663" s="13"/>
      <c r="HB663" s="13"/>
      <c r="HC663" s="13"/>
      <c r="HD663" s="13"/>
      <c r="HE663" s="13"/>
      <c r="HF663" s="13"/>
      <c r="HG663" s="13"/>
      <c r="HH663" s="13"/>
      <c r="HI663" s="13"/>
      <c r="HJ663" s="13"/>
      <c r="HK663" s="13"/>
      <c r="HL663" s="13"/>
      <c r="HM663" s="13"/>
      <c r="HN663" s="13"/>
      <c r="HO663" s="13"/>
      <c r="HP663" s="13"/>
      <c r="HQ663" s="13"/>
      <c r="HR663" s="13"/>
      <c r="HS663" s="13"/>
      <c r="HT663" s="13"/>
      <c r="HU663" s="13"/>
      <c r="HV663" s="13"/>
      <c r="HW663" s="13"/>
      <c r="HX663" s="13"/>
      <c r="HY663" s="13"/>
      <c r="HZ663" s="13"/>
      <c r="IA663" s="13"/>
      <c r="IB663" s="13"/>
      <c r="IC663" s="13"/>
      <c r="ID663" s="13"/>
      <c r="IE663" s="13"/>
      <c r="IF663" s="13"/>
      <c r="IG663" s="13"/>
      <c r="IH663" s="13"/>
      <c r="II663" s="13"/>
      <c r="IJ663" s="13"/>
      <c r="IK663" s="13"/>
      <c r="IL663" s="13"/>
      <c r="IM663" s="13"/>
      <c r="IN663" s="13"/>
      <c r="IO663" s="13"/>
      <c r="IP663" s="13"/>
      <c r="IQ663" s="13"/>
      <c r="IR663" s="13"/>
      <c r="IS663" s="13"/>
      <c r="IT663" s="13"/>
      <c r="IU663" s="13"/>
      <c r="IV663" s="13"/>
    </row>
    <row r="664" spans="19:256"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  <c r="AG664" s="13"/>
      <c r="AH664" s="13"/>
      <c r="AI664" s="13"/>
      <c r="AJ664" s="13"/>
      <c r="AK664" s="13"/>
      <c r="AL664" s="13"/>
      <c r="AM664" s="13"/>
      <c r="AN664" s="13"/>
      <c r="AO664" s="13"/>
      <c r="AP664" s="13"/>
      <c r="AQ664" s="13"/>
      <c r="AR664" s="13"/>
      <c r="AS664" s="13"/>
      <c r="AT664" s="13"/>
      <c r="AU664" s="13"/>
      <c r="AV664" s="13"/>
      <c r="AW664" s="13"/>
      <c r="AX664" s="13"/>
      <c r="AY664" s="13"/>
      <c r="AZ664" s="13"/>
      <c r="BA664" s="13"/>
      <c r="BB664" s="13"/>
      <c r="BC664" s="13"/>
      <c r="BD664" s="13"/>
      <c r="BE664" s="13"/>
      <c r="BF664" s="13"/>
      <c r="BG664" s="13"/>
      <c r="BH664" s="13"/>
      <c r="BI664" s="13"/>
      <c r="BJ664" s="13"/>
      <c r="BK664" s="13"/>
      <c r="BL664" s="13"/>
      <c r="BM664" s="13"/>
      <c r="BN664" s="13"/>
      <c r="BO664" s="13"/>
      <c r="BP664" s="13"/>
      <c r="BQ664" s="13"/>
      <c r="BR664" s="13"/>
      <c r="BS664" s="13"/>
      <c r="BT664" s="13"/>
      <c r="BU664" s="13"/>
      <c r="BV664" s="13"/>
      <c r="BW664" s="13"/>
      <c r="BX664" s="13"/>
      <c r="BY664" s="13"/>
      <c r="BZ664" s="13"/>
      <c r="CA664" s="13"/>
      <c r="CB664" s="13"/>
      <c r="CC664" s="13"/>
      <c r="CD664" s="13"/>
      <c r="CE664" s="13"/>
      <c r="CF664" s="13"/>
      <c r="CG664" s="13"/>
      <c r="CH664" s="13"/>
      <c r="CI664" s="13"/>
      <c r="CJ664" s="13"/>
      <c r="CK664" s="13"/>
      <c r="CL664" s="13"/>
      <c r="CM664" s="13"/>
      <c r="CN664" s="13"/>
      <c r="CO664" s="13"/>
      <c r="CP664" s="13"/>
      <c r="CQ664" s="13"/>
      <c r="CR664" s="13"/>
      <c r="CS664" s="13"/>
      <c r="CT664" s="13"/>
      <c r="CU664" s="13"/>
      <c r="CV664" s="13"/>
      <c r="CW664" s="13"/>
      <c r="CX664" s="13"/>
      <c r="CY664" s="13"/>
      <c r="CZ664" s="13"/>
      <c r="DA664" s="13"/>
      <c r="DB664" s="13"/>
      <c r="DC664" s="13"/>
      <c r="DD664" s="13"/>
      <c r="DE664" s="13"/>
      <c r="DF664" s="13"/>
      <c r="DG664" s="13"/>
      <c r="DH664" s="13"/>
      <c r="DI664" s="13"/>
      <c r="DJ664" s="13"/>
      <c r="DK664" s="13"/>
      <c r="DL664" s="13"/>
      <c r="DM664" s="13"/>
      <c r="DN664" s="13"/>
      <c r="DO664" s="13"/>
      <c r="DP664" s="13"/>
      <c r="DQ664" s="13"/>
      <c r="DR664" s="13"/>
      <c r="DS664" s="13"/>
      <c r="DT664" s="13"/>
      <c r="DU664" s="13"/>
      <c r="DV664" s="13"/>
      <c r="DW664" s="13"/>
      <c r="DX664" s="13"/>
      <c r="DY664" s="13"/>
      <c r="DZ664" s="13"/>
      <c r="EA664" s="13"/>
      <c r="EB664" s="13"/>
      <c r="EC664" s="13"/>
      <c r="ED664" s="13"/>
      <c r="EE664" s="13"/>
      <c r="EF664" s="13"/>
      <c r="EG664" s="13"/>
      <c r="EH664" s="13"/>
      <c r="EI664" s="13"/>
      <c r="EJ664" s="13"/>
      <c r="EK664" s="13"/>
      <c r="EL664" s="13"/>
      <c r="EM664" s="13"/>
      <c r="EN664" s="13"/>
      <c r="EO664" s="13"/>
      <c r="EP664" s="13"/>
      <c r="EQ664" s="13"/>
      <c r="ER664" s="13"/>
      <c r="ES664" s="13"/>
      <c r="ET664" s="13"/>
      <c r="EU664" s="13"/>
      <c r="EV664" s="13"/>
      <c r="EW664" s="13"/>
      <c r="EX664" s="13"/>
      <c r="EY664" s="13"/>
      <c r="EZ664" s="13"/>
      <c r="FA664" s="13"/>
      <c r="FB664" s="13"/>
      <c r="FC664" s="13"/>
      <c r="FD664" s="13"/>
      <c r="FE664" s="13"/>
      <c r="FF664" s="13"/>
      <c r="FG664" s="13"/>
      <c r="FH664" s="13"/>
      <c r="FI664" s="13"/>
      <c r="FJ664" s="13"/>
      <c r="FK664" s="13"/>
      <c r="FL664" s="13"/>
      <c r="FM664" s="13"/>
      <c r="FN664" s="13"/>
      <c r="FO664" s="13"/>
      <c r="FP664" s="13"/>
      <c r="FQ664" s="13"/>
      <c r="FR664" s="13"/>
      <c r="FS664" s="13"/>
      <c r="FT664" s="13"/>
      <c r="FU664" s="13"/>
      <c r="FV664" s="13"/>
      <c r="FW664" s="13"/>
      <c r="FX664" s="13"/>
      <c r="FY664" s="13"/>
      <c r="FZ664" s="13"/>
      <c r="GA664" s="13"/>
      <c r="GB664" s="13"/>
      <c r="GC664" s="13"/>
      <c r="GD664" s="13"/>
      <c r="GE664" s="13"/>
      <c r="GF664" s="13"/>
      <c r="GG664" s="13"/>
      <c r="GH664" s="13"/>
      <c r="GI664" s="13"/>
      <c r="GJ664" s="13"/>
      <c r="GK664" s="13"/>
      <c r="GL664" s="13"/>
      <c r="GM664" s="13"/>
      <c r="GN664" s="13"/>
      <c r="GO664" s="13"/>
      <c r="GP664" s="13"/>
      <c r="GQ664" s="13"/>
      <c r="GR664" s="13"/>
      <c r="GS664" s="13"/>
      <c r="GT664" s="13"/>
      <c r="GU664" s="13"/>
      <c r="GV664" s="13"/>
      <c r="GW664" s="13"/>
      <c r="GX664" s="13"/>
      <c r="GY664" s="13"/>
      <c r="GZ664" s="13"/>
      <c r="HA664" s="13"/>
      <c r="HB664" s="13"/>
      <c r="HC664" s="13"/>
      <c r="HD664" s="13"/>
      <c r="HE664" s="13"/>
      <c r="HF664" s="13"/>
      <c r="HG664" s="13"/>
      <c r="HH664" s="13"/>
      <c r="HI664" s="13"/>
      <c r="HJ664" s="13"/>
      <c r="HK664" s="13"/>
      <c r="HL664" s="13"/>
      <c r="HM664" s="13"/>
      <c r="HN664" s="13"/>
      <c r="HO664" s="13"/>
      <c r="HP664" s="13"/>
      <c r="HQ664" s="13"/>
      <c r="HR664" s="13"/>
      <c r="HS664" s="13"/>
      <c r="HT664" s="13"/>
      <c r="HU664" s="13"/>
      <c r="HV664" s="13"/>
      <c r="HW664" s="13"/>
      <c r="HX664" s="13"/>
      <c r="HY664" s="13"/>
      <c r="HZ664" s="13"/>
      <c r="IA664" s="13"/>
      <c r="IB664" s="13"/>
      <c r="IC664" s="13"/>
      <c r="ID664" s="13"/>
      <c r="IE664" s="13"/>
      <c r="IF664" s="13"/>
      <c r="IG664" s="13"/>
      <c r="IH664" s="13"/>
      <c r="II664" s="13"/>
      <c r="IJ664" s="13"/>
      <c r="IK664" s="13"/>
      <c r="IL664" s="13"/>
      <c r="IM664" s="13"/>
      <c r="IN664" s="13"/>
      <c r="IO664" s="13"/>
      <c r="IP664" s="13"/>
      <c r="IQ664" s="13"/>
      <c r="IR664" s="13"/>
      <c r="IS664" s="13"/>
      <c r="IT664" s="13"/>
      <c r="IU664" s="13"/>
      <c r="IV664" s="13"/>
    </row>
    <row r="665" spans="19:256"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  <c r="AG665" s="13"/>
      <c r="AH665" s="13"/>
      <c r="AI665" s="13"/>
      <c r="AJ665" s="13"/>
      <c r="AK665" s="13"/>
      <c r="AL665" s="13"/>
      <c r="AM665" s="13"/>
      <c r="AN665" s="13"/>
      <c r="AO665" s="13"/>
      <c r="AP665" s="13"/>
      <c r="AQ665" s="13"/>
      <c r="AR665" s="13"/>
      <c r="AS665" s="13"/>
      <c r="AT665" s="13"/>
      <c r="AU665" s="13"/>
      <c r="AV665" s="13"/>
      <c r="AW665" s="13"/>
      <c r="AX665" s="13"/>
      <c r="AY665" s="13"/>
      <c r="AZ665" s="13"/>
      <c r="BA665" s="13"/>
      <c r="BB665" s="13"/>
      <c r="BC665" s="13"/>
      <c r="BD665" s="13"/>
      <c r="BE665" s="13"/>
      <c r="BF665" s="13"/>
      <c r="BG665" s="13"/>
      <c r="BH665" s="13"/>
      <c r="BI665" s="13"/>
      <c r="BJ665" s="13"/>
      <c r="BK665" s="13"/>
      <c r="BL665" s="13"/>
      <c r="BM665" s="13"/>
      <c r="BN665" s="13"/>
      <c r="BO665" s="13"/>
      <c r="BP665" s="13"/>
      <c r="BQ665" s="13"/>
      <c r="BR665" s="13"/>
      <c r="BS665" s="13"/>
      <c r="BT665" s="13"/>
      <c r="BU665" s="13"/>
      <c r="BV665" s="13"/>
      <c r="BW665" s="13"/>
      <c r="BX665" s="13"/>
      <c r="BY665" s="13"/>
      <c r="BZ665" s="13"/>
      <c r="CA665" s="13"/>
      <c r="CB665" s="13"/>
      <c r="CC665" s="13"/>
      <c r="CD665" s="13"/>
      <c r="CE665" s="13"/>
      <c r="CF665" s="13"/>
      <c r="CG665" s="13"/>
      <c r="CH665" s="13"/>
      <c r="CI665" s="13"/>
      <c r="CJ665" s="13"/>
      <c r="CK665" s="13"/>
      <c r="CL665" s="13"/>
      <c r="CM665" s="13"/>
      <c r="CN665" s="13"/>
      <c r="CO665" s="13"/>
      <c r="CP665" s="13"/>
      <c r="CQ665" s="13"/>
      <c r="CR665" s="13"/>
      <c r="CS665" s="13"/>
      <c r="CT665" s="13"/>
      <c r="CU665" s="13"/>
      <c r="CV665" s="13"/>
      <c r="CW665" s="13"/>
      <c r="CX665" s="13"/>
      <c r="CY665" s="13"/>
      <c r="CZ665" s="13"/>
      <c r="DA665" s="13"/>
      <c r="DB665" s="13"/>
      <c r="DC665" s="13"/>
      <c r="DD665" s="13"/>
      <c r="DE665" s="13"/>
      <c r="DF665" s="13"/>
      <c r="DG665" s="13"/>
      <c r="DH665" s="13"/>
      <c r="DI665" s="13"/>
      <c r="DJ665" s="13"/>
      <c r="DK665" s="13"/>
      <c r="DL665" s="13"/>
      <c r="DM665" s="13"/>
      <c r="DN665" s="13"/>
      <c r="DO665" s="13"/>
      <c r="DP665" s="13"/>
      <c r="DQ665" s="13"/>
      <c r="DR665" s="13"/>
      <c r="DS665" s="13"/>
      <c r="DT665" s="13"/>
      <c r="DU665" s="13"/>
      <c r="DV665" s="13"/>
      <c r="DW665" s="13"/>
      <c r="DX665" s="13"/>
      <c r="DY665" s="13"/>
      <c r="DZ665" s="13"/>
      <c r="EA665" s="13"/>
      <c r="EB665" s="13"/>
      <c r="EC665" s="13"/>
      <c r="ED665" s="13"/>
      <c r="EE665" s="13"/>
      <c r="EF665" s="13"/>
      <c r="EG665" s="13"/>
      <c r="EH665" s="13"/>
      <c r="EI665" s="13"/>
      <c r="EJ665" s="13"/>
      <c r="EK665" s="13"/>
      <c r="EL665" s="13"/>
      <c r="EM665" s="13"/>
      <c r="EN665" s="13"/>
      <c r="EO665" s="13"/>
      <c r="EP665" s="13"/>
      <c r="EQ665" s="13"/>
      <c r="ER665" s="13"/>
      <c r="ES665" s="13"/>
      <c r="ET665" s="13"/>
      <c r="EU665" s="13"/>
      <c r="EV665" s="13"/>
      <c r="EW665" s="13"/>
      <c r="EX665" s="13"/>
      <c r="EY665" s="13"/>
      <c r="EZ665" s="13"/>
      <c r="FA665" s="13"/>
      <c r="FB665" s="13"/>
      <c r="FC665" s="13"/>
      <c r="FD665" s="13"/>
      <c r="FE665" s="13"/>
      <c r="FF665" s="13"/>
      <c r="FG665" s="13"/>
      <c r="FH665" s="13"/>
      <c r="FI665" s="13"/>
      <c r="FJ665" s="13"/>
      <c r="FK665" s="13"/>
      <c r="FL665" s="13"/>
      <c r="FM665" s="13"/>
      <c r="FN665" s="13"/>
      <c r="FO665" s="13"/>
      <c r="FP665" s="13"/>
      <c r="FQ665" s="13"/>
      <c r="FR665" s="13"/>
      <c r="FS665" s="13"/>
      <c r="FT665" s="13"/>
      <c r="FU665" s="13"/>
      <c r="FV665" s="13"/>
      <c r="FW665" s="13"/>
      <c r="FX665" s="13"/>
      <c r="FY665" s="13"/>
      <c r="FZ665" s="13"/>
      <c r="GA665" s="13"/>
      <c r="GB665" s="13"/>
      <c r="GC665" s="13"/>
      <c r="GD665" s="13"/>
      <c r="GE665" s="13"/>
      <c r="GF665" s="13"/>
      <c r="GG665" s="13"/>
      <c r="GH665" s="13"/>
      <c r="GI665" s="13"/>
      <c r="GJ665" s="13"/>
      <c r="GK665" s="13"/>
      <c r="GL665" s="13"/>
      <c r="GM665" s="13"/>
      <c r="GN665" s="13"/>
      <c r="GO665" s="13"/>
      <c r="GP665" s="13"/>
      <c r="GQ665" s="13"/>
      <c r="GR665" s="13"/>
      <c r="GS665" s="13"/>
      <c r="GT665" s="13"/>
      <c r="GU665" s="13"/>
      <c r="GV665" s="13"/>
      <c r="GW665" s="13"/>
      <c r="GX665" s="13"/>
      <c r="GY665" s="13"/>
      <c r="GZ665" s="13"/>
      <c r="HA665" s="13"/>
      <c r="HB665" s="13"/>
      <c r="HC665" s="13"/>
      <c r="HD665" s="13"/>
      <c r="HE665" s="13"/>
      <c r="HF665" s="13"/>
      <c r="HG665" s="13"/>
      <c r="HH665" s="13"/>
      <c r="HI665" s="13"/>
      <c r="HJ665" s="13"/>
      <c r="HK665" s="13"/>
      <c r="HL665" s="13"/>
      <c r="HM665" s="13"/>
      <c r="HN665" s="13"/>
      <c r="HO665" s="13"/>
      <c r="HP665" s="13"/>
      <c r="HQ665" s="13"/>
      <c r="HR665" s="13"/>
      <c r="HS665" s="13"/>
      <c r="HT665" s="13"/>
      <c r="HU665" s="13"/>
      <c r="HV665" s="13"/>
      <c r="HW665" s="13"/>
      <c r="HX665" s="13"/>
      <c r="HY665" s="13"/>
      <c r="HZ665" s="13"/>
      <c r="IA665" s="13"/>
      <c r="IB665" s="13"/>
      <c r="IC665" s="13"/>
      <c r="ID665" s="13"/>
      <c r="IE665" s="13"/>
      <c r="IF665" s="13"/>
      <c r="IG665" s="13"/>
      <c r="IH665" s="13"/>
      <c r="II665" s="13"/>
      <c r="IJ665" s="13"/>
      <c r="IK665" s="13"/>
      <c r="IL665" s="13"/>
      <c r="IM665" s="13"/>
      <c r="IN665" s="13"/>
      <c r="IO665" s="13"/>
      <c r="IP665" s="13"/>
      <c r="IQ665" s="13"/>
      <c r="IR665" s="13"/>
      <c r="IS665" s="13"/>
      <c r="IT665" s="13"/>
      <c r="IU665" s="13"/>
      <c r="IV665" s="13"/>
    </row>
    <row r="666" spans="19:256"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  <c r="AH666" s="13"/>
      <c r="AI666" s="13"/>
      <c r="AJ666" s="13"/>
      <c r="AK666" s="13"/>
      <c r="AL666" s="13"/>
      <c r="AM666" s="13"/>
      <c r="AN666" s="13"/>
      <c r="AO666" s="13"/>
      <c r="AP666" s="13"/>
      <c r="AQ666" s="13"/>
      <c r="AR666" s="13"/>
      <c r="AS666" s="13"/>
      <c r="AT666" s="13"/>
      <c r="AU666" s="13"/>
      <c r="AV666" s="13"/>
      <c r="AW666" s="13"/>
      <c r="AX666" s="13"/>
      <c r="AY666" s="13"/>
      <c r="AZ666" s="13"/>
      <c r="BA666" s="13"/>
      <c r="BB666" s="13"/>
      <c r="BC666" s="13"/>
      <c r="BD666" s="13"/>
      <c r="BE666" s="13"/>
      <c r="BF666" s="13"/>
      <c r="BG666" s="13"/>
      <c r="BH666" s="13"/>
      <c r="BI666" s="13"/>
      <c r="BJ666" s="13"/>
      <c r="BK666" s="13"/>
      <c r="BL666" s="13"/>
      <c r="BM666" s="13"/>
      <c r="BN666" s="13"/>
      <c r="BO666" s="13"/>
      <c r="BP666" s="13"/>
      <c r="BQ666" s="13"/>
      <c r="BR666" s="13"/>
      <c r="BS666" s="13"/>
      <c r="BT666" s="13"/>
      <c r="BU666" s="13"/>
      <c r="BV666" s="13"/>
      <c r="BW666" s="13"/>
      <c r="BX666" s="13"/>
      <c r="BY666" s="13"/>
      <c r="BZ666" s="13"/>
      <c r="CA666" s="13"/>
      <c r="CB666" s="13"/>
      <c r="CC666" s="13"/>
      <c r="CD666" s="13"/>
      <c r="CE666" s="13"/>
      <c r="CF666" s="13"/>
      <c r="CG666" s="13"/>
      <c r="CH666" s="13"/>
      <c r="CI666" s="13"/>
      <c r="CJ666" s="13"/>
      <c r="CK666" s="13"/>
      <c r="CL666" s="13"/>
      <c r="CM666" s="13"/>
      <c r="CN666" s="13"/>
      <c r="CO666" s="13"/>
      <c r="CP666" s="13"/>
      <c r="CQ666" s="13"/>
      <c r="CR666" s="13"/>
      <c r="CS666" s="13"/>
      <c r="CT666" s="13"/>
      <c r="CU666" s="13"/>
      <c r="CV666" s="13"/>
      <c r="CW666" s="13"/>
      <c r="CX666" s="13"/>
      <c r="CY666" s="13"/>
      <c r="CZ666" s="13"/>
      <c r="DA666" s="13"/>
      <c r="DB666" s="13"/>
      <c r="DC666" s="13"/>
      <c r="DD666" s="13"/>
      <c r="DE666" s="13"/>
      <c r="DF666" s="13"/>
      <c r="DG666" s="13"/>
      <c r="DH666" s="13"/>
      <c r="DI666" s="13"/>
      <c r="DJ666" s="13"/>
      <c r="DK666" s="13"/>
      <c r="DL666" s="13"/>
      <c r="DM666" s="13"/>
      <c r="DN666" s="13"/>
      <c r="DO666" s="13"/>
      <c r="DP666" s="13"/>
      <c r="DQ666" s="13"/>
      <c r="DR666" s="13"/>
      <c r="DS666" s="13"/>
      <c r="DT666" s="13"/>
      <c r="DU666" s="13"/>
      <c r="DV666" s="13"/>
      <c r="DW666" s="13"/>
      <c r="DX666" s="13"/>
      <c r="DY666" s="13"/>
      <c r="DZ666" s="13"/>
      <c r="EA666" s="13"/>
      <c r="EB666" s="13"/>
      <c r="EC666" s="13"/>
      <c r="ED666" s="13"/>
      <c r="EE666" s="13"/>
      <c r="EF666" s="13"/>
      <c r="EG666" s="13"/>
      <c r="EH666" s="13"/>
      <c r="EI666" s="13"/>
      <c r="EJ666" s="13"/>
      <c r="EK666" s="13"/>
      <c r="EL666" s="13"/>
      <c r="EM666" s="13"/>
      <c r="EN666" s="13"/>
      <c r="EO666" s="13"/>
      <c r="EP666" s="13"/>
      <c r="EQ666" s="13"/>
      <c r="ER666" s="13"/>
      <c r="ES666" s="13"/>
      <c r="ET666" s="13"/>
      <c r="EU666" s="13"/>
      <c r="EV666" s="13"/>
      <c r="EW666" s="13"/>
      <c r="EX666" s="13"/>
      <c r="EY666" s="13"/>
      <c r="EZ666" s="13"/>
      <c r="FA666" s="13"/>
      <c r="FB666" s="13"/>
      <c r="FC666" s="13"/>
      <c r="FD666" s="13"/>
      <c r="FE666" s="13"/>
      <c r="FF666" s="13"/>
      <c r="FG666" s="13"/>
      <c r="FH666" s="13"/>
      <c r="FI666" s="13"/>
      <c r="FJ666" s="13"/>
      <c r="FK666" s="13"/>
      <c r="FL666" s="13"/>
      <c r="FM666" s="13"/>
      <c r="FN666" s="13"/>
      <c r="FO666" s="13"/>
      <c r="FP666" s="13"/>
      <c r="FQ666" s="13"/>
      <c r="FR666" s="13"/>
      <c r="FS666" s="13"/>
      <c r="FT666" s="13"/>
      <c r="FU666" s="13"/>
      <c r="FV666" s="13"/>
      <c r="FW666" s="13"/>
      <c r="FX666" s="13"/>
      <c r="FY666" s="13"/>
      <c r="FZ666" s="13"/>
      <c r="GA666" s="13"/>
      <c r="GB666" s="13"/>
      <c r="GC666" s="13"/>
      <c r="GD666" s="13"/>
      <c r="GE666" s="13"/>
      <c r="GF666" s="13"/>
      <c r="GG666" s="13"/>
      <c r="GH666" s="13"/>
      <c r="GI666" s="13"/>
      <c r="GJ666" s="13"/>
      <c r="GK666" s="13"/>
      <c r="GL666" s="13"/>
      <c r="GM666" s="13"/>
      <c r="GN666" s="13"/>
      <c r="GO666" s="13"/>
      <c r="GP666" s="13"/>
      <c r="GQ666" s="13"/>
      <c r="GR666" s="13"/>
      <c r="GS666" s="13"/>
      <c r="GT666" s="13"/>
      <c r="GU666" s="13"/>
      <c r="GV666" s="13"/>
      <c r="GW666" s="13"/>
      <c r="GX666" s="13"/>
      <c r="GY666" s="13"/>
      <c r="GZ666" s="13"/>
      <c r="HA666" s="13"/>
      <c r="HB666" s="13"/>
      <c r="HC666" s="13"/>
      <c r="HD666" s="13"/>
      <c r="HE666" s="13"/>
      <c r="HF666" s="13"/>
      <c r="HG666" s="13"/>
      <c r="HH666" s="13"/>
      <c r="HI666" s="13"/>
      <c r="HJ666" s="13"/>
      <c r="HK666" s="13"/>
      <c r="HL666" s="13"/>
      <c r="HM666" s="13"/>
      <c r="HN666" s="13"/>
      <c r="HO666" s="13"/>
      <c r="HP666" s="13"/>
      <c r="HQ666" s="13"/>
      <c r="HR666" s="13"/>
      <c r="HS666" s="13"/>
      <c r="HT666" s="13"/>
      <c r="HU666" s="13"/>
      <c r="HV666" s="13"/>
      <c r="HW666" s="13"/>
      <c r="HX666" s="13"/>
      <c r="HY666" s="13"/>
      <c r="HZ666" s="13"/>
      <c r="IA666" s="13"/>
      <c r="IB666" s="13"/>
      <c r="IC666" s="13"/>
      <c r="ID666" s="13"/>
      <c r="IE666" s="13"/>
      <c r="IF666" s="13"/>
      <c r="IG666" s="13"/>
      <c r="IH666" s="13"/>
      <c r="II666" s="13"/>
      <c r="IJ666" s="13"/>
      <c r="IK666" s="13"/>
      <c r="IL666" s="13"/>
      <c r="IM666" s="13"/>
      <c r="IN666" s="13"/>
      <c r="IO666" s="13"/>
      <c r="IP666" s="13"/>
      <c r="IQ666" s="13"/>
      <c r="IR666" s="13"/>
      <c r="IS666" s="13"/>
      <c r="IT666" s="13"/>
      <c r="IU666" s="13"/>
      <c r="IV666" s="13"/>
    </row>
    <row r="667" spans="19:256"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3"/>
      <c r="AH667" s="13"/>
      <c r="AI667" s="13"/>
      <c r="AJ667" s="13"/>
      <c r="AK667" s="13"/>
      <c r="AL667" s="13"/>
      <c r="AM667" s="13"/>
      <c r="AN667" s="13"/>
      <c r="AO667" s="13"/>
      <c r="AP667" s="13"/>
      <c r="AQ667" s="13"/>
      <c r="AR667" s="13"/>
      <c r="AS667" s="13"/>
      <c r="AT667" s="13"/>
      <c r="AU667" s="13"/>
      <c r="AV667" s="13"/>
      <c r="AW667" s="13"/>
      <c r="AX667" s="13"/>
      <c r="AY667" s="13"/>
      <c r="AZ667" s="13"/>
      <c r="BA667" s="13"/>
      <c r="BB667" s="13"/>
      <c r="BC667" s="13"/>
      <c r="BD667" s="13"/>
      <c r="BE667" s="13"/>
      <c r="BF667" s="13"/>
      <c r="BG667" s="13"/>
      <c r="BH667" s="13"/>
      <c r="BI667" s="13"/>
      <c r="BJ667" s="13"/>
      <c r="BK667" s="13"/>
      <c r="BL667" s="13"/>
      <c r="BM667" s="13"/>
      <c r="BN667" s="13"/>
      <c r="BO667" s="13"/>
      <c r="BP667" s="13"/>
      <c r="BQ667" s="13"/>
      <c r="BR667" s="13"/>
      <c r="BS667" s="13"/>
      <c r="BT667" s="13"/>
      <c r="BU667" s="13"/>
      <c r="BV667" s="13"/>
      <c r="BW667" s="13"/>
      <c r="BX667" s="13"/>
      <c r="BY667" s="13"/>
      <c r="BZ667" s="13"/>
      <c r="CA667" s="13"/>
      <c r="CB667" s="13"/>
      <c r="CC667" s="13"/>
      <c r="CD667" s="13"/>
      <c r="CE667" s="13"/>
      <c r="CF667" s="13"/>
      <c r="CG667" s="13"/>
      <c r="CH667" s="13"/>
      <c r="CI667" s="13"/>
      <c r="CJ667" s="13"/>
      <c r="CK667" s="13"/>
      <c r="CL667" s="13"/>
      <c r="CM667" s="13"/>
      <c r="CN667" s="13"/>
      <c r="CO667" s="13"/>
      <c r="CP667" s="13"/>
      <c r="CQ667" s="13"/>
      <c r="CR667" s="13"/>
      <c r="CS667" s="13"/>
      <c r="CT667" s="13"/>
      <c r="CU667" s="13"/>
      <c r="CV667" s="13"/>
      <c r="CW667" s="13"/>
      <c r="CX667" s="13"/>
      <c r="CY667" s="13"/>
      <c r="CZ667" s="13"/>
      <c r="DA667" s="13"/>
      <c r="DB667" s="13"/>
      <c r="DC667" s="13"/>
      <c r="DD667" s="13"/>
      <c r="DE667" s="13"/>
      <c r="DF667" s="13"/>
      <c r="DG667" s="13"/>
      <c r="DH667" s="13"/>
      <c r="DI667" s="13"/>
      <c r="DJ667" s="13"/>
      <c r="DK667" s="13"/>
      <c r="DL667" s="13"/>
      <c r="DM667" s="13"/>
      <c r="DN667" s="13"/>
      <c r="DO667" s="13"/>
      <c r="DP667" s="13"/>
      <c r="DQ667" s="13"/>
      <c r="DR667" s="13"/>
      <c r="DS667" s="13"/>
      <c r="DT667" s="13"/>
      <c r="DU667" s="13"/>
      <c r="DV667" s="13"/>
      <c r="DW667" s="13"/>
      <c r="DX667" s="13"/>
      <c r="DY667" s="13"/>
      <c r="DZ667" s="13"/>
      <c r="EA667" s="13"/>
      <c r="EB667" s="13"/>
      <c r="EC667" s="13"/>
      <c r="ED667" s="13"/>
      <c r="EE667" s="13"/>
      <c r="EF667" s="13"/>
      <c r="EG667" s="13"/>
      <c r="EH667" s="13"/>
      <c r="EI667" s="13"/>
      <c r="EJ667" s="13"/>
      <c r="EK667" s="13"/>
      <c r="EL667" s="13"/>
      <c r="EM667" s="13"/>
      <c r="EN667" s="13"/>
      <c r="EO667" s="13"/>
      <c r="EP667" s="13"/>
      <c r="EQ667" s="13"/>
      <c r="ER667" s="13"/>
      <c r="ES667" s="13"/>
      <c r="ET667" s="13"/>
      <c r="EU667" s="13"/>
      <c r="EV667" s="13"/>
      <c r="EW667" s="13"/>
      <c r="EX667" s="13"/>
      <c r="EY667" s="13"/>
      <c r="EZ667" s="13"/>
      <c r="FA667" s="13"/>
      <c r="FB667" s="13"/>
      <c r="FC667" s="13"/>
      <c r="FD667" s="13"/>
      <c r="FE667" s="13"/>
      <c r="FF667" s="13"/>
      <c r="FG667" s="13"/>
      <c r="FH667" s="13"/>
      <c r="FI667" s="13"/>
      <c r="FJ667" s="13"/>
      <c r="FK667" s="13"/>
      <c r="FL667" s="13"/>
      <c r="FM667" s="13"/>
      <c r="FN667" s="13"/>
      <c r="FO667" s="13"/>
      <c r="FP667" s="13"/>
      <c r="FQ667" s="13"/>
      <c r="FR667" s="13"/>
      <c r="FS667" s="13"/>
      <c r="FT667" s="13"/>
      <c r="FU667" s="13"/>
      <c r="FV667" s="13"/>
      <c r="FW667" s="13"/>
      <c r="FX667" s="13"/>
      <c r="FY667" s="13"/>
      <c r="FZ667" s="13"/>
      <c r="GA667" s="13"/>
      <c r="GB667" s="13"/>
      <c r="GC667" s="13"/>
      <c r="GD667" s="13"/>
      <c r="GE667" s="13"/>
      <c r="GF667" s="13"/>
      <c r="GG667" s="13"/>
      <c r="GH667" s="13"/>
      <c r="GI667" s="13"/>
      <c r="GJ667" s="13"/>
      <c r="GK667" s="13"/>
      <c r="GL667" s="13"/>
      <c r="GM667" s="13"/>
      <c r="GN667" s="13"/>
      <c r="GO667" s="13"/>
      <c r="GP667" s="13"/>
      <c r="GQ667" s="13"/>
      <c r="GR667" s="13"/>
      <c r="GS667" s="13"/>
      <c r="GT667" s="13"/>
      <c r="GU667" s="13"/>
      <c r="GV667" s="13"/>
      <c r="GW667" s="13"/>
      <c r="GX667" s="13"/>
      <c r="GY667" s="13"/>
      <c r="GZ667" s="13"/>
      <c r="HA667" s="13"/>
      <c r="HB667" s="13"/>
      <c r="HC667" s="13"/>
      <c r="HD667" s="13"/>
      <c r="HE667" s="13"/>
      <c r="HF667" s="13"/>
      <c r="HG667" s="13"/>
      <c r="HH667" s="13"/>
      <c r="HI667" s="13"/>
      <c r="HJ667" s="13"/>
      <c r="HK667" s="13"/>
      <c r="HL667" s="13"/>
      <c r="HM667" s="13"/>
      <c r="HN667" s="13"/>
      <c r="HO667" s="13"/>
      <c r="HP667" s="13"/>
      <c r="HQ667" s="13"/>
      <c r="HR667" s="13"/>
      <c r="HS667" s="13"/>
      <c r="HT667" s="13"/>
      <c r="HU667" s="13"/>
      <c r="HV667" s="13"/>
      <c r="HW667" s="13"/>
      <c r="HX667" s="13"/>
      <c r="HY667" s="13"/>
      <c r="HZ667" s="13"/>
      <c r="IA667" s="13"/>
      <c r="IB667" s="13"/>
      <c r="IC667" s="13"/>
      <c r="ID667" s="13"/>
      <c r="IE667" s="13"/>
      <c r="IF667" s="13"/>
      <c r="IG667" s="13"/>
      <c r="IH667" s="13"/>
      <c r="II667" s="13"/>
      <c r="IJ667" s="13"/>
      <c r="IK667" s="13"/>
      <c r="IL667" s="13"/>
      <c r="IM667" s="13"/>
      <c r="IN667" s="13"/>
      <c r="IO667" s="13"/>
      <c r="IP667" s="13"/>
      <c r="IQ667" s="13"/>
      <c r="IR667" s="13"/>
      <c r="IS667" s="13"/>
      <c r="IT667" s="13"/>
      <c r="IU667" s="13"/>
      <c r="IV667" s="13"/>
    </row>
    <row r="668" spans="19:256"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3"/>
      <c r="AH668" s="13"/>
      <c r="AI668" s="13"/>
      <c r="AJ668" s="13"/>
      <c r="AK668" s="13"/>
      <c r="AL668" s="13"/>
      <c r="AM668" s="13"/>
      <c r="AN668" s="13"/>
      <c r="AO668" s="13"/>
      <c r="AP668" s="13"/>
      <c r="AQ668" s="13"/>
      <c r="AR668" s="13"/>
      <c r="AS668" s="13"/>
      <c r="AT668" s="13"/>
      <c r="AU668" s="13"/>
      <c r="AV668" s="13"/>
      <c r="AW668" s="13"/>
      <c r="AX668" s="13"/>
      <c r="AY668" s="13"/>
      <c r="AZ668" s="13"/>
      <c r="BA668" s="13"/>
      <c r="BB668" s="13"/>
      <c r="BC668" s="13"/>
      <c r="BD668" s="13"/>
      <c r="BE668" s="13"/>
      <c r="BF668" s="13"/>
      <c r="BG668" s="13"/>
      <c r="BH668" s="13"/>
      <c r="BI668" s="13"/>
      <c r="BJ668" s="13"/>
      <c r="BK668" s="13"/>
      <c r="BL668" s="13"/>
      <c r="BM668" s="13"/>
      <c r="BN668" s="13"/>
      <c r="BO668" s="13"/>
      <c r="BP668" s="13"/>
      <c r="BQ668" s="13"/>
      <c r="BR668" s="13"/>
      <c r="BS668" s="13"/>
      <c r="BT668" s="13"/>
      <c r="BU668" s="13"/>
      <c r="BV668" s="13"/>
      <c r="BW668" s="13"/>
      <c r="BX668" s="13"/>
      <c r="BY668" s="13"/>
      <c r="BZ668" s="13"/>
      <c r="CA668" s="13"/>
      <c r="CB668" s="13"/>
      <c r="CC668" s="13"/>
      <c r="CD668" s="13"/>
      <c r="CE668" s="13"/>
      <c r="CF668" s="13"/>
      <c r="CG668" s="13"/>
      <c r="CH668" s="13"/>
      <c r="CI668" s="13"/>
      <c r="CJ668" s="13"/>
      <c r="CK668" s="13"/>
      <c r="CL668" s="13"/>
      <c r="CM668" s="13"/>
      <c r="CN668" s="13"/>
      <c r="CO668" s="13"/>
      <c r="CP668" s="13"/>
      <c r="CQ668" s="13"/>
      <c r="CR668" s="13"/>
      <c r="CS668" s="13"/>
      <c r="CT668" s="13"/>
      <c r="CU668" s="13"/>
      <c r="CV668" s="13"/>
      <c r="CW668" s="13"/>
      <c r="CX668" s="13"/>
      <c r="CY668" s="13"/>
      <c r="CZ668" s="13"/>
      <c r="DA668" s="13"/>
      <c r="DB668" s="13"/>
      <c r="DC668" s="13"/>
      <c r="DD668" s="13"/>
      <c r="DE668" s="13"/>
      <c r="DF668" s="13"/>
      <c r="DG668" s="13"/>
      <c r="DH668" s="13"/>
      <c r="DI668" s="13"/>
      <c r="DJ668" s="13"/>
      <c r="DK668" s="13"/>
      <c r="DL668" s="13"/>
      <c r="DM668" s="13"/>
      <c r="DN668" s="13"/>
      <c r="DO668" s="13"/>
      <c r="DP668" s="13"/>
      <c r="DQ668" s="13"/>
      <c r="DR668" s="13"/>
      <c r="DS668" s="13"/>
      <c r="DT668" s="13"/>
      <c r="DU668" s="13"/>
      <c r="DV668" s="13"/>
      <c r="DW668" s="13"/>
      <c r="DX668" s="13"/>
      <c r="DY668" s="13"/>
      <c r="DZ668" s="13"/>
      <c r="EA668" s="13"/>
      <c r="EB668" s="13"/>
      <c r="EC668" s="13"/>
      <c r="ED668" s="13"/>
      <c r="EE668" s="13"/>
      <c r="EF668" s="13"/>
      <c r="EG668" s="13"/>
      <c r="EH668" s="13"/>
      <c r="EI668" s="13"/>
      <c r="EJ668" s="13"/>
      <c r="EK668" s="13"/>
      <c r="EL668" s="13"/>
      <c r="EM668" s="13"/>
      <c r="EN668" s="13"/>
      <c r="EO668" s="13"/>
      <c r="EP668" s="13"/>
      <c r="EQ668" s="13"/>
      <c r="ER668" s="13"/>
      <c r="ES668" s="13"/>
      <c r="ET668" s="13"/>
      <c r="EU668" s="13"/>
      <c r="EV668" s="13"/>
      <c r="EW668" s="13"/>
      <c r="EX668" s="13"/>
      <c r="EY668" s="13"/>
      <c r="EZ668" s="13"/>
      <c r="FA668" s="13"/>
      <c r="FB668" s="13"/>
      <c r="FC668" s="13"/>
      <c r="FD668" s="13"/>
      <c r="FE668" s="13"/>
      <c r="FF668" s="13"/>
      <c r="FG668" s="13"/>
      <c r="FH668" s="13"/>
      <c r="FI668" s="13"/>
      <c r="FJ668" s="13"/>
      <c r="FK668" s="13"/>
      <c r="FL668" s="13"/>
      <c r="FM668" s="13"/>
      <c r="FN668" s="13"/>
      <c r="FO668" s="13"/>
      <c r="FP668" s="13"/>
      <c r="FQ668" s="13"/>
      <c r="FR668" s="13"/>
      <c r="FS668" s="13"/>
      <c r="FT668" s="13"/>
      <c r="FU668" s="13"/>
      <c r="FV668" s="13"/>
      <c r="FW668" s="13"/>
      <c r="FX668" s="13"/>
      <c r="FY668" s="13"/>
      <c r="FZ668" s="13"/>
      <c r="GA668" s="13"/>
      <c r="GB668" s="13"/>
      <c r="GC668" s="13"/>
      <c r="GD668" s="13"/>
      <c r="GE668" s="13"/>
      <c r="GF668" s="13"/>
      <c r="GG668" s="13"/>
      <c r="GH668" s="13"/>
      <c r="GI668" s="13"/>
      <c r="GJ668" s="13"/>
      <c r="GK668" s="13"/>
      <c r="GL668" s="13"/>
      <c r="GM668" s="13"/>
      <c r="GN668" s="13"/>
      <c r="GO668" s="13"/>
      <c r="GP668" s="13"/>
      <c r="GQ668" s="13"/>
      <c r="GR668" s="13"/>
      <c r="GS668" s="13"/>
      <c r="GT668" s="13"/>
      <c r="GU668" s="13"/>
      <c r="GV668" s="13"/>
      <c r="GW668" s="13"/>
      <c r="GX668" s="13"/>
      <c r="GY668" s="13"/>
      <c r="GZ668" s="13"/>
      <c r="HA668" s="13"/>
      <c r="HB668" s="13"/>
      <c r="HC668" s="13"/>
      <c r="HD668" s="13"/>
      <c r="HE668" s="13"/>
      <c r="HF668" s="13"/>
      <c r="HG668" s="13"/>
      <c r="HH668" s="13"/>
      <c r="HI668" s="13"/>
      <c r="HJ668" s="13"/>
      <c r="HK668" s="13"/>
      <c r="HL668" s="13"/>
      <c r="HM668" s="13"/>
      <c r="HN668" s="13"/>
      <c r="HO668" s="13"/>
      <c r="HP668" s="13"/>
      <c r="HQ668" s="13"/>
      <c r="HR668" s="13"/>
      <c r="HS668" s="13"/>
      <c r="HT668" s="13"/>
      <c r="HU668" s="13"/>
      <c r="HV668" s="13"/>
      <c r="HW668" s="13"/>
      <c r="HX668" s="13"/>
      <c r="HY668" s="13"/>
      <c r="HZ668" s="13"/>
      <c r="IA668" s="13"/>
      <c r="IB668" s="13"/>
      <c r="IC668" s="13"/>
      <c r="ID668" s="13"/>
      <c r="IE668" s="13"/>
      <c r="IF668" s="13"/>
      <c r="IG668" s="13"/>
      <c r="IH668" s="13"/>
      <c r="II668" s="13"/>
      <c r="IJ668" s="13"/>
      <c r="IK668" s="13"/>
      <c r="IL668" s="13"/>
      <c r="IM668" s="13"/>
      <c r="IN668" s="13"/>
      <c r="IO668" s="13"/>
      <c r="IP668" s="13"/>
      <c r="IQ668" s="13"/>
      <c r="IR668" s="13"/>
      <c r="IS668" s="13"/>
      <c r="IT668" s="13"/>
      <c r="IU668" s="13"/>
      <c r="IV668" s="13"/>
    </row>
    <row r="669" spans="19:256"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  <c r="AH669" s="13"/>
      <c r="AI669" s="13"/>
      <c r="AJ669" s="13"/>
      <c r="AK669" s="13"/>
      <c r="AL669" s="13"/>
      <c r="AM669" s="13"/>
      <c r="AN669" s="13"/>
      <c r="AO669" s="13"/>
      <c r="AP669" s="13"/>
      <c r="AQ669" s="13"/>
      <c r="AR669" s="13"/>
      <c r="AS669" s="13"/>
      <c r="AT669" s="13"/>
      <c r="AU669" s="13"/>
      <c r="AV669" s="13"/>
      <c r="AW669" s="13"/>
      <c r="AX669" s="13"/>
      <c r="AY669" s="13"/>
      <c r="AZ669" s="13"/>
      <c r="BA669" s="13"/>
      <c r="BB669" s="13"/>
      <c r="BC669" s="13"/>
      <c r="BD669" s="13"/>
      <c r="BE669" s="13"/>
      <c r="BF669" s="13"/>
      <c r="BG669" s="13"/>
      <c r="BH669" s="13"/>
      <c r="BI669" s="13"/>
      <c r="BJ669" s="13"/>
      <c r="BK669" s="13"/>
      <c r="BL669" s="13"/>
      <c r="BM669" s="13"/>
      <c r="BN669" s="13"/>
      <c r="BO669" s="13"/>
      <c r="BP669" s="13"/>
      <c r="BQ669" s="13"/>
      <c r="BR669" s="13"/>
      <c r="BS669" s="13"/>
      <c r="BT669" s="13"/>
      <c r="BU669" s="13"/>
      <c r="BV669" s="13"/>
      <c r="BW669" s="13"/>
      <c r="BX669" s="13"/>
      <c r="BY669" s="13"/>
      <c r="BZ669" s="13"/>
      <c r="CA669" s="13"/>
      <c r="CB669" s="13"/>
      <c r="CC669" s="13"/>
      <c r="CD669" s="13"/>
      <c r="CE669" s="13"/>
      <c r="CF669" s="13"/>
      <c r="CG669" s="13"/>
      <c r="CH669" s="13"/>
      <c r="CI669" s="13"/>
      <c r="CJ669" s="13"/>
      <c r="CK669" s="13"/>
      <c r="CL669" s="13"/>
      <c r="CM669" s="13"/>
      <c r="CN669" s="13"/>
      <c r="CO669" s="13"/>
      <c r="CP669" s="13"/>
      <c r="CQ669" s="13"/>
      <c r="CR669" s="13"/>
      <c r="CS669" s="13"/>
      <c r="CT669" s="13"/>
      <c r="CU669" s="13"/>
      <c r="CV669" s="13"/>
      <c r="CW669" s="13"/>
      <c r="CX669" s="13"/>
      <c r="CY669" s="13"/>
      <c r="CZ669" s="13"/>
      <c r="DA669" s="13"/>
      <c r="DB669" s="13"/>
      <c r="DC669" s="13"/>
      <c r="DD669" s="13"/>
      <c r="DE669" s="13"/>
      <c r="DF669" s="13"/>
      <c r="DG669" s="13"/>
      <c r="DH669" s="13"/>
      <c r="DI669" s="13"/>
      <c r="DJ669" s="13"/>
      <c r="DK669" s="13"/>
      <c r="DL669" s="13"/>
      <c r="DM669" s="13"/>
      <c r="DN669" s="13"/>
      <c r="DO669" s="13"/>
      <c r="DP669" s="13"/>
      <c r="DQ669" s="13"/>
      <c r="DR669" s="13"/>
      <c r="DS669" s="13"/>
      <c r="DT669" s="13"/>
      <c r="DU669" s="13"/>
      <c r="DV669" s="13"/>
      <c r="DW669" s="13"/>
      <c r="DX669" s="13"/>
      <c r="DY669" s="13"/>
      <c r="DZ669" s="13"/>
      <c r="EA669" s="13"/>
      <c r="EB669" s="13"/>
      <c r="EC669" s="13"/>
      <c r="ED669" s="13"/>
      <c r="EE669" s="13"/>
      <c r="EF669" s="13"/>
      <c r="EG669" s="13"/>
      <c r="EH669" s="13"/>
      <c r="EI669" s="13"/>
      <c r="EJ669" s="13"/>
      <c r="EK669" s="13"/>
      <c r="EL669" s="13"/>
      <c r="EM669" s="13"/>
      <c r="EN669" s="13"/>
      <c r="EO669" s="13"/>
      <c r="EP669" s="13"/>
      <c r="EQ669" s="13"/>
      <c r="ER669" s="13"/>
      <c r="ES669" s="13"/>
      <c r="ET669" s="13"/>
      <c r="EU669" s="13"/>
      <c r="EV669" s="13"/>
      <c r="EW669" s="13"/>
      <c r="EX669" s="13"/>
      <c r="EY669" s="13"/>
      <c r="EZ669" s="13"/>
      <c r="FA669" s="13"/>
      <c r="FB669" s="13"/>
      <c r="FC669" s="13"/>
      <c r="FD669" s="13"/>
      <c r="FE669" s="13"/>
      <c r="FF669" s="13"/>
      <c r="FG669" s="13"/>
      <c r="FH669" s="13"/>
      <c r="FI669" s="13"/>
      <c r="FJ669" s="13"/>
      <c r="FK669" s="13"/>
      <c r="FL669" s="13"/>
      <c r="FM669" s="13"/>
      <c r="FN669" s="13"/>
      <c r="FO669" s="13"/>
      <c r="FP669" s="13"/>
      <c r="FQ669" s="13"/>
      <c r="FR669" s="13"/>
      <c r="FS669" s="13"/>
      <c r="FT669" s="13"/>
      <c r="FU669" s="13"/>
      <c r="FV669" s="13"/>
      <c r="FW669" s="13"/>
      <c r="FX669" s="13"/>
      <c r="FY669" s="13"/>
      <c r="FZ669" s="13"/>
      <c r="GA669" s="13"/>
      <c r="GB669" s="13"/>
      <c r="GC669" s="13"/>
      <c r="GD669" s="13"/>
      <c r="GE669" s="13"/>
      <c r="GF669" s="13"/>
      <c r="GG669" s="13"/>
      <c r="GH669" s="13"/>
      <c r="GI669" s="13"/>
      <c r="GJ669" s="13"/>
      <c r="GK669" s="13"/>
      <c r="GL669" s="13"/>
      <c r="GM669" s="13"/>
      <c r="GN669" s="13"/>
      <c r="GO669" s="13"/>
      <c r="GP669" s="13"/>
      <c r="GQ669" s="13"/>
      <c r="GR669" s="13"/>
      <c r="GS669" s="13"/>
      <c r="GT669" s="13"/>
      <c r="GU669" s="13"/>
      <c r="GV669" s="13"/>
      <c r="GW669" s="13"/>
      <c r="GX669" s="13"/>
      <c r="GY669" s="13"/>
      <c r="GZ669" s="13"/>
      <c r="HA669" s="13"/>
      <c r="HB669" s="13"/>
      <c r="HC669" s="13"/>
      <c r="HD669" s="13"/>
      <c r="HE669" s="13"/>
      <c r="HF669" s="13"/>
      <c r="HG669" s="13"/>
      <c r="HH669" s="13"/>
      <c r="HI669" s="13"/>
      <c r="HJ669" s="13"/>
      <c r="HK669" s="13"/>
      <c r="HL669" s="13"/>
      <c r="HM669" s="13"/>
      <c r="HN669" s="13"/>
      <c r="HO669" s="13"/>
      <c r="HP669" s="13"/>
      <c r="HQ669" s="13"/>
      <c r="HR669" s="13"/>
      <c r="HS669" s="13"/>
      <c r="HT669" s="13"/>
      <c r="HU669" s="13"/>
      <c r="HV669" s="13"/>
      <c r="HW669" s="13"/>
      <c r="HX669" s="13"/>
      <c r="HY669" s="13"/>
      <c r="HZ669" s="13"/>
      <c r="IA669" s="13"/>
      <c r="IB669" s="13"/>
      <c r="IC669" s="13"/>
      <c r="ID669" s="13"/>
      <c r="IE669" s="13"/>
      <c r="IF669" s="13"/>
      <c r="IG669" s="13"/>
      <c r="IH669" s="13"/>
      <c r="II669" s="13"/>
      <c r="IJ669" s="13"/>
      <c r="IK669" s="13"/>
      <c r="IL669" s="13"/>
      <c r="IM669" s="13"/>
      <c r="IN669" s="13"/>
      <c r="IO669" s="13"/>
      <c r="IP669" s="13"/>
      <c r="IQ669" s="13"/>
      <c r="IR669" s="13"/>
      <c r="IS669" s="13"/>
      <c r="IT669" s="13"/>
      <c r="IU669" s="13"/>
      <c r="IV669" s="13"/>
    </row>
    <row r="670" spans="19:256"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  <c r="AH670" s="13"/>
      <c r="AI670" s="13"/>
      <c r="AJ670" s="13"/>
      <c r="AK670" s="13"/>
      <c r="AL670" s="13"/>
      <c r="AM670" s="13"/>
      <c r="AN670" s="13"/>
      <c r="AO670" s="13"/>
      <c r="AP670" s="13"/>
      <c r="AQ670" s="13"/>
      <c r="AR670" s="13"/>
      <c r="AS670" s="13"/>
      <c r="AT670" s="13"/>
      <c r="AU670" s="13"/>
      <c r="AV670" s="13"/>
      <c r="AW670" s="13"/>
      <c r="AX670" s="13"/>
      <c r="AY670" s="13"/>
      <c r="AZ670" s="13"/>
      <c r="BA670" s="13"/>
      <c r="BB670" s="13"/>
      <c r="BC670" s="13"/>
      <c r="BD670" s="13"/>
      <c r="BE670" s="13"/>
      <c r="BF670" s="13"/>
      <c r="BG670" s="13"/>
      <c r="BH670" s="13"/>
      <c r="BI670" s="13"/>
      <c r="BJ670" s="13"/>
      <c r="BK670" s="13"/>
      <c r="BL670" s="13"/>
      <c r="BM670" s="13"/>
      <c r="BN670" s="13"/>
      <c r="BO670" s="13"/>
      <c r="BP670" s="13"/>
      <c r="BQ670" s="13"/>
      <c r="BR670" s="13"/>
      <c r="BS670" s="13"/>
      <c r="BT670" s="13"/>
      <c r="BU670" s="13"/>
      <c r="BV670" s="13"/>
      <c r="BW670" s="13"/>
      <c r="BX670" s="13"/>
      <c r="BY670" s="13"/>
      <c r="BZ670" s="13"/>
      <c r="CA670" s="13"/>
      <c r="CB670" s="13"/>
      <c r="CC670" s="13"/>
      <c r="CD670" s="13"/>
      <c r="CE670" s="13"/>
      <c r="CF670" s="13"/>
      <c r="CG670" s="13"/>
      <c r="CH670" s="13"/>
      <c r="CI670" s="13"/>
      <c r="CJ670" s="13"/>
      <c r="CK670" s="13"/>
      <c r="CL670" s="13"/>
      <c r="CM670" s="13"/>
      <c r="CN670" s="13"/>
      <c r="CO670" s="13"/>
      <c r="CP670" s="13"/>
      <c r="CQ670" s="13"/>
      <c r="CR670" s="13"/>
      <c r="CS670" s="13"/>
      <c r="CT670" s="13"/>
      <c r="CU670" s="13"/>
      <c r="CV670" s="13"/>
      <c r="CW670" s="13"/>
      <c r="CX670" s="13"/>
      <c r="CY670" s="13"/>
      <c r="CZ670" s="13"/>
      <c r="DA670" s="13"/>
      <c r="DB670" s="13"/>
      <c r="DC670" s="13"/>
      <c r="DD670" s="13"/>
      <c r="DE670" s="13"/>
      <c r="DF670" s="13"/>
      <c r="DG670" s="13"/>
      <c r="DH670" s="13"/>
      <c r="DI670" s="13"/>
      <c r="DJ670" s="13"/>
      <c r="DK670" s="13"/>
      <c r="DL670" s="13"/>
      <c r="DM670" s="13"/>
      <c r="DN670" s="13"/>
      <c r="DO670" s="13"/>
      <c r="DP670" s="13"/>
      <c r="DQ670" s="13"/>
      <c r="DR670" s="13"/>
      <c r="DS670" s="13"/>
      <c r="DT670" s="13"/>
      <c r="DU670" s="13"/>
      <c r="DV670" s="13"/>
      <c r="DW670" s="13"/>
      <c r="DX670" s="13"/>
      <c r="DY670" s="13"/>
      <c r="DZ670" s="13"/>
      <c r="EA670" s="13"/>
      <c r="EB670" s="13"/>
      <c r="EC670" s="13"/>
      <c r="ED670" s="13"/>
      <c r="EE670" s="13"/>
      <c r="EF670" s="13"/>
      <c r="EG670" s="13"/>
      <c r="EH670" s="13"/>
      <c r="EI670" s="13"/>
      <c r="EJ670" s="13"/>
      <c r="EK670" s="13"/>
      <c r="EL670" s="13"/>
      <c r="EM670" s="13"/>
      <c r="EN670" s="13"/>
      <c r="EO670" s="13"/>
      <c r="EP670" s="13"/>
      <c r="EQ670" s="13"/>
      <c r="ER670" s="13"/>
      <c r="ES670" s="13"/>
      <c r="ET670" s="13"/>
      <c r="EU670" s="13"/>
      <c r="EV670" s="13"/>
      <c r="EW670" s="13"/>
      <c r="EX670" s="13"/>
      <c r="EY670" s="13"/>
      <c r="EZ670" s="13"/>
      <c r="FA670" s="13"/>
      <c r="FB670" s="13"/>
      <c r="FC670" s="13"/>
      <c r="FD670" s="13"/>
      <c r="FE670" s="13"/>
      <c r="FF670" s="13"/>
      <c r="FG670" s="13"/>
      <c r="FH670" s="13"/>
      <c r="FI670" s="13"/>
      <c r="FJ670" s="13"/>
      <c r="FK670" s="13"/>
      <c r="FL670" s="13"/>
      <c r="FM670" s="13"/>
      <c r="FN670" s="13"/>
      <c r="FO670" s="13"/>
      <c r="FP670" s="13"/>
      <c r="FQ670" s="13"/>
      <c r="FR670" s="13"/>
      <c r="FS670" s="13"/>
      <c r="FT670" s="13"/>
      <c r="FU670" s="13"/>
      <c r="FV670" s="13"/>
      <c r="FW670" s="13"/>
      <c r="FX670" s="13"/>
      <c r="FY670" s="13"/>
      <c r="FZ670" s="13"/>
      <c r="GA670" s="13"/>
      <c r="GB670" s="13"/>
      <c r="GC670" s="13"/>
      <c r="GD670" s="13"/>
      <c r="GE670" s="13"/>
      <c r="GF670" s="13"/>
      <c r="GG670" s="13"/>
      <c r="GH670" s="13"/>
      <c r="GI670" s="13"/>
      <c r="GJ670" s="13"/>
      <c r="GK670" s="13"/>
      <c r="GL670" s="13"/>
      <c r="GM670" s="13"/>
      <c r="GN670" s="13"/>
      <c r="GO670" s="13"/>
      <c r="GP670" s="13"/>
      <c r="GQ670" s="13"/>
      <c r="GR670" s="13"/>
      <c r="GS670" s="13"/>
      <c r="GT670" s="13"/>
      <c r="GU670" s="13"/>
      <c r="GV670" s="13"/>
      <c r="GW670" s="13"/>
      <c r="GX670" s="13"/>
      <c r="GY670" s="13"/>
      <c r="GZ670" s="13"/>
      <c r="HA670" s="13"/>
      <c r="HB670" s="13"/>
      <c r="HC670" s="13"/>
      <c r="HD670" s="13"/>
      <c r="HE670" s="13"/>
      <c r="HF670" s="13"/>
      <c r="HG670" s="13"/>
      <c r="HH670" s="13"/>
      <c r="HI670" s="13"/>
      <c r="HJ670" s="13"/>
      <c r="HK670" s="13"/>
      <c r="HL670" s="13"/>
      <c r="HM670" s="13"/>
      <c r="HN670" s="13"/>
      <c r="HO670" s="13"/>
      <c r="HP670" s="13"/>
      <c r="HQ670" s="13"/>
      <c r="HR670" s="13"/>
      <c r="HS670" s="13"/>
      <c r="HT670" s="13"/>
      <c r="HU670" s="13"/>
      <c r="HV670" s="13"/>
      <c r="HW670" s="13"/>
      <c r="HX670" s="13"/>
      <c r="HY670" s="13"/>
      <c r="HZ670" s="13"/>
      <c r="IA670" s="13"/>
      <c r="IB670" s="13"/>
      <c r="IC670" s="13"/>
      <c r="ID670" s="13"/>
      <c r="IE670" s="13"/>
      <c r="IF670" s="13"/>
      <c r="IG670" s="13"/>
      <c r="IH670" s="13"/>
      <c r="II670" s="13"/>
      <c r="IJ670" s="13"/>
      <c r="IK670" s="13"/>
      <c r="IL670" s="13"/>
      <c r="IM670" s="13"/>
      <c r="IN670" s="13"/>
      <c r="IO670" s="13"/>
      <c r="IP670" s="13"/>
      <c r="IQ670" s="13"/>
      <c r="IR670" s="13"/>
      <c r="IS670" s="13"/>
      <c r="IT670" s="13"/>
      <c r="IU670" s="13"/>
      <c r="IV670" s="13"/>
    </row>
    <row r="671" spans="19:256"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  <c r="AH671" s="13"/>
      <c r="AI671" s="13"/>
      <c r="AJ671" s="13"/>
      <c r="AK671" s="13"/>
      <c r="AL671" s="13"/>
      <c r="AM671" s="13"/>
      <c r="AN671" s="13"/>
      <c r="AO671" s="13"/>
      <c r="AP671" s="13"/>
      <c r="AQ671" s="13"/>
      <c r="AR671" s="13"/>
      <c r="AS671" s="13"/>
      <c r="AT671" s="13"/>
      <c r="AU671" s="13"/>
      <c r="AV671" s="13"/>
      <c r="AW671" s="13"/>
      <c r="AX671" s="13"/>
      <c r="AY671" s="13"/>
      <c r="AZ671" s="13"/>
      <c r="BA671" s="13"/>
      <c r="BB671" s="13"/>
      <c r="BC671" s="13"/>
      <c r="BD671" s="13"/>
      <c r="BE671" s="13"/>
      <c r="BF671" s="13"/>
      <c r="BG671" s="13"/>
      <c r="BH671" s="13"/>
      <c r="BI671" s="13"/>
      <c r="BJ671" s="13"/>
      <c r="BK671" s="13"/>
      <c r="BL671" s="13"/>
      <c r="BM671" s="13"/>
      <c r="BN671" s="13"/>
      <c r="BO671" s="13"/>
      <c r="BP671" s="13"/>
      <c r="BQ671" s="13"/>
      <c r="BR671" s="13"/>
      <c r="BS671" s="13"/>
      <c r="BT671" s="13"/>
      <c r="BU671" s="13"/>
      <c r="BV671" s="13"/>
      <c r="BW671" s="13"/>
      <c r="BX671" s="13"/>
      <c r="BY671" s="13"/>
      <c r="BZ671" s="13"/>
      <c r="CA671" s="13"/>
      <c r="CB671" s="13"/>
      <c r="CC671" s="13"/>
      <c r="CD671" s="13"/>
      <c r="CE671" s="13"/>
      <c r="CF671" s="13"/>
      <c r="CG671" s="13"/>
      <c r="CH671" s="13"/>
      <c r="CI671" s="13"/>
      <c r="CJ671" s="13"/>
      <c r="CK671" s="13"/>
      <c r="CL671" s="13"/>
      <c r="CM671" s="13"/>
      <c r="CN671" s="13"/>
      <c r="CO671" s="13"/>
      <c r="CP671" s="13"/>
      <c r="CQ671" s="13"/>
      <c r="CR671" s="13"/>
      <c r="CS671" s="13"/>
      <c r="CT671" s="13"/>
      <c r="CU671" s="13"/>
      <c r="CV671" s="13"/>
      <c r="CW671" s="13"/>
      <c r="CX671" s="13"/>
      <c r="CY671" s="13"/>
      <c r="CZ671" s="13"/>
      <c r="DA671" s="13"/>
      <c r="DB671" s="13"/>
      <c r="DC671" s="13"/>
      <c r="DD671" s="13"/>
      <c r="DE671" s="13"/>
      <c r="DF671" s="13"/>
      <c r="DG671" s="13"/>
      <c r="DH671" s="13"/>
      <c r="DI671" s="13"/>
      <c r="DJ671" s="13"/>
      <c r="DK671" s="13"/>
      <c r="DL671" s="13"/>
      <c r="DM671" s="13"/>
      <c r="DN671" s="13"/>
      <c r="DO671" s="13"/>
      <c r="DP671" s="13"/>
      <c r="DQ671" s="13"/>
      <c r="DR671" s="13"/>
      <c r="DS671" s="13"/>
      <c r="DT671" s="13"/>
      <c r="DU671" s="13"/>
      <c r="DV671" s="13"/>
      <c r="DW671" s="13"/>
      <c r="DX671" s="13"/>
      <c r="DY671" s="13"/>
      <c r="DZ671" s="13"/>
      <c r="EA671" s="13"/>
      <c r="EB671" s="13"/>
      <c r="EC671" s="13"/>
      <c r="ED671" s="13"/>
      <c r="EE671" s="13"/>
      <c r="EF671" s="13"/>
      <c r="EG671" s="13"/>
      <c r="EH671" s="13"/>
      <c r="EI671" s="13"/>
      <c r="EJ671" s="13"/>
      <c r="EK671" s="13"/>
      <c r="EL671" s="13"/>
      <c r="EM671" s="13"/>
      <c r="EN671" s="13"/>
      <c r="EO671" s="13"/>
      <c r="EP671" s="13"/>
      <c r="EQ671" s="13"/>
      <c r="ER671" s="13"/>
      <c r="ES671" s="13"/>
      <c r="ET671" s="13"/>
      <c r="EU671" s="13"/>
      <c r="EV671" s="13"/>
      <c r="EW671" s="13"/>
      <c r="EX671" s="13"/>
      <c r="EY671" s="13"/>
      <c r="EZ671" s="13"/>
      <c r="FA671" s="13"/>
      <c r="FB671" s="13"/>
      <c r="FC671" s="13"/>
      <c r="FD671" s="13"/>
      <c r="FE671" s="13"/>
      <c r="FF671" s="13"/>
      <c r="FG671" s="13"/>
      <c r="FH671" s="13"/>
      <c r="FI671" s="13"/>
      <c r="FJ671" s="13"/>
      <c r="FK671" s="13"/>
      <c r="FL671" s="13"/>
      <c r="FM671" s="13"/>
      <c r="FN671" s="13"/>
      <c r="FO671" s="13"/>
      <c r="FP671" s="13"/>
      <c r="FQ671" s="13"/>
      <c r="FR671" s="13"/>
      <c r="FS671" s="13"/>
      <c r="FT671" s="13"/>
      <c r="FU671" s="13"/>
      <c r="FV671" s="13"/>
      <c r="FW671" s="13"/>
      <c r="FX671" s="13"/>
      <c r="FY671" s="13"/>
      <c r="FZ671" s="13"/>
      <c r="GA671" s="13"/>
      <c r="GB671" s="13"/>
      <c r="GC671" s="13"/>
      <c r="GD671" s="13"/>
      <c r="GE671" s="13"/>
      <c r="GF671" s="13"/>
      <c r="GG671" s="13"/>
      <c r="GH671" s="13"/>
      <c r="GI671" s="13"/>
      <c r="GJ671" s="13"/>
      <c r="GK671" s="13"/>
      <c r="GL671" s="13"/>
      <c r="GM671" s="13"/>
      <c r="GN671" s="13"/>
      <c r="GO671" s="13"/>
      <c r="GP671" s="13"/>
      <c r="GQ671" s="13"/>
      <c r="GR671" s="13"/>
      <c r="GS671" s="13"/>
      <c r="GT671" s="13"/>
      <c r="GU671" s="13"/>
      <c r="GV671" s="13"/>
      <c r="GW671" s="13"/>
      <c r="GX671" s="13"/>
      <c r="GY671" s="13"/>
      <c r="GZ671" s="13"/>
      <c r="HA671" s="13"/>
      <c r="HB671" s="13"/>
      <c r="HC671" s="13"/>
      <c r="HD671" s="13"/>
      <c r="HE671" s="13"/>
      <c r="HF671" s="13"/>
      <c r="HG671" s="13"/>
      <c r="HH671" s="13"/>
      <c r="HI671" s="13"/>
      <c r="HJ671" s="13"/>
      <c r="HK671" s="13"/>
      <c r="HL671" s="13"/>
      <c r="HM671" s="13"/>
      <c r="HN671" s="13"/>
      <c r="HO671" s="13"/>
      <c r="HP671" s="13"/>
      <c r="HQ671" s="13"/>
      <c r="HR671" s="13"/>
      <c r="HS671" s="13"/>
      <c r="HT671" s="13"/>
      <c r="HU671" s="13"/>
      <c r="HV671" s="13"/>
      <c r="HW671" s="13"/>
      <c r="HX671" s="13"/>
      <c r="HY671" s="13"/>
      <c r="HZ671" s="13"/>
      <c r="IA671" s="13"/>
      <c r="IB671" s="13"/>
      <c r="IC671" s="13"/>
      <c r="ID671" s="13"/>
      <c r="IE671" s="13"/>
      <c r="IF671" s="13"/>
      <c r="IG671" s="13"/>
      <c r="IH671" s="13"/>
      <c r="II671" s="13"/>
      <c r="IJ671" s="13"/>
      <c r="IK671" s="13"/>
      <c r="IL671" s="13"/>
      <c r="IM671" s="13"/>
      <c r="IN671" s="13"/>
      <c r="IO671" s="13"/>
      <c r="IP671" s="13"/>
      <c r="IQ671" s="13"/>
      <c r="IR671" s="13"/>
      <c r="IS671" s="13"/>
      <c r="IT671" s="13"/>
      <c r="IU671" s="13"/>
      <c r="IV671" s="13"/>
    </row>
    <row r="672" spans="19:256"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/>
      <c r="AH672" s="13"/>
      <c r="AI672" s="13"/>
      <c r="AJ672" s="13"/>
      <c r="AK672" s="13"/>
      <c r="AL672" s="13"/>
      <c r="AM672" s="13"/>
      <c r="AN672" s="13"/>
      <c r="AO672" s="13"/>
      <c r="AP672" s="13"/>
      <c r="AQ672" s="13"/>
      <c r="AR672" s="13"/>
      <c r="AS672" s="13"/>
      <c r="AT672" s="13"/>
      <c r="AU672" s="13"/>
      <c r="AV672" s="13"/>
      <c r="AW672" s="13"/>
      <c r="AX672" s="13"/>
      <c r="AY672" s="13"/>
      <c r="AZ672" s="13"/>
      <c r="BA672" s="13"/>
      <c r="BB672" s="13"/>
      <c r="BC672" s="13"/>
      <c r="BD672" s="13"/>
      <c r="BE672" s="13"/>
      <c r="BF672" s="13"/>
      <c r="BG672" s="13"/>
      <c r="BH672" s="13"/>
      <c r="BI672" s="13"/>
      <c r="BJ672" s="13"/>
      <c r="BK672" s="13"/>
      <c r="BL672" s="13"/>
      <c r="BM672" s="13"/>
      <c r="BN672" s="13"/>
      <c r="BO672" s="13"/>
      <c r="BP672" s="13"/>
      <c r="BQ672" s="13"/>
      <c r="BR672" s="13"/>
      <c r="BS672" s="13"/>
      <c r="BT672" s="13"/>
      <c r="BU672" s="13"/>
      <c r="BV672" s="13"/>
      <c r="BW672" s="13"/>
      <c r="BX672" s="13"/>
      <c r="BY672" s="13"/>
      <c r="BZ672" s="13"/>
      <c r="CA672" s="13"/>
      <c r="CB672" s="13"/>
      <c r="CC672" s="13"/>
      <c r="CD672" s="13"/>
      <c r="CE672" s="13"/>
      <c r="CF672" s="13"/>
      <c r="CG672" s="13"/>
      <c r="CH672" s="13"/>
      <c r="CI672" s="13"/>
      <c r="CJ672" s="13"/>
      <c r="CK672" s="13"/>
      <c r="CL672" s="13"/>
      <c r="CM672" s="13"/>
      <c r="CN672" s="13"/>
      <c r="CO672" s="13"/>
      <c r="CP672" s="13"/>
      <c r="CQ672" s="13"/>
      <c r="CR672" s="13"/>
      <c r="CS672" s="13"/>
      <c r="CT672" s="13"/>
      <c r="CU672" s="13"/>
      <c r="CV672" s="13"/>
      <c r="CW672" s="13"/>
      <c r="CX672" s="13"/>
      <c r="CY672" s="13"/>
      <c r="CZ672" s="13"/>
      <c r="DA672" s="13"/>
      <c r="DB672" s="13"/>
      <c r="DC672" s="13"/>
      <c r="DD672" s="13"/>
      <c r="DE672" s="13"/>
      <c r="DF672" s="13"/>
      <c r="DG672" s="13"/>
      <c r="DH672" s="13"/>
      <c r="DI672" s="13"/>
      <c r="DJ672" s="13"/>
      <c r="DK672" s="13"/>
      <c r="DL672" s="13"/>
      <c r="DM672" s="13"/>
      <c r="DN672" s="13"/>
      <c r="DO672" s="13"/>
      <c r="DP672" s="13"/>
      <c r="DQ672" s="13"/>
      <c r="DR672" s="13"/>
      <c r="DS672" s="13"/>
      <c r="DT672" s="13"/>
      <c r="DU672" s="13"/>
      <c r="DV672" s="13"/>
      <c r="DW672" s="13"/>
      <c r="DX672" s="13"/>
      <c r="DY672" s="13"/>
      <c r="DZ672" s="13"/>
      <c r="EA672" s="13"/>
      <c r="EB672" s="13"/>
      <c r="EC672" s="13"/>
      <c r="ED672" s="13"/>
      <c r="EE672" s="13"/>
      <c r="EF672" s="13"/>
      <c r="EG672" s="13"/>
      <c r="EH672" s="13"/>
      <c r="EI672" s="13"/>
      <c r="EJ672" s="13"/>
      <c r="EK672" s="13"/>
      <c r="EL672" s="13"/>
      <c r="EM672" s="13"/>
      <c r="EN672" s="13"/>
      <c r="EO672" s="13"/>
      <c r="EP672" s="13"/>
      <c r="EQ672" s="13"/>
      <c r="ER672" s="13"/>
      <c r="ES672" s="13"/>
      <c r="ET672" s="13"/>
      <c r="EU672" s="13"/>
      <c r="EV672" s="13"/>
      <c r="EW672" s="13"/>
      <c r="EX672" s="13"/>
      <c r="EY672" s="13"/>
      <c r="EZ672" s="13"/>
      <c r="FA672" s="13"/>
      <c r="FB672" s="13"/>
      <c r="FC672" s="13"/>
      <c r="FD672" s="13"/>
      <c r="FE672" s="13"/>
      <c r="FF672" s="13"/>
      <c r="FG672" s="13"/>
      <c r="FH672" s="13"/>
      <c r="FI672" s="13"/>
      <c r="FJ672" s="13"/>
      <c r="FK672" s="13"/>
      <c r="FL672" s="13"/>
      <c r="FM672" s="13"/>
      <c r="FN672" s="13"/>
      <c r="FO672" s="13"/>
      <c r="FP672" s="13"/>
      <c r="FQ672" s="13"/>
      <c r="FR672" s="13"/>
      <c r="FS672" s="13"/>
      <c r="FT672" s="13"/>
      <c r="FU672" s="13"/>
      <c r="FV672" s="13"/>
      <c r="FW672" s="13"/>
      <c r="FX672" s="13"/>
      <c r="FY672" s="13"/>
      <c r="FZ672" s="13"/>
      <c r="GA672" s="13"/>
      <c r="GB672" s="13"/>
      <c r="GC672" s="13"/>
      <c r="GD672" s="13"/>
      <c r="GE672" s="13"/>
      <c r="GF672" s="13"/>
      <c r="GG672" s="13"/>
      <c r="GH672" s="13"/>
      <c r="GI672" s="13"/>
      <c r="GJ672" s="13"/>
      <c r="GK672" s="13"/>
      <c r="GL672" s="13"/>
      <c r="GM672" s="13"/>
      <c r="GN672" s="13"/>
      <c r="GO672" s="13"/>
      <c r="GP672" s="13"/>
      <c r="GQ672" s="13"/>
      <c r="GR672" s="13"/>
      <c r="GS672" s="13"/>
      <c r="GT672" s="13"/>
      <c r="GU672" s="13"/>
      <c r="GV672" s="13"/>
      <c r="GW672" s="13"/>
      <c r="GX672" s="13"/>
      <c r="GY672" s="13"/>
      <c r="GZ672" s="13"/>
      <c r="HA672" s="13"/>
      <c r="HB672" s="13"/>
      <c r="HC672" s="13"/>
      <c r="HD672" s="13"/>
      <c r="HE672" s="13"/>
      <c r="HF672" s="13"/>
      <c r="HG672" s="13"/>
      <c r="HH672" s="13"/>
      <c r="HI672" s="13"/>
      <c r="HJ672" s="13"/>
      <c r="HK672" s="13"/>
      <c r="HL672" s="13"/>
      <c r="HM672" s="13"/>
      <c r="HN672" s="13"/>
      <c r="HO672" s="13"/>
      <c r="HP672" s="13"/>
      <c r="HQ672" s="13"/>
      <c r="HR672" s="13"/>
      <c r="HS672" s="13"/>
      <c r="HT672" s="13"/>
      <c r="HU672" s="13"/>
      <c r="HV672" s="13"/>
      <c r="HW672" s="13"/>
      <c r="HX672" s="13"/>
      <c r="HY672" s="13"/>
      <c r="HZ672" s="13"/>
      <c r="IA672" s="13"/>
      <c r="IB672" s="13"/>
      <c r="IC672" s="13"/>
      <c r="ID672" s="13"/>
      <c r="IE672" s="13"/>
      <c r="IF672" s="13"/>
      <c r="IG672" s="13"/>
      <c r="IH672" s="13"/>
      <c r="II672" s="13"/>
      <c r="IJ672" s="13"/>
      <c r="IK672" s="13"/>
      <c r="IL672" s="13"/>
      <c r="IM672" s="13"/>
      <c r="IN672" s="13"/>
      <c r="IO672" s="13"/>
      <c r="IP672" s="13"/>
      <c r="IQ672" s="13"/>
      <c r="IR672" s="13"/>
      <c r="IS672" s="13"/>
      <c r="IT672" s="13"/>
      <c r="IU672" s="13"/>
      <c r="IV672" s="13"/>
    </row>
    <row r="673" spans="19:256"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  <c r="AH673" s="13"/>
      <c r="AI673" s="13"/>
      <c r="AJ673" s="13"/>
      <c r="AK673" s="13"/>
      <c r="AL673" s="13"/>
      <c r="AM673" s="13"/>
      <c r="AN673" s="13"/>
      <c r="AO673" s="13"/>
      <c r="AP673" s="13"/>
      <c r="AQ673" s="13"/>
      <c r="AR673" s="13"/>
      <c r="AS673" s="13"/>
      <c r="AT673" s="13"/>
      <c r="AU673" s="13"/>
      <c r="AV673" s="13"/>
      <c r="AW673" s="13"/>
      <c r="AX673" s="13"/>
      <c r="AY673" s="13"/>
      <c r="AZ673" s="13"/>
      <c r="BA673" s="13"/>
      <c r="BB673" s="13"/>
      <c r="BC673" s="13"/>
      <c r="BD673" s="13"/>
      <c r="BE673" s="13"/>
      <c r="BF673" s="13"/>
      <c r="BG673" s="13"/>
      <c r="BH673" s="13"/>
      <c r="BI673" s="13"/>
      <c r="BJ673" s="13"/>
      <c r="BK673" s="13"/>
      <c r="BL673" s="13"/>
      <c r="BM673" s="13"/>
      <c r="BN673" s="13"/>
      <c r="BO673" s="13"/>
      <c r="BP673" s="13"/>
      <c r="BQ673" s="13"/>
      <c r="BR673" s="13"/>
      <c r="BS673" s="13"/>
      <c r="BT673" s="13"/>
      <c r="BU673" s="13"/>
      <c r="BV673" s="13"/>
      <c r="BW673" s="13"/>
      <c r="BX673" s="13"/>
      <c r="BY673" s="13"/>
      <c r="BZ673" s="13"/>
      <c r="CA673" s="13"/>
      <c r="CB673" s="13"/>
      <c r="CC673" s="13"/>
      <c r="CD673" s="13"/>
      <c r="CE673" s="13"/>
      <c r="CF673" s="13"/>
      <c r="CG673" s="13"/>
      <c r="CH673" s="13"/>
      <c r="CI673" s="13"/>
      <c r="CJ673" s="13"/>
      <c r="CK673" s="13"/>
      <c r="CL673" s="13"/>
      <c r="CM673" s="13"/>
      <c r="CN673" s="13"/>
      <c r="CO673" s="13"/>
      <c r="CP673" s="13"/>
      <c r="CQ673" s="13"/>
      <c r="CR673" s="13"/>
      <c r="CS673" s="13"/>
      <c r="CT673" s="13"/>
      <c r="CU673" s="13"/>
      <c r="CV673" s="13"/>
      <c r="CW673" s="13"/>
      <c r="CX673" s="13"/>
      <c r="CY673" s="13"/>
      <c r="CZ673" s="13"/>
      <c r="DA673" s="13"/>
      <c r="DB673" s="13"/>
      <c r="DC673" s="13"/>
      <c r="DD673" s="13"/>
      <c r="DE673" s="13"/>
      <c r="DF673" s="13"/>
      <c r="DG673" s="13"/>
      <c r="DH673" s="13"/>
      <c r="DI673" s="13"/>
      <c r="DJ673" s="13"/>
      <c r="DK673" s="13"/>
      <c r="DL673" s="13"/>
      <c r="DM673" s="13"/>
      <c r="DN673" s="13"/>
      <c r="DO673" s="13"/>
      <c r="DP673" s="13"/>
      <c r="DQ673" s="13"/>
      <c r="DR673" s="13"/>
      <c r="DS673" s="13"/>
      <c r="DT673" s="13"/>
      <c r="DU673" s="13"/>
      <c r="DV673" s="13"/>
      <c r="DW673" s="13"/>
      <c r="DX673" s="13"/>
      <c r="DY673" s="13"/>
      <c r="DZ673" s="13"/>
      <c r="EA673" s="13"/>
      <c r="EB673" s="13"/>
      <c r="EC673" s="13"/>
      <c r="ED673" s="13"/>
      <c r="EE673" s="13"/>
      <c r="EF673" s="13"/>
      <c r="EG673" s="13"/>
      <c r="EH673" s="13"/>
      <c r="EI673" s="13"/>
      <c r="EJ673" s="13"/>
      <c r="EK673" s="13"/>
      <c r="EL673" s="13"/>
      <c r="EM673" s="13"/>
      <c r="EN673" s="13"/>
      <c r="EO673" s="13"/>
      <c r="EP673" s="13"/>
      <c r="EQ673" s="13"/>
      <c r="ER673" s="13"/>
      <c r="ES673" s="13"/>
      <c r="ET673" s="13"/>
      <c r="EU673" s="13"/>
      <c r="EV673" s="13"/>
      <c r="EW673" s="13"/>
      <c r="EX673" s="13"/>
      <c r="EY673" s="13"/>
      <c r="EZ673" s="13"/>
      <c r="FA673" s="13"/>
      <c r="FB673" s="13"/>
      <c r="FC673" s="13"/>
      <c r="FD673" s="13"/>
      <c r="FE673" s="13"/>
      <c r="FF673" s="13"/>
      <c r="FG673" s="13"/>
      <c r="FH673" s="13"/>
      <c r="FI673" s="13"/>
      <c r="FJ673" s="13"/>
      <c r="FK673" s="13"/>
      <c r="FL673" s="13"/>
      <c r="FM673" s="13"/>
      <c r="FN673" s="13"/>
      <c r="FO673" s="13"/>
      <c r="FP673" s="13"/>
      <c r="FQ673" s="13"/>
      <c r="FR673" s="13"/>
      <c r="FS673" s="13"/>
      <c r="FT673" s="13"/>
      <c r="FU673" s="13"/>
      <c r="FV673" s="13"/>
      <c r="FW673" s="13"/>
      <c r="FX673" s="13"/>
      <c r="FY673" s="13"/>
      <c r="FZ673" s="13"/>
      <c r="GA673" s="13"/>
      <c r="GB673" s="13"/>
      <c r="GC673" s="13"/>
      <c r="GD673" s="13"/>
      <c r="GE673" s="13"/>
      <c r="GF673" s="13"/>
      <c r="GG673" s="13"/>
      <c r="GH673" s="13"/>
      <c r="GI673" s="13"/>
      <c r="GJ673" s="13"/>
      <c r="GK673" s="13"/>
      <c r="GL673" s="13"/>
      <c r="GM673" s="13"/>
      <c r="GN673" s="13"/>
      <c r="GO673" s="13"/>
      <c r="GP673" s="13"/>
      <c r="GQ673" s="13"/>
      <c r="GR673" s="13"/>
      <c r="GS673" s="13"/>
      <c r="GT673" s="13"/>
      <c r="GU673" s="13"/>
      <c r="GV673" s="13"/>
      <c r="GW673" s="13"/>
      <c r="GX673" s="13"/>
      <c r="GY673" s="13"/>
      <c r="GZ673" s="13"/>
      <c r="HA673" s="13"/>
      <c r="HB673" s="13"/>
      <c r="HC673" s="13"/>
      <c r="HD673" s="13"/>
      <c r="HE673" s="13"/>
      <c r="HF673" s="13"/>
      <c r="HG673" s="13"/>
      <c r="HH673" s="13"/>
      <c r="HI673" s="13"/>
      <c r="HJ673" s="13"/>
      <c r="HK673" s="13"/>
      <c r="HL673" s="13"/>
      <c r="HM673" s="13"/>
      <c r="HN673" s="13"/>
      <c r="HO673" s="13"/>
      <c r="HP673" s="13"/>
      <c r="HQ673" s="13"/>
      <c r="HR673" s="13"/>
      <c r="HS673" s="13"/>
      <c r="HT673" s="13"/>
      <c r="HU673" s="13"/>
      <c r="HV673" s="13"/>
      <c r="HW673" s="13"/>
      <c r="HX673" s="13"/>
      <c r="HY673" s="13"/>
      <c r="HZ673" s="13"/>
      <c r="IA673" s="13"/>
      <c r="IB673" s="13"/>
      <c r="IC673" s="13"/>
      <c r="ID673" s="13"/>
      <c r="IE673" s="13"/>
      <c r="IF673" s="13"/>
      <c r="IG673" s="13"/>
      <c r="IH673" s="13"/>
      <c r="II673" s="13"/>
      <c r="IJ673" s="13"/>
      <c r="IK673" s="13"/>
      <c r="IL673" s="13"/>
      <c r="IM673" s="13"/>
      <c r="IN673" s="13"/>
      <c r="IO673" s="13"/>
      <c r="IP673" s="13"/>
      <c r="IQ673" s="13"/>
      <c r="IR673" s="13"/>
      <c r="IS673" s="13"/>
      <c r="IT673" s="13"/>
      <c r="IU673" s="13"/>
      <c r="IV673" s="13"/>
    </row>
    <row r="674" spans="19:256"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  <c r="AR674"/>
      <c r="AS674"/>
      <c r="AT674"/>
      <c r="AU674"/>
      <c r="AV674"/>
      <c r="AW674"/>
      <c r="AX674"/>
      <c r="AY674"/>
      <c r="AZ674"/>
      <c r="BA674"/>
      <c r="BB674"/>
      <c r="BC674"/>
      <c r="BD674"/>
      <c r="BE674"/>
      <c r="BF674"/>
      <c r="BG674"/>
      <c r="BH674"/>
      <c r="BI674"/>
      <c r="BJ674"/>
      <c r="BK674"/>
      <c r="BL674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  <c r="EH674"/>
      <c r="EI674"/>
      <c r="EJ674"/>
      <c r="EK674"/>
      <c r="EL674"/>
      <c r="EM674"/>
      <c r="EN674"/>
      <c r="EO674"/>
      <c r="EP674"/>
      <c r="EQ674"/>
      <c r="ER674"/>
      <c r="ES674"/>
      <c r="ET674"/>
      <c r="EU674"/>
      <c r="EV674"/>
      <c r="EW674"/>
      <c r="EX674"/>
      <c r="EY674"/>
      <c r="EZ674"/>
      <c r="FA674"/>
      <c r="FB674"/>
      <c r="FC674"/>
      <c r="FD674"/>
      <c r="FE674"/>
      <c r="FF674"/>
      <c r="FG674"/>
      <c r="FH674"/>
      <c r="FI674"/>
      <c r="FJ674"/>
      <c r="FK674"/>
      <c r="FL674"/>
      <c r="FM674"/>
      <c r="FN674"/>
      <c r="FO674"/>
      <c r="FP674"/>
      <c r="FQ674"/>
      <c r="FR674"/>
      <c r="FS674"/>
      <c r="FT674"/>
      <c r="FU674"/>
      <c r="FV674"/>
      <c r="FW674"/>
      <c r="FX674"/>
      <c r="FY674"/>
      <c r="FZ674"/>
      <c r="GA674"/>
      <c r="GB674"/>
      <c r="GC674"/>
      <c r="GD674"/>
      <c r="GE674"/>
      <c r="GF674"/>
      <c r="GG674"/>
      <c r="GH674"/>
      <c r="GI674"/>
      <c r="GJ674"/>
      <c r="GK674"/>
      <c r="GL674"/>
      <c r="GM674"/>
      <c r="GN674"/>
      <c r="GO674"/>
      <c r="GP674"/>
      <c r="GQ674"/>
      <c r="GR674"/>
      <c r="GS674"/>
      <c r="GT674"/>
      <c r="GU674"/>
      <c r="GV674"/>
      <c r="GW674"/>
      <c r="GX674"/>
      <c r="GY674"/>
      <c r="GZ674"/>
      <c r="HA674"/>
      <c r="HB674"/>
      <c r="HC674"/>
      <c r="HD674"/>
      <c r="HE674"/>
      <c r="HF674"/>
      <c r="HG674"/>
      <c r="HH674"/>
      <c r="HI674"/>
      <c r="HJ674"/>
      <c r="HK674"/>
      <c r="HL674"/>
      <c r="HM674"/>
      <c r="HN674"/>
      <c r="HO674"/>
      <c r="HP674"/>
      <c r="HQ674"/>
      <c r="HR674"/>
      <c r="HS674"/>
      <c r="HT674"/>
      <c r="HU674"/>
      <c r="HV674"/>
      <c r="HW674"/>
      <c r="HX674"/>
      <c r="HY674"/>
      <c r="HZ674"/>
      <c r="IA674"/>
      <c r="IB674"/>
      <c r="IC674"/>
      <c r="ID674"/>
      <c r="IE674"/>
      <c r="IF674"/>
      <c r="IG674"/>
      <c r="IH674"/>
      <c r="II674"/>
      <c r="IJ674"/>
      <c r="IK674"/>
      <c r="IL674"/>
      <c r="IM674"/>
      <c r="IN674"/>
      <c r="IO674"/>
      <c r="IP674"/>
      <c r="IQ674"/>
      <c r="IR674"/>
      <c r="IS674"/>
      <c r="IT674"/>
      <c r="IU674"/>
      <c r="IV674"/>
    </row>
  </sheetData>
  <sortState xmlns:xlrd2="http://schemas.microsoft.com/office/spreadsheetml/2017/richdata2" ref="A4:R179">
    <sortCondition ref="L3:L179"/>
  </sortState>
  <mergeCells count="2">
    <mergeCell ref="A1:R1"/>
    <mergeCell ref="A258:P258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258"/>
  <sheetViews>
    <sheetView topLeftCell="A136" zoomScaleNormal="100" workbookViewId="0">
      <selection activeCell="D102" sqref="D102:D149"/>
    </sheetView>
  </sheetViews>
  <sheetFormatPr defaultColWidth="9.08984375" defaultRowHeight="22.5" customHeight="1"/>
  <cols>
    <col min="1" max="1" width="8.08984375" style="13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13" bestFit="1" customWidth="1"/>
    <col min="8" max="8" width="11.81640625" style="13" bestFit="1" customWidth="1"/>
    <col min="9" max="9" width="12.36328125" style="13" bestFit="1" customWidth="1"/>
    <col min="10" max="10" width="9.26953125" style="13" bestFit="1" customWidth="1"/>
    <col min="11" max="11" width="17.6328125" style="13" bestFit="1" customWidth="1"/>
    <col min="12" max="12" width="35.08984375" style="13" bestFit="1" customWidth="1"/>
    <col min="13" max="13" width="11.54296875" style="13" bestFit="1" customWidth="1"/>
    <col min="14" max="16384" width="9.08984375" style="14"/>
  </cols>
  <sheetData>
    <row r="1" spans="1:13" ht="30" customHeight="1">
      <c r="A1" s="38" t="s">
        <v>281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">
      <c r="A4" s="31">
        <v>45396</v>
      </c>
      <c r="B4" s="32">
        <v>2.02</v>
      </c>
      <c r="C4" s="33">
        <v>16.332899999999999</v>
      </c>
      <c r="D4" s="33">
        <v>99.338840000000005</v>
      </c>
      <c r="E4" s="34">
        <v>536192.56873099995</v>
      </c>
      <c r="F4" s="34">
        <v>1805789.5870999999</v>
      </c>
      <c r="G4" s="29" t="s">
        <v>46</v>
      </c>
      <c r="H4" s="29" t="s">
        <v>327</v>
      </c>
      <c r="I4" s="29" t="s">
        <v>191</v>
      </c>
      <c r="J4" s="29" t="s">
        <v>126</v>
      </c>
      <c r="K4" s="29" t="s">
        <v>50</v>
      </c>
      <c r="L4" s="29" t="s">
        <v>356</v>
      </c>
      <c r="M4" s="29" t="s">
        <v>56</v>
      </c>
    </row>
    <row r="5" spans="1:13" s="28" customFormat="1" ht="18">
      <c r="A5" s="31">
        <v>45396</v>
      </c>
      <c r="B5" s="32">
        <v>2.02</v>
      </c>
      <c r="C5" s="33">
        <v>19.13786</v>
      </c>
      <c r="D5" s="33">
        <v>99.427580000000006</v>
      </c>
      <c r="E5" s="34">
        <v>544965.88799199997</v>
      </c>
      <c r="F5" s="34">
        <v>2116136.47744</v>
      </c>
      <c r="G5" s="29" t="s">
        <v>46</v>
      </c>
      <c r="H5" s="29" t="s">
        <v>338</v>
      </c>
      <c r="I5" s="29" t="s">
        <v>59</v>
      </c>
      <c r="J5" s="29" t="s">
        <v>60</v>
      </c>
      <c r="K5" s="29" t="s">
        <v>50</v>
      </c>
      <c r="L5" s="29" t="s">
        <v>62</v>
      </c>
      <c r="M5" s="29" t="s">
        <v>56</v>
      </c>
    </row>
    <row r="6" spans="1:13" s="28" customFormat="1" ht="18">
      <c r="A6" s="31">
        <v>45396</v>
      </c>
      <c r="B6" s="32">
        <v>2.02</v>
      </c>
      <c r="C6" s="33">
        <v>18.825610000000001</v>
      </c>
      <c r="D6" s="33">
        <v>98.591669999999993</v>
      </c>
      <c r="E6" s="34">
        <v>456978.448798</v>
      </c>
      <c r="F6" s="34">
        <v>2081581.23337</v>
      </c>
      <c r="G6" s="29" t="s">
        <v>46</v>
      </c>
      <c r="H6" s="29" t="s">
        <v>274</v>
      </c>
      <c r="I6" s="29" t="s">
        <v>57</v>
      </c>
      <c r="J6" s="29" t="s">
        <v>49</v>
      </c>
      <c r="K6" s="29" t="s">
        <v>50</v>
      </c>
      <c r="L6" s="29" t="s">
        <v>331</v>
      </c>
      <c r="M6" s="29" t="s">
        <v>56</v>
      </c>
    </row>
    <row r="7" spans="1:13" s="28" customFormat="1" ht="18">
      <c r="A7" s="31">
        <v>45396</v>
      </c>
      <c r="B7" s="32">
        <v>2.02</v>
      </c>
      <c r="C7" s="33">
        <v>18.82835</v>
      </c>
      <c r="D7" s="33">
        <v>98.595860000000002</v>
      </c>
      <c r="E7" s="34">
        <v>457420.60218300001</v>
      </c>
      <c r="F7" s="34">
        <v>2081883.3986500001</v>
      </c>
      <c r="G7" s="29" t="s">
        <v>46</v>
      </c>
      <c r="H7" s="29" t="s">
        <v>274</v>
      </c>
      <c r="I7" s="29" t="s">
        <v>57</v>
      </c>
      <c r="J7" s="29" t="s">
        <v>49</v>
      </c>
      <c r="K7" s="29" t="s">
        <v>50</v>
      </c>
      <c r="L7" s="29" t="s">
        <v>331</v>
      </c>
      <c r="M7" s="29" t="s">
        <v>56</v>
      </c>
    </row>
    <row r="8" spans="1:13" s="28" customFormat="1" ht="18">
      <c r="A8" s="31">
        <v>45396</v>
      </c>
      <c r="B8" s="32">
        <v>2.02</v>
      </c>
      <c r="C8" s="33">
        <v>18.82892</v>
      </c>
      <c r="D8" s="33">
        <v>98.592230000000001</v>
      </c>
      <c r="E8" s="34">
        <v>457038.29224500002</v>
      </c>
      <c r="F8" s="34">
        <v>2081947.34256</v>
      </c>
      <c r="G8" s="29" t="s">
        <v>46</v>
      </c>
      <c r="H8" s="29" t="s">
        <v>274</v>
      </c>
      <c r="I8" s="29" t="s">
        <v>57</v>
      </c>
      <c r="J8" s="29" t="s">
        <v>49</v>
      </c>
      <c r="K8" s="29" t="s">
        <v>50</v>
      </c>
      <c r="L8" s="29" t="s">
        <v>331</v>
      </c>
      <c r="M8" s="29" t="s">
        <v>56</v>
      </c>
    </row>
    <row r="9" spans="1:13" s="28" customFormat="1" ht="18">
      <c r="A9" s="31">
        <v>45396</v>
      </c>
      <c r="B9" s="32">
        <v>2.02</v>
      </c>
      <c r="C9" s="33">
        <v>19.072839999999999</v>
      </c>
      <c r="D9" s="33">
        <v>99.087980000000002</v>
      </c>
      <c r="E9" s="34">
        <v>509255.85176400002</v>
      </c>
      <c r="F9" s="34">
        <v>2108889.3909499999</v>
      </c>
      <c r="G9" s="29" t="s">
        <v>46</v>
      </c>
      <c r="H9" s="29" t="s">
        <v>343</v>
      </c>
      <c r="I9" s="29" t="s">
        <v>233</v>
      </c>
      <c r="J9" s="29" t="s">
        <v>49</v>
      </c>
      <c r="K9" s="29" t="s">
        <v>50</v>
      </c>
      <c r="L9" s="29" t="s">
        <v>234</v>
      </c>
      <c r="M9" s="29" t="s">
        <v>56</v>
      </c>
    </row>
    <row r="10" spans="1:13" s="28" customFormat="1" ht="18">
      <c r="A10" s="31">
        <v>45396</v>
      </c>
      <c r="B10" s="32">
        <v>2.02</v>
      </c>
      <c r="C10" s="33">
        <v>19.076149999999998</v>
      </c>
      <c r="D10" s="33">
        <v>99.088549999999998</v>
      </c>
      <c r="E10" s="34">
        <v>509315.63312900002</v>
      </c>
      <c r="F10" s="34">
        <v>2109255.6686300002</v>
      </c>
      <c r="G10" s="29" t="s">
        <v>46</v>
      </c>
      <c r="H10" s="29" t="s">
        <v>343</v>
      </c>
      <c r="I10" s="29" t="s">
        <v>233</v>
      </c>
      <c r="J10" s="29" t="s">
        <v>49</v>
      </c>
      <c r="K10" s="29" t="s">
        <v>50</v>
      </c>
      <c r="L10" s="29" t="s">
        <v>234</v>
      </c>
      <c r="M10" s="29" t="s">
        <v>56</v>
      </c>
    </row>
    <row r="11" spans="1:13" s="28" customFormat="1" ht="18">
      <c r="A11" s="31">
        <v>45396</v>
      </c>
      <c r="B11" s="32">
        <v>2.02</v>
      </c>
      <c r="C11" s="33">
        <v>19.107620000000001</v>
      </c>
      <c r="D11" s="33">
        <v>98.866550000000004</v>
      </c>
      <c r="E11" s="34">
        <v>485963.446238</v>
      </c>
      <c r="F11" s="34">
        <v>2112740.7875799998</v>
      </c>
      <c r="G11" s="29" t="s">
        <v>46</v>
      </c>
      <c r="H11" s="29" t="s">
        <v>232</v>
      </c>
      <c r="I11" s="29" t="s">
        <v>233</v>
      </c>
      <c r="J11" s="29" t="s">
        <v>49</v>
      </c>
      <c r="K11" s="29" t="s">
        <v>50</v>
      </c>
      <c r="L11" s="29" t="s">
        <v>234</v>
      </c>
      <c r="M11" s="29" t="s">
        <v>56</v>
      </c>
    </row>
    <row r="12" spans="1:13" s="28" customFormat="1" ht="18">
      <c r="A12" s="31">
        <v>45396</v>
      </c>
      <c r="B12" s="32">
        <v>2.02</v>
      </c>
      <c r="C12" s="33">
        <v>18.08286</v>
      </c>
      <c r="D12" s="33">
        <v>98.403589999999994</v>
      </c>
      <c r="E12" s="34">
        <v>436891.10182500002</v>
      </c>
      <c r="F12" s="34">
        <v>1999454.8440099999</v>
      </c>
      <c r="G12" s="29" t="s">
        <v>46</v>
      </c>
      <c r="H12" s="29" t="s">
        <v>344</v>
      </c>
      <c r="I12" s="29" t="s">
        <v>345</v>
      </c>
      <c r="J12" s="29" t="s">
        <v>49</v>
      </c>
      <c r="K12" s="29" t="s">
        <v>50</v>
      </c>
      <c r="L12" s="29" t="s">
        <v>237</v>
      </c>
      <c r="M12" s="29" t="s">
        <v>56</v>
      </c>
    </row>
    <row r="13" spans="1:13" s="28" customFormat="1" ht="18">
      <c r="A13" s="31">
        <v>45396</v>
      </c>
      <c r="B13" s="32">
        <v>2.02</v>
      </c>
      <c r="C13" s="33">
        <v>18.643519999999999</v>
      </c>
      <c r="D13" s="33">
        <v>98.456630000000004</v>
      </c>
      <c r="E13" s="34">
        <v>442688.99657999998</v>
      </c>
      <c r="F13" s="34">
        <v>2061471.3584</v>
      </c>
      <c r="G13" s="29" t="s">
        <v>46</v>
      </c>
      <c r="H13" s="29" t="s">
        <v>240</v>
      </c>
      <c r="I13" s="29" t="s">
        <v>238</v>
      </c>
      <c r="J13" s="29" t="s">
        <v>49</v>
      </c>
      <c r="K13" s="29" t="s">
        <v>50</v>
      </c>
      <c r="L13" s="29" t="s">
        <v>239</v>
      </c>
      <c r="M13" s="29" t="s">
        <v>56</v>
      </c>
    </row>
    <row r="14" spans="1:13" s="28" customFormat="1" ht="18">
      <c r="A14" s="31">
        <v>45396</v>
      </c>
      <c r="B14" s="32">
        <v>2.02</v>
      </c>
      <c r="C14" s="33">
        <v>19.052330000000001</v>
      </c>
      <c r="D14" s="33">
        <v>98.217960000000005</v>
      </c>
      <c r="E14" s="34">
        <v>417714.11444500001</v>
      </c>
      <c r="F14" s="34">
        <v>2106800.9885</v>
      </c>
      <c r="G14" s="29" t="s">
        <v>46</v>
      </c>
      <c r="H14" s="29" t="s">
        <v>241</v>
      </c>
      <c r="I14" s="29" t="s">
        <v>242</v>
      </c>
      <c r="J14" s="29" t="s">
        <v>49</v>
      </c>
      <c r="K14" s="29" t="s">
        <v>50</v>
      </c>
      <c r="L14" s="29" t="s">
        <v>239</v>
      </c>
      <c r="M14" s="29" t="s">
        <v>56</v>
      </c>
    </row>
    <row r="15" spans="1:13" s="28" customFormat="1" ht="18">
      <c r="A15" s="31">
        <v>45396</v>
      </c>
      <c r="B15" s="32">
        <v>2.02</v>
      </c>
      <c r="C15" s="33">
        <v>19.70956</v>
      </c>
      <c r="D15" s="33">
        <v>98.672960000000003</v>
      </c>
      <c r="E15" s="34">
        <v>465727.45516800001</v>
      </c>
      <c r="F15" s="34">
        <v>2179374.7272600001</v>
      </c>
      <c r="G15" s="29" t="s">
        <v>46</v>
      </c>
      <c r="H15" s="29" t="s">
        <v>355</v>
      </c>
      <c r="I15" s="29" t="s">
        <v>150</v>
      </c>
      <c r="J15" s="29" t="s">
        <v>49</v>
      </c>
      <c r="K15" s="29" t="s">
        <v>50</v>
      </c>
      <c r="L15" s="29" t="s">
        <v>254</v>
      </c>
      <c r="M15" s="29" t="s">
        <v>56</v>
      </c>
    </row>
    <row r="16" spans="1:13" s="28" customFormat="1" ht="18">
      <c r="A16" s="31">
        <v>45396</v>
      </c>
      <c r="B16" s="32">
        <v>2.02</v>
      </c>
      <c r="C16" s="33">
        <v>18.873670000000001</v>
      </c>
      <c r="D16" s="33">
        <v>99.191220000000001</v>
      </c>
      <c r="E16" s="34">
        <v>520141.053441</v>
      </c>
      <c r="F16" s="34">
        <v>2086860.2833499999</v>
      </c>
      <c r="G16" s="29" t="s">
        <v>46</v>
      </c>
      <c r="H16" s="29" t="s">
        <v>359</v>
      </c>
      <c r="I16" s="29" t="s">
        <v>138</v>
      </c>
      <c r="J16" s="29" t="s">
        <v>49</v>
      </c>
      <c r="K16" s="29" t="s">
        <v>50</v>
      </c>
      <c r="L16" s="29" t="s">
        <v>360</v>
      </c>
      <c r="M16" s="29" t="s">
        <v>56</v>
      </c>
    </row>
    <row r="17" spans="1:13" s="28" customFormat="1" ht="18">
      <c r="A17" s="31">
        <v>45396</v>
      </c>
      <c r="B17" s="32">
        <v>2.02</v>
      </c>
      <c r="C17" s="33">
        <v>18.87698</v>
      </c>
      <c r="D17" s="33">
        <v>99.191789999999997</v>
      </c>
      <c r="E17" s="34">
        <v>520200.69466899999</v>
      </c>
      <c r="F17" s="34">
        <v>2087226.5891700001</v>
      </c>
      <c r="G17" s="29" t="s">
        <v>46</v>
      </c>
      <c r="H17" s="29" t="s">
        <v>361</v>
      </c>
      <c r="I17" s="29" t="s">
        <v>138</v>
      </c>
      <c r="J17" s="29" t="s">
        <v>49</v>
      </c>
      <c r="K17" s="29" t="s">
        <v>50</v>
      </c>
      <c r="L17" s="29" t="s">
        <v>360</v>
      </c>
      <c r="M17" s="29" t="s">
        <v>56</v>
      </c>
    </row>
    <row r="18" spans="1:13" s="28" customFormat="1" ht="18">
      <c r="A18" s="31">
        <v>45396</v>
      </c>
      <c r="B18" s="32">
        <v>2.02</v>
      </c>
      <c r="C18" s="33">
        <v>18.880289999999999</v>
      </c>
      <c r="D18" s="33">
        <v>99.192369999999997</v>
      </c>
      <c r="E18" s="34">
        <v>520261.386727</v>
      </c>
      <c r="F18" s="34">
        <v>2087592.89649</v>
      </c>
      <c r="G18" s="29" t="s">
        <v>46</v>
      </c>
      <c r="H18" s="29" t="s">
        <v>362</v>
      </c>
      <c r="I18" s="29" t="s">
        <v>138</v>
      </c>
      <c r="J18" s="29" t="s">
        <v>49</v>
      </c>
      <c r="K18" s="29" t="s">
        <v>50</v>
      </c>
      <c r="L18" s="29" t="s">
        <v>360</v>
      </c>
      <c r="M18" s="29" t="s">
        <v>56</v>
      </c>
    </row>
    <row r="19" spans="1:13" s="28" customFormat="1" ht="18">
      <c r="A19" s="31">
        <v>45396</v>
      </c>
      <c r="B19" s="32">
        <v>2.02</v>
      </c>
      <c r="C19" s="33">
        <v>17.24888</v>
      </c>
      <c r="D19" s="33">
        <v>98.412270000000007</v>
      </c>
      <c r="E19" s="34">
        <v>437522.36704300001</v>
      </c>
      <c r="F19" s="34">
        <v>1907182.74125</v>
      </c>
      <c r="G19" s="29" t="s">
        <v>46</v>
      </c>
      <c r="H19" s="29" t="s">
        <v>135</v>
      </c>
      <c r="I19" s="29" t="s">
        <v>136</v>
      </c>
      <c r="J19" s="29" t="s">
        <v>132</v>
      </c>
      <c r="K19" s="29" t="s">
        <v>50</v>
      </c>
      <c r="L19" s="29" t="s">
        <v>203</v>
      </c>
      <c r="M19" s="29" t="s">
        <v>56</v>
      </c>
    </row>
    <row r="20" spans="1:13" s="28" customFormat="1" ht="18">
      <c r="A20" s="31">
        <v>45396</v>
      </c>
      <c r="B20" s="32">
        <v>2.02</v>
      </c>
      <c r="C20" s="33">
        <v>17.03049</v>
      </c>
      <c r="D20" s="33">
        <v>99.147170000000003</v>
      </c>
      <c r="E20" s="34">
        <v>515662.73021900002</v>
      </c>
      <c r="F20" s="34">
        <v>1882933.8881300001</v>
      </c>
      <c r="G20" s="29" t="s">
        <v>46</v>
      </c>
      <c r="H20" s="29" t="s">
        <v>333</v>
      </c>
      <c r="I20" s="29" t="s">
        <v>214</v>
      </c>
      <c r="J20" s="29" t="s">
        <v>132</v>
      </c>
      <c r="K20" s="29" t="s">
        <v>50</v>
      </c>
      <c r="L20" s="29" t="s">
        <v>215</v>
      </c>
      <c r="M20" s="29" t="s">
        <v>56</v>
      </c>
    </row>
    <row r="21" spans="1:13" s="28" customFormat="1" ht="18">
      <c r="A21" s="31">
        <v>45396</v>
      </c>
      <c r="B21" s="32">
        <v>2.02</v>
      </c>
      <c r="C21" s="33">
        <v>17.367239999999999</v>
      </c>
      <c r="D21" s="33">
        <v>98.993520000000004</v>
      </c>
      <c r="E21" s="34">
        <v>499311.60527900001</v>
      </c>
      <c r="F21" s="34">
        <v>1920181.7044599999</v>
      </c>
      <c r="G21" s="29" t="s">
        <v>46</v>
      </c>
      <c r="H21" s="29" t="s">
        <v>134</v>
      </c>
      <c r="I21" s="29" t="s">
        <v>131</v>
      </c>
      <c r="J21" s="29" t="s">
        <v>132</v>
      </c>
      <c r="K21" s="29" t="s">
        <v>50</v>
      </c>
      <c r="L21" s="29" t="s">
        <v>248</v>
      </c>
      <c r="M21" s="29" t="s">
        <v>56</v>
      </c>
    </row>
    <row r="22" spans="1:13" s="28" customFormat="1" ht="18">
      <c r="A22" s="31">
        <v>45396</v>
      </c>
      <c r="B22" s="32">
        <v>2.02</v>
      </c>
      <c r="C22" s="33">
        <v>17.37032</v>
      </c>
      <c r="D22" s="33">
        <v>98.993780000000001</v>
      </c>
      <c r="E22" s="34">
        <v>499339.237097</v>
      </c>
      <c r="F22" s="34">
        <v>1920522.44096</v>
      </c>
      <c r="G22" s="29" t="s">
        <v>46</v>
      </c>
      <c r="H22" s="29" t="s">
        <v>134</v>
      </c>
      <c r="I22" s="29" t="s">
        <v>131</v>
      </c>
      <c r="J22" s="29" t="s">
        <v>132</v>
      </c>
      <c r="K22" s="29" t="s">
        <v>50</v>
      </c>
      <c r="L22" s="29" t="s">
        <v>248</v>
      </c>
      <c r="M22" s="29" t="s">
        <v>56</v>
      </c>
    </row>
    <row r="23" spans="1:13" s="28" customFormat="1" ht="18">
      <c r="A23" s="31">
        <v>45396</v>
      </c>
      <c r="B23" s="32">
        <v>2.02</v>
      </c>
      <c r="C23" s="33">
        <v>17.388020000000001</v>
      </c>
      <c r="D23" s="33">
        <v>98.989450000000005</v>
      </c>
      <c r="E23" s="34">
        <v>498879.36032500002</v>
      </c>
      <c r="F23" s="34">
        <v>1922480.5969100001</v>
      </c>
      <c r="G23" s="29" t="s">
        <v>46</v>
      </c>
      <c r="H23" s="29" t="s">
        <v>134</v>
      </c>
      <c r="I23" s="29" t="s">
        <v>131</v>
      </c>
      <c r="J23" s="29" t="s">
        <v>132</v>
      </c>
      <c r="K23" s="29" t="s">
        <v>50</v>
      </c>
      <c r="L23" s="29" t="s">
        <v>248</v>
      </c>
      <c r="M23" s="29" t="s">
        <v>56</v>
      </c>
    </row>
    <row r="24" spans="1:13" s="28" customFormat="1" ht="18">
      <c r="A24" s="31">
        <v>45396</v>
      </c>
      <c r="B24" s="32">
        <v>2.02</v>
      </c>
      <c r="C24" s="33">
        <v>17.3886</v>
      </c>
      <c r="D24" s="33">
        <v>98.985789999999994</v>
      </c>
      <c r="E24" s="34">
        <v>498490.59339699999</v>
      </c>
      <c r="F24" s="34">
        <v>1922544.78697</v>
      </c>
      <c r="G24" s="29" t="s">
        <v>46</v>
      </c>
      <c r="H24" s="29" t="s">
        <v>134</v>
      </c>
      <c r="I24" s="29" t="s">
        <v>131</v>
      </c>
      <c r="J24" s="29" t="s">
        <v>132</v>
      </c>
      <c r="K24" s="29" t="s">
        <v>50</v>
      </c>
      <c r="L24" s="29" t="s">
        <v>248</v>
      </c>
      <c r="M24" s="29" t="s">
        <v>56</v>
      </c>
    </row>
    <row r="25" spans="1:13" s="28" customFormat="1" ht="18">
      <c r="A25" s="31">
        <v>45396</v>
      </c>
      <c r="B25" s="32">
        <v>2.02</v>
      </c>
      <c r="C25" s="33">
        <v>17.205200000000001</v>
      </c>
      <c r="D25" s="33">
        <v>98.301130000000001</v>
      </c>
      <c r="E25" s="34">
        <v>425689.91386899998</v>
      </c>
      <c r="F25" s="34">
        <v>1902389.5720899999</v>
      </c>
      <c r="G25" s="29" t="s">
        <v>46</v>
      </c>
      <c r="H25" s="29" t="s">
        <v>350</v>
      </c>
      <c r="I25" s="29" t="s">
        <v>149</v>
      </c>
      <c r="J25" s="29" t="s">
        <v>132</v>
      </c>
      <c r="K25" s="29" t="s">
        <v>50</v>
      </c>
      <c r="L25" s="29" t="s">
        <v>252</v>
      </c>
      <c r="M25" s="29" t="s">
        <v>56</v>
      </c>
    </row>
    <row r="26" spans="1:13" s="28" customFormat="1" ht="18">
      <c r="A26" s="31">
        <v>45396</v>
      </c>
      <c r="B26" s="32">
        <v>2.02</v>
      </c>
      <c r="C26" s="33">
        <v>18.843260000000001</v>
      </c>
      <c r="D26" s="33">
        <v>100.89427000000001</v>
      </c>
      <c r="E26" s="34">
        <v>699586.61466700002</v>
      </c>
      <c r="F26" s="34">
        <v>2084550.54406</v>
      </c>
      <c r="G26" s="29" t="s">
        <v>46</v>
      </c>
      <c r="H26" s="29" t="s">
        <v>340</v>
      </c>
      <c r="I26" s="29" t="s">
        <v>341</v>
      </c>
      <c r="J26" s="29" t="s">
        <v>105</v>
      </c>
      <c r="K26" s="29" t="s">
        <v>50</v>
      </c>
      <c r="L26" s="29" t="s">
        <v>342</v>
      </c>
      <c r="M26" s="29" t="s">
        <v>56</v>
      </c>
    </row>
    <row r="27" spans="1:13" s="28" customFormat="1" ht="18">
      <c r="A27" s="31">
        <v>45396</v>
      </c>
      <c r="B27" s="32">
        <v>2.02</v>
      </c>
      <c r="C27" s="33">
        <v>18.59009</v>
      </c>
      <c r="D27" s="33">
        <v>100.45807000000001</v>
      </c>
      <c r="E27" s="34">
        <v>653846.89157600002</v>
      </c>
      <c r="F27" s="34">
        <v>2056096.96805</v>
      </c>
      <c r="G27" s="29" t="s">
        <v>46</v>
      </c>
      <c r="H27" s="29" t="s">
        <v>249</v>
      </c>
      <c r="I27" s="29" t="s">
        <v>104</v>
      </c>
      <c r="J27" s="29" t="s">
        <v>105</v>
      </c>
      <c r="K27" s="29" t="s">
        <v>50</v>
      </c>
      <c r="L27" s="29" t="s">
        <v>250</v>
      </c>
      <c r="M27" s="29" t="s">
        <v>56</v>
      </c>
    </row>
    <row r="28" spans="1:13" s="28" customFormat="1" ht="18">
      <c r="A28" s="31">
        <v>45396</v>
      </c>
      <c r="B28" s="32">
        <v>2.02</v>
      </c>
      <c r="C28" s="33">
        <v>18.611419999999999</v>
      </c>
      <c r="D28" s="33">
        <v>100.49731</v>
      </c>
      <c r="E28" s="34">
        <v>657968.32741100003</v>
      </c>
      <c r="F28" s="34">
        <v>2058491.68661</v>
      </c>
      <c r="G28" s="29" t="s">
        <v>46</v>
      </c>
      <c r="H28" s="29" t="s">
        <v>249</v>
      </c>
      <c r="I28" s="29" t="s">
        <v>104</v>
      </c>
      <c r="J28" s="29" t="s">
        <v>105</v>
      </c>
      <c r="K28" s="29" t="s">
        <v>50</v>
      </c>
      <c r="L28" s="29" t="s">
        <v>250</v>
      </c>
      <c r="M28" s="29" t="s">
        <v>56</v>
      </c>
    </row>
    <row r="29" spans="1:13" s="28" customFormat="1" ht="18">
      <c r="A29" s="31">
        <v>45396</v>
      </c>
      <c r="B29" s="32">
        <v>2.02</v>
      </c>
      <c r="C29" s="33">
        <v>19.272570000000002</v>
      </c>
      <c r="D29" s="33">
        <v>100.77862</v>
      </c>
      <c r="E29" s="34">
        <v>686916.28875499999</v>
      </c>
      <c r="F29" s="34">
        <v>2131944.9608</v>
      </c>
      <c r="G29" s="29" t="s">
        <v>46</v>
      </c>
      <c r="H29" s="29" t="s">
        <v>347</v>
      </c>
      <c r="I29" s="29" t="s">
        <v>348</v>
      </c>
      <c r="J29" s="29" t="s">
        <v>105</v>
      </c>
      <c r="K29" s="29" t="s">
        <v>50</v>
      </c>
      <c r="L29" s="29" t="s">
        <v>251</v>
      </c>
      <c r="M29" s="29" t="s">
        <v>56</v>
      </c>
    </row>
    <row r="30" spans="1:13" s="28" customFormat="1" ht="18">
      <c r="A30" s="31">
        <v>45396</v>
      </c>
      <c r="B30" s="32">
        <v>2.02</v>
      </c>
      <c r="C30" s="33">
        <v>19.558440000000001</v>
      </c>
      <c r="D30" s="33">
        <v>100.95247000000001</v>
      </c>
      <c r="E30" s="34">
        <v>704832.988717</v>
      </c>
      <c r="F30" s="34">
        <v>2163788.1597600002</v>
      </c>
      <c r="G30" s="29" t="s">
        <v>46</v>
      </c>
      <c r="H30" s="29" t="s">
        <v>351</v>
      </c>
      <c r="I30" s="29" t="s">
        <v>186</v>
      </c>
      <c r="J30" s="29" t="s">
        <v>105</v>
      </c>
      <c r="K30" s="29" t="s">
        <v>50</v>
      </c>
      <c r="L30" s="29" t="s">
        <v>253</v>
      </c>
      <c r="M30" s="29" t="s">
        <v>56</v>
      </c>
    </row>
    <row r="31" spans="1:13" s="28" customFormat="1" ht="18">
      <c r="A31" s="31">
        <v>45396</v>
      </c>
      <c r="B31" s="32">
        <v>2.02</v>
      </c>
      <c r="C31" s="33">
        <v>19.074179999999998</v>
      </c>
      <c r="D31" s="33">
        <v>100.40743999999999</v>
      </c>
      <c r="E31" s="34">
        <v>648078.93453600002</v>
      </c>
      <c r="F31" s="34">
        <v>2109629.77208</v>
      </c>
      <c r="G31" s="29" t="s">
        <v>46</v>
      </c>
      <c r="H31" s="29" t="s">
        <v>324</v>
      </c>
      <c r="I31" s="29" t="s">
        <v>325</v>
      </c>
      <c r="J31" s="29" t="s">
        <v>288</v>
      </c>
      <c r="K31" s="29" t="s">
        <v>50</v>
      </c>
      <c r="L31" s="29" t="s">
        <v>334</v>
      </c>
      <c r="M31" s="29" t="s">
        <v>56</v>
      </c>
    </row>
    <row r="32" spans="1:13" s="28" customFormat="1" ht="18">
      <c r="A32" s="31">
        <v>45396</v>
      </c>
      <c r="B32" s="32">
        <v>2.02</v>
      </c>
      <c r="C32" s="33">
        <v>19.07572</v>
      </c>
      <c r="D32" s="33">
        <v>100.4191</v>
      </c>
      <c r="E32" s="34">
        <v>649304.51907799998</v>
      </c>
      <c r="F32" s="34">
        <v>2109810.1047100001</v>
      </c>
      <c r="G32" s="29" t="s">
        <v>46</v>
      </c>
      <c r="H32" s="29" t="s">
        <v>324</v>
      </c>
      <c r="I32" s="29" t="s">
        <v>325</v>
      </c>
      <c r="J32" s="29" t="s">
        <v>288</v>
      </c>
      <c r="K32" s="29" t="s">
        <v>50</v>
      </c>
      <c r="L32" s="29" t="s">
        <v>334</v>
      </c>
      <c r="M32" s="29" t="s">
        <v>56</v>
      </c>
    </row>
    <row r="33" spans="1:13" s="28" customFormat="1" ht="18">
      <c r="A33" s="31">
        <v>45396</v>
      </c>
      <c r="B33" s="32">
        <v>2.02</v>
      </c>
      <c r="C33" s="33">
        <v>19.076329999999999</v>
      </c>
      <c r="D33" s="33">
        <v>100.41540000000001</v>
      </c>
      <c r="E33" s="34">
        <v>648914.63148600003</v>
      </c>
      <c r="F33" s="34">
        <v>2109874.4686099999</v>
      </c>
      <c r="G33" s="29" t="s">
        <v>46</v>
      </c>
      <c r="H33" s="29" t="s">
        <v>324</v>
      </c>
      <c r="I33" s="29" t="s">
        <v>325</v>
      </c>
      <c r="J33" s="29" t="s">
        <v>288</v>
      </c>
      <c r="K33" s="29" t="s">
        <v>50</v>
      </c>
      <c r="L33" s="29" t="s">
        <v>334</v>
      </c>
      <c r="M33" s="29" t="s">
        <v>56</v>
      </c>
    </row>
    <row r="34" spans="1:13" s="28" customFormat="1" ht="18">
      <c r="A34" s="31">
        <v>45396</v>
      </c>
      <c r="B34" s="32">
        <v>2.02</v>
      </c>
      <c r="C34" s="33">
        <v>19.50178</v>
      </c>
      <c r="D34" s="33">
        <v>100.23652</v>
      </c>
      <c r="E34" s="34">
        <v>629756.41032400005</v>
      </c>
      <c r="F34" s="34">
        <v>2156817.2916600001</v>
      </c>
      <c r="G34" s="29" t="s">
        <v>46</v>
      </c>
      <c r="H34" s="29" t="s">
        <v>352</v>
      </c>
      <c r="I34" s="29" t="s">
        <v>353</v>
      </c>
      <c r="J34" s="29" t="s">
        <v>288</v>
      </c>
      <c r="K34" s="29" t="s">
        <v>50</v>
      </c>
      <c r="L34" s="29" t="s">
        <v>354</v>
      </c>
      <c r="M34" s="29" t="s">
        <v>56</v>
      </c>
    </row>
    <row r="35" spans="1:13" s="28" customFormat="1" ht="18">
      <c r="A35" s="31">
        <v>45396</v>
      </c>
      <c r="B35" s="32">
        <v>2.02</v>
      </c>
      <c r="C35" s="33">
        <v>17.130279999999999</v>
      </c>
      <c r="D35" s="33">
        <v>100.51854</v>
      </c>
      <c r="E35" s="34">
        <v>661541.95500399999</v>
      </c>
      <c r="F35" s="34">
        <v>1894597.9952400001</v>
      </c>
      <c r="G35" s="29" t="s">
        <v>46</v>
      </c>
      <c r="H35" s="29" t="s">
        <v>204</v>
      </c>
      <c r="I35" s="29" t="s">
        <v>205</v>
      </c>
      <c r="J35" s="29" t="s">
        <v>96</v>
      </c>
      <c r="K35" s="29" t="s">
        <v>50</v>
      </c>
      <c r="L35" s="29" t="s">
        <v>97</v>
      </c>
      <c r="M35" s="29" t="s">
        <v>56</v>
      </c>
    </row>
    <row r="36" spans="1:13" s="28" customFormat="1" ht="18">
      <c r="A36" s="31">
        <v>45396</v>
      </c>
      <c r="B36" s="32">
        <v>2.02</v>
      </c>
      <c r="C36" s="33">
        <v>17.13372</v>
      </c>
      <c r="D36" s="33">
        <v>100.51907</v>
      </c>
      <c r="E36" s="34">
        <v>661595.373578</v>
      </c>
      <c r="F36" s="34">
        <v>1894979.1018600001</v>
      </c>
      <c r="G36" s="29" t="s">
        <v>46</v>
      </c>
      <c r="H36" s="29" t="s">
        <v>204</v>
      </c>
      <c r="I36" s="29" t="s">
        <v>205</v>
      </c>
      <c r="J36" s="29" t="s">
        <v>96</v>
      </c>
      <c r="K36" s="29" t="s">
        <v>50</v>
      </c>
      <c r="L36" s="29" t="s">
        <v>97</v>
      </c>
      <c r="M36" s="29" t="s">
        <v>56</v>
      </c>
    </row>
    <row r="37" spans="1:13" s="28" customFormat="1" ht="18">
      <c r="A37" s="31">
        <v>45396</v>
      </c>
      <c r="B37" s="32">
        <v>2.02</v>
      </c>
      <c r="C37" s="33">
        <v>17.137789999999999</v>
      </c>
      <c r="D37" s="33">
        <v>100.51576</v>
      </c>
      <c r="E37" s="34">
        <v>661239.68314500002</v>
      </c>
      <c r="F37" s="34">
        <v>1895426.7342600001</v>
      </c>
      <c r="G37" s="29" t="s">
        <v>46</v>
      </c>
      <c r="H37" s="29" t="s">
        <v>204</v>
      </c>
      <c r="I37" s="29" t="s">
        <v>205</v>
      </c>
      <c r="J37" s="29" t="s">
        <v>96</v>
      </c>
      <c r="K37" s="29" t="s">
        <v>50</v>
      </c>
      <c r="L37" s="29" t="s">
        <v>97</v>
      </c>
      <c r="M37" s="29" t="s">
        <v>56</v>
      </c>
    </row>
    <row r="38" spans="1:13" s="28" customFormat="1" ht="18">
      <c r="A38" s="31">
        <v>45396</v>
      </c>
      <c r="B38" s="32">
        <v>2.02</v>
      </c>
      <c r="C38" s="33">
        <v>16.22831</v>
      </c>
      <c r="D38" s="33">
        <v>100.90356</v>
      </c>
      <c r="E38" s="34">
        <v>703463.79702900001</v>
      </c>
      <c r="F38" s="34">
        <v>1795134.8346800001</v>
      </c>
      <c r="G38" s="29" t="s">
        <v>46</v>
      </c>
      <c r="H38" s="29" t="s">
        <v>206</v>
      </c>
      <c r="I38" s="29" t="s">
        <v>207</v>
      </c>
      <c r="J38" s="29" t="s">
        <v>188</v>
      </c>
      <c r="K38" s="29" t="s">
        <v>50</v>
      </c>
      <c r="L38" s="29" t="s">
        <v>208</v>
      </c>
      <c r="M38" s="29" t="s">
        <v>56</v>
      </c>
    </row>
    <row r="39" spans="1:13" s="28" customFormat="1" ht="18">
      <c r="A39" s="31">
        <v>45396</v>
      </c>
      <c r="B39" s="32">
        <v>2.02</v>
      </c>
      <c r="C39" s="33">
        <v>18.513539999999999</v>
      </c>
      <c r="D39" s="33">
        <v>100.37065</v>
      </c>
      <c r="E39" s="34">
        <v>644685.88709400001</v>
      </c>
      <c r="F39" s="34">
        <v>2047552.7234400001</v>
      </c>
      <c r="G39" s="29" t="s">
        <v>46</v>
      </c>
      <c r="H39" s="29" t="s">
        <v>332</v>
      </c>
      <c r="I39" s="29" t="s">
        <v>212</v>
      </c>
      <c r="J39" s="29" t="s">
        <v>115</v>
      </c>
      <c r="K39" s="29" t="s">
        <v>50</v>
      </c>
      <c r="L39" s="29" t="s">
        <v>213</v>
      </c>
      <c r="M39" s="29" t="s">
        <v>56</v>
      </c>
    </row>
    <row r="40" spans="1:13" s="28" customFormat="1" ht="18">
      <c r="A40" s="31">
        <v>45396</v>
      </c>
      <c r="B40" s="32">
        <v>2.02</v>
      </c>
      <c r="C40" s="33">
        <v>18.619859999999999</v>
      </c>
      <c r="D40" s="33">
        <v>100.36198</v>
      </c>
      <c r="E40" s="34">
        <v>643681.46823700005</v>
      </c>
      <c r="F40" s="34">
        <v>2059311.98762</v>
      </c>
      <c r="G40" s="29" t="s">
        <v>46</v>
      </c>
      <c r="H40" s="29" t="s">
        <v>211</v>
      </c>
      <c r="I40" s="29" t="s">
        <v>212</v>
      </c>
      <c r="J40" s="29" t="s">
        <v>115</v>
      </c>
      <c r="K40" s="29" t="s">
        <v>50</v>
      </c>
      <c r="L40" s="29" t="s">
        <v>213</v>
      </c>
      <c r="M40" s="29" t="s">
        <v>56</v>
      </c>
    </row>
    <row r="41" spans="1:13" s="28" customFormat="1" ht="18">
      <c r="A41" s="31">
        <v>45396</v>
      </c>
      <c r="B41" s="32">
        <v>2.02</v>
      </c>
      <c r="C41" s="33">
        <v>18.62049</v>
      </c>
      <c r="D41" s="33">
        <v>100.35818</v>
      </c>
      <c r="E41" s="34">
        <v>643280.00086799997</v>
      </c>
      <c r="F41" s="34">
        <v>2059378.66921</v>
      </c>
      <c r="G41" s="29" t="s">
        <v>46</v>
      </c>
      <c r="H41" s="29" t="s">
        <v>211</v>
      </c>
      <c r="I41" s="29" t="s">
        <v>212</v>
      </c>
      <c r="J41" s="29" t="s">
        <v>115</v>
      </c>
      <c r="K41" s="29" t="s">
        <v>50</v>
      </c>
      <c r="L41" s="29" t="s">
        <v>213</v>
      </c>
      <c r="M41" s="29" t="s">
        <v>56</v>
      </c>
    </row>
    <row r="42" spans="1:13" s="28" customFormat="1" ht="18">
      <c r="A42" s="31">
        <v>45396</v>
      </c>
      <c r="B42" s="32">
        <v>2.02</v>
      </c>
      <c r="C42" s="33">
        <v>17.698419999999999</v>
      </c>
      <c r="D42" s="33">
        <v>99.399709999999999</v>
      </c>
      <c r="E42" s="34">
        <v>542385.97529500001</v>
      </c>
      <c r="F42" s="34">
        <v>1956865.3654400001</v>
      </c>
      <c r="G42" s="29" t="s">
        <v>46</v>
      </c>
      <c r="H42" s="29" t="s">
        <v>216</v>
      </c>
      <c r="I42" s="29" t="s">
        <v>217</v>
      </c>
      <c r="J42" s="29" t="s">
        <v>115</v>
      </c>
      <c r="K42" s="29" t="s">
        <v>50</v>
      </c>
      <c r="L42" s="29" t="s">
        <v>218</v>
      </c>
      <c r="M42" s="29" t="s">
        <v>56</v>
      </c>
    </row>
    <row r="43" spans="1:13" s="28" customFormat="1" ht="18">
      <c r="A43" s="31">
        <v>45396</v>
      </c>
      <c r="B43" s="32">
        <v>2.02</v>
      </c>
      <c r="C43" s="33">
        <v>17.72204</v>
      </c>
      <c r="D43" s="33">
        <v>99.42268</v>
      </c>
      <c r="E43" s="34">
        <v>544815.92660100001</v>
      </c>
      <c r="F43" s="34">
        <v>1959483.88582</v>
      </c>
      <c r="G43" s="29" t="s">
        <v>46</v>
      </c>
      <c r="H43" s="29" t="s">
        <v>216</v>
      </c>
      <c r="I43" s="29" t="s">
        <v>217</v>
      </c>
      <c r="J43" s="29" t="s">
        <v>115</v>
      </c>
      <c r="K43" s="29" t="s">
        <v>50</v>
      </c>
      <c r="L43" s="29" t="s">
        <v>218</v>
      </c>
      <c r="M43" s="29" t="s">
        <v>56</v>
      </c>
    </row>
    <row r="44" spans="1:13" s="28" customFormat="1" ht="18">
      <c r="A44" s="31">
        <v>45396</v>
      </c>
      <c r="B44" s="32">
        <v>2.02</v>
      </c>
      <c r="C44" s="33">
        <v>17.722629999999999</v>
      </c>
      <c r="D44" s="33">
        <v>99.419079999999994</v>
      </c>
      <c r="E44" s="34">
        <v>544434.07475699997</v>
      </c>
      <c r="F44" s="34">
        <v>1959548.3071699999</v>
      </c>
      <c r="G44" s="29" t="s">
        <v>46</v>
      </c>
      <c r="H44" s="29" t="s">
        <v>216</v>
      </c>
      <c r="I44" s="29" t="s">
        <v>217</v>
      </c>
      <c r="J44" s="29" t="s">
        <v>115</v>
      </c>
      <c r="K44" s="29" t="s">
        <v>50</v>
      </c>
      <c r="L44" s="29" t="s">
        <v>218</v>
      </c>
      <c r="M44" s="29" t="s">
        <v>56</v>
      </c>
    </row>
    <row r="45" spans="1:13" s="28" customFormat="1" ht="18">
      <c r="A45" s="31">
        <v>45396</v>
      </c>
      <c r="B45" s="32">
        <v>2.02</v>
      </c>
      <c r="C45" s="33">
        <v>17.725359999999998</v>
      </c>
      <c r="D45" s="33">
        <v>99.423320000000004</v>
      </c>
      <c r="E45" s="34">
        <v>544882.95937900001</v>
      </c>
      <c r="F45" s="34">
        <v>1959851.34806</v>
      </c>
      <c r="G45" s="29" t="s">
        <v>46</v>
      </c>
      <c r="H45" s="29" t="s">
        <v>216</v>
      </c>
      <c r="I45" s="29" t="s">
        <v>217</v>
      </c>
      <c r="J45" s="29" t="s">
        <v>115</v>
      </c>
      <c r="K45" s="29" t="s">
        <v>50</v>
      </c>
      <c r="L45" s="29" t="s">
        <v>218</v>
      </c>
      <c r="M45" s="29" t="s">
        <v>56</v>
      </c>
    </row>
    <row r="46" spans="1:13" s="28" customFormat="1" ht="18">
      <c r="A46" s="31">
        <v>45396</v>
      </c>
      <c r="B46" s="32">
        <v>2.02</v>
      </c>
      <c r="C46" s="33">
        <v>17.728670000000001</v>
      </c>
      <c r="D46" s="33">
        <v>99.423969999999997</v>
      </c>
      <c r="E46" s="34">
        <v>544951.05226400006</v>
      </c>
      <c r="F46" s="34">
        <v>1960217.70673</v>
      </c>
      <c r="G46" s="29" t="s">
        <v>46</v>
      </c>
      <c r="H46" s="29" t="s">
        <v>216</v>
      </c>
      <c r="I46" s="29" t="s">
        <v>217</v>
      </c>
      <c r="J46" s="29" t="s">
        <v>115</v>
      </c>
      <c r="K46" s="29" t="s">
        <v>50</v>
      </c>
      <c r="L46" s="29" t="s">
        <v>218</v>
      </c>
      <c r="M46" s="29" t="s">
        <v>56</v>
      </c>
    </row>
    <row r="47" spans="1:13" s="28" customFormat="1" ht="18">
      <c r="A47" s="31">
        <v>45396</v>
      </c>
      <c r="B47" s="32">
        <v>2.02</v>
      </c>
      <c r="C47" s="33">
        <v>17.73199</v>
      </c>
      <c r="D47" s="33">
        <v>99.424580000000006</v>
      </c>
      <c r="E47" s="34">
        <v>545014.89902500005</v>
      </c>
      <c r="F47" s="34">
        <v>1960585.16261</v>
      </c>
      <c r="G47" s="29" t="s">
        <v>46</v>
      </c>
      <c r="H47" s="29" t="s">
        <v>216</v>
      </c>
      <c r="I47" s="29" t="s">
        <v>217</v>
      </c>
      <c r="J47" s="29" t="s">
        <v>115</v>
      </c>
      <c r="K47" s="29" t="s">
        <v>50</v>
      </c>
      <c r="L47" s="29" t="s">
        <v>218</v>
      </c>
      <c r="M47" s="29" t="s">
        <v>56</v>
      </c>
    </row>
    <row r="48" spans="1:13" s="28" customFormat="1" ht="18">
      <c r="A48" s="31">
        <v>45396</v>
      </c>
      <c r="B48" s="32">
        <v>2.02</v>
      </c>
      <c r="C48" s="33">
        <v>17.732569999999999</v>
      </c>
      <c r="D48" s="33">
        <v>99.42098</v>
      </c>
      <c r="E48" s="34">
        <v>544633.06990400003</v>
      </c>
      <c r="F48" s="34">
        <v>1960648.4734199999</v>
      </c>
      <c r="G48" s="29" t="s">
        <v>46</v>
      </c>
      <c r="H48" s="29" t="s">
        <v>216</v>
      </c>
      <c r="I48" s="29" t="s">
        <v>217</v>
      </c>
      <c r="J48" s="29" t="s">
        <v>115</v>
      </c>
      <c r="K48" s="29" t="s">
        <v>50</v>
      </c>
      <c r="L48" s="29" t="s">
        <v>218</v>
      </c>
      <c r="M48" s="29" t="s">
        <v>56</v>
      </c>
    </row>
    <row r="49" spans="1:13" s="28" customFormat="1" ht="18">
      <c r="A49" s="31">
        <v>45396</v>
      </c>
      <c r="B49" s="32">
        <v>2.02</v>
      </c>
      <c r="C49" s="33">
        <v>18.10774</v>
      </c>
      <c r="D49" s="33">
        <v>99.904499999999999</v>
      </c>
      <c r="E49" s="34">
        <v>595697.65171999997</v>
      </c>
      <c r="F49" s="34">
        <v>2002340.3287599999</v>
      </c>
      <c r="G49" s="29" t="s">
        <v>46</v>
      </c>
      <c r="H49" s="29" t="s">
        <v>220</v>
      </c>
      <c r="I49" s="29" t="s">
        <v>219</v>
      </c>
      <c r="J49" s="29" t="s">
        <v>115</v>
      </c>
      <c r="K49" s="29" t="s">
        <v>50</v>
      </c>
      <c r="L49" s="29" t="s">
        <v>221</v>
      </c>
      <c r="M49" s="29" t="s">
        <v>56</v>
      </c>
    </row>
    <row r="50" spans="1:13" s="28" customFormat="1" ht="18">
      <c r="A50" s="31">
        <v>45396</v>
      </c>
      <c r="B50" s="32">
        <v>2.02</v>
      </c>
      <c r="C50" s="33">
        <v>18.377120000000001</v>
      </c>
      <c r="D50" s="33">
        <v>100.32802</v>
      </c>
      <c r="E50" s="34">
        <v>640295.93909300002</v>
      </c>
      <c r="F50" s="34">
        <v>2032422.11687</v>
      </c>
      <c r="G50" s="29" t="s">
        <v>46</v>
      </c>
      <c r="H50" s="29" t="s">
        <v>222</v>
      </c>
      <c r="I50" s="29" t="s">
        <v>223</v>
      </c>
      <c r="J50" s="29" t="s">
        <v>115</v>
      </c>
      <c r="K50" s="29" t="s">
        <v>50</v>
      </c>
      <c r="L50" s="29" t="s">
        <v>224</v>
      </c>
      <c r="M50" s="29" t="s">
        <v>56</v>
      </c>
    </row>
    <row r="51" spans="1:13" s="28" customFormat="1" ht="18">
      <c r="A51" s="31">
        <v>45396</v>
      </c>
      <c r="B51" s="32">
        <v>2.02</v>
      </c>
      <c r="C51" s="33">
        <v>18.42163</v>
      </c>
      <c r="D51" s="33">
        <v>100.2894</v>
      </c>
      <c r="E51" s="34">
        <v>636180.45093399996</v>
      </c>
      <c r="F51" s="34">
        <v>2037318.351</v>
      </c>
      <c r="G51" s="29" t="s">
        <v>46</v>
      </c>
      <c r="H51" s="29" t="s">
        <v>225</v>
      </c>
      <c r="I51" s="29" t="s">
        <v>223</v>
      </c>
      <c r="J51" s="29" t="s">
        <v>115</v>
      </c>
      <c r="K51" s="29" t="s">
        <v>50</v>
      </c>
      <c r="L51" s="29" t="s">
        <v>224</v>
      </c>
      <c r="M51" s="29" t="s">
        <v>56</v>
      </c>
    </row>
    <row r="52" spans="1:13" s="28" customFormat="1" ht="18">
      <c r="A52" s="31">
        <v>45396</v>
      </c>
      <c r="B52" s="32">
        <v>2.02</v>
      </c>
      <c r="C52" s="33">
        <v>18.424990000000001</v>
      </c>
      <c r="D52" s="33">
        <v>100.28999</v>
      </c>
      <c r="E52" s="34">
        <v>636240.12631199998</v>
      </c>
      <c r="F52" s="34">
        <v>2037690.6240399999</v>
      </c>
      <c r="G52" s="29" t="s">
        <v>46</v>
      </c>
      <c r="H52" s="29" t="s">
        <v>225</v>
      </c>
      <c r="I52" s="29" t="s">
        <v>223</v>
      </c>
      <c r="J52" s="29" t="s">
        <v>115</v>
      </c>
      <c r="K52" s="29" t="s">
        <v>50</v>
      </c>
      <c r="L52" s="29" t="s">
        <v>224</v>
      </c>
      <c r="M52" s="29" t="s">
        <v>56</v>
      </c>
    </row>
    <row r="53" spans="1:13" s="28" customFormat="1" ht="18">
      <c r="A53" s="31">
        <v>45396</v>
      </c>
      <c r="B53" s="32">
        <v>2.02</v>
      </c>
      <c r="C53" s="33">
        <v>17.862220000000001</v>
      </c>
      <c r="D53" s="33">
        <v>99.728999999999999</v>
      </c>
      <c r="E53" s="34">
        <v>577235.265166</v>
      </c>
      <c r="F53" s="34">
        <v>1975092.92298</v>
      </c>
      <c r="G53" s="29" t="s">
        <v>46</v>
      </c>
      <c r="H53" s="29" t="s">
        <v>226</v>
      </c>
      <c r="I53" s="29" t="s">
        <v>217</v>
      </c>
      <c r="J53" s="29" t="s">
        <v>115</v>
      </c>
      <c r="K53" s="29" t="s">
        <v>50</v>
      </c>
      <c r="L53" s="29" t="s">
        <v>227</v>
      </c>
      <c r="M53" s="29" t="s">
        <v>56</v>
      </c>
    </row>
    <row r="54" spans="1:13" s="28" customFormat="1" ht="18">
      <c r="A54" s="31">
        <v>45396</v>
      </c>
      <c r="B54" s="32">
        <v>2.02</v>
      </c>
      <c r="C54" s="33">
        <v>17.892910000000001</v>
      </c>
      <c r="D54" s="33">
        <v>99.666529999999995</v>
      </c>
      <c r="E54" s="34">
        <v>570604.382216</v>
      </c>
      <c r="F54" s="34">
        <v>1978463.7651899999</v>
      </c>
      <c r="G54" s="29" t="s">
        <v>46</v>
      </c>
      <c r="H54" s="29" t="s">
        <v>217</v>
      </c>
      <c r="I54" s="29" t="s">
        <v>217</v>
      </c>
      <c r="J54" s="29" t="s">
        <v>115</v>
      </c>
      <c r="K54" s="29" t="s">
        <v>50</v>
      </c>
      <c r="L54" s="29" t="s">
        <v>227</v>
      </c>
      <c r="M54" s="29" t="s">
        <v>56</v>
      </c>
    </row>
    <row r="55" spans="1:13" s="28" customFormat="1" ht="18">
      <c r="A55" s="31">
        <v>45396</v>
      </c>
      <c r="B55" s="32">
        <v>2.02</v>
      </c>
      <c r="C55" s="33">
        <v>17.861820000000002</v>
      </c>
      <c r="D55" s="33">
        <v>99.964399999999998</v>
      </c>
      <c r="E55" s="34">
        <v>602177.07615199999</v>
      </c>
      <c r="F55" s="34">
        <v>1975161.7266800001</v>
      </c>
      <c r="G55" s="29" t="s">
        <v>46</v>
      </c>
      <c r="H55" s="29" t="s">
        <v>229</v>
      </c>
      <c r="I55" s="29" t="s">
        <v>114</v>
      </c>
      <c r="J55" s="29" t="s">
        <v>115</v>
      </c>
      <c r="K55" s="29" t="s">
        <v>50</v>
      </c>
      <c r="L55" s="29" t="s">
        <v>230</v>
      </c>
      <c r="M55" s="29" t="s">
        <v>56</v>
      </c>
    </row>
    <row r="56" spans="1:13" s="28" customFormat="1" ht="18">
      <c r="A56" s="31">
        <v>45396</v>
      </c>
      <c r="B56" s="32">
        <v>2.02</v>
      </c>
      <c r="C56" s="33">
        <v>17.863630000000001</v>
      </c>
      <c r="D56" s="33">
        <v>99.953239999999994</v>
      </c>
      <c r="E56" s="34">
        <v>600993.57510000002</v>
      </c>
      <c r="F56" s="34">
        <v>1975355.9277999999</v>
      </c>
      <c r="G56" s="29" t="s">
        <v>46</v>
      </c>
      <c r="H56" s="29" t="s">
        <v>229</v>
      </c>
      <c r="I56" s="29" t="s">
        <v>114</v>
      </c>
      <c r="J56" s="29" t="s">
        <v>115</v>
      </c>
      <c r="K56" s="29" t="s">
        <v>50</v>
      </c>
      <c r="L56" s="29" t="s">
        <v>230</v>
      </c>
      <c r="M56" s="29" t="s">
        <v>56</v>
      </c>
    </row>
    <row r="57" spans="1:13" s="28" customFormat="1" ht="18">
      <c r="A57" s="31">
        <v>45396</v>
      </c>
      <c r="B57" s="32">
        <v>2.02</v>
      </c>
      <c r="C57" s="33">
        <v>17.86551</v>
      </c>
      <c r="D57" s="33">
        <v>99.95299</v>
      </c>
      <c r="E57" s="34">
        <v>600966.02469500003</v>
      </c>
      <c r="F57" s="34">
        <v>1975563.80914</v>
      </c>
      <c r="G57" s="29" t="s">
        <v>46</v>
      </c>
      <c r="H57" s="29" t="s">
        <v>229</v>
      </c>
      <c r="I57" s="29" t="s">
        <v>114</v>
      </c>
      <c r="J57" s="29" t="s">
        <v>115</v>
      </c>
      <c r="K57" s="29" t="s">
        <v>50</v>
      </c>
      <c r="L57" s="29" t="s">
        <v>230</v>
      </c>
      <c r="M57" s="29" t="s">
        <v>56</v>
      </c>
    </row>
    <row r="58" spans="1:13" s="28" customFormat="1" ht="18">
      <c r="A58" s="31">
        <v>45396</v>
      </c>
      <c r="B58" s="32">
        <v>2.02</v>
      </c>
      <c r="C58" s="33">
        <v>17.926439999999999</v>
      </c>
      <c r="D58" s="33">
        <v>100.00194</v>
      </c>
      <c r="E58" s="34">
        <v>606116.29917400004</v>
      </c>
      <c r="F58" s="34">
        <v>1982332.78486</v>
      </c>
      <c r="G58" s="29" t="s">
        <v>46</v>
      </c>
      <c r="H58" s="29" t="s">
        <v>229</v>
      </c>
      <c r="I58" s="29" t="s">
        <v>114</v>
      </c>
      <c r="J58" s="29" t="s">
        <v>115</v>
      </c>
      <c r="K58" s="29" t="s">
        <v>50</v>
      </c>
      <c r="L58" s="29" t="s">
        <v>339</v>
      </c>
      <c r="M58" s="29" t="s">
        <v>56</v>
      </c>
    </row>
    <row r="59" spans="1:13" s="28" customFormat="1" ht="18">
      <c r="A59" s="31">
        <v>45396</v>
      </c>
      <c r="B59" s="32">
        <v>2.02</v>
      </c>
      <c r="C59" s="33">
        <v>18.238019999999999</v>
      </c>
      <c r="D59" s="33">
        <v>99.98048</v>
      </c>
      <c r="E59" s="34">
        <v>603660.13247900002</v>
      </c>
      <c r="F59" s="34">
        <v>2016797.0777700001</v>
      </c>
      <c r="G59" s="29" t="s">
        <v>46</v>
      </c>
      <c r="H59" s="29" t="s">
        <v>235</v>
      </c>
      <c r="I59" s="29" t="s">
        <v>219</v>
      </c>
      <c r="J59" s="29" t="s">
        <v>115</v>
      </c>
      <c r="K59" s="29" t="s">
        <v>50</v>
      </c>
      <c r="L59" s="29" t="s">
        <v>236</v>
      </c>
      <c r="M59" s="29" t="s">
        <v>56</v>
      </c>
    </row>
    <row r="60" spans="1:13" s="28" customFormat="1" ht="18">
      <c r="A60" s="31">
        <v>45396</v>
      </c>
      <c r="B60" s="32">
        <v>2.02</v>
      </c>
      <c r="C60" s="33">
        <v>17.9712</v>
      </c>
      <c r="D60" s="33">
        <v>97.833650000000006</v>
      </c>
      <c r="E60" s="34">
        <v>376500.15137899999</v>
      </c>
      <c r="F60" s="34">
        <v>1987387.10485</v>
      </c>
      <c r="G60" s="29" t="s">
        <v>46</v>
      </c>
      <c r="H60" s="29" t="s">
        <v>329</v>
      </c>
      <c r="I60" s="29" t="s">
        <v>329</v>
      </c>
      <c r="J60" s="29" t="s">
        <v>76</v>
      </c>
      <c r="K60" s="29" t="s">
        <v>50</v>
      </c>
      <c r="L60" s="29" t="s">
        <v>330</v>
      </c>
      <c r="M60" s="29" t="s">
        <v>56</v>
      </c>
    </row>
    <row r="61" spans="1:13" s="28" customFormat="1" ht="18">
      <c r="A61" s="31">
        <v>45396</v>
      </c>
      <c r="B61" s="32">
        <v>2.02</v>
      </c>
      <c r="C61" s="33">
        <v>19.044350000000001</v>
      </c>
      <c r="D61" s="33">
        <v>97.826530000000005</v>
      </c>
      <c r="E61" s="34">
        <v>376518.32604700001</v>
      </c>
      <c r="F61" s="34">
        <v>2106147.3431099998</v>
      </c>
      <c r="G61" s="29" t="s">
        <v>46</v>
      </c>
      <c r="H61" s="29" t="s">
        <v>182</v>
      </c>
      <c r="I61" s="29" t="s">
        <v>182</v>
      </c>
      <c r="J61" s="29" t="s">
        <v>76</v>
      </c>
      <c r="K61" s="29" t="s">
        <v>50</v>
      </c>
      <c r="L61" s="29" t="s">
        <v>210</v>
      </c>
      <c r="M61" s="29" t="s">
        <v>56</v>
      </c>
    </row>
    <row r="62" spans="1:13" s="28" customFormat="1" ht="18">
      <c r="A62" s="31">
        <v>45396</v>
      </c>
      <c r="B62" s="32">
        <v>2.02</v>
      </c>
      <c r="C62" s="33">
        <v>19.152950000000001</v>
      </c>
      <c r="D62" s="33">
        <v>97.893510000000006</v>
      </c>
      <c r="E62" s="34">
        <v>383643.15003299998</v>
      </c>
      <c r="F62" s="34">
        <v>2118119.8261600002</v>
      </c>
      <c r="G62" s="29" t="s">
        <v>46</v>
      </c>
      <c r="H62" s="29" t="s">
        <v>314</v>
      </c>
      <c r="I62" s="29" t="s">
        <v>112</v>
      </c>
      <c r="J62" s="29" t="s">
        <v>76</v>
      </c>
      <c r="K62" s="29" t="s">
        <v>50</v>
      </c>
      <c r="L62" s="29" t="s">
        <v>155</v>
      </c>
      <c r="M62" s="29" t="s">
        <v>56</v>
      </c>
    </row>
    <row r="63" spans="1:13" s="28" customFormat="1" ht="18">
      <c r="A63" s="31">
        <v>45396</v>
      </c>
      <c r="B63" s="32">
        <v>2.02</v>
      </c>
      <c r="C63" s="33">
        <v>17.36017</v>
      </c>
      <c r="D63" s="33">
        <v>99.312020000000004</v>
      </c>
      <c r="E63" s="34">
        <v>533148.46236899996</v>
      </c>
      <c r="F63" s="34">
        <v>1919426.4776099999</v>
      </c>
      <c r="G63" s="29" t="s">
        <v>46</v>
      </c>
      <c r="H63" s="29" t="s">
        <v>335</v>
      </c>
      <c r="I63" s="29" t="s">
        <v>336</v>
      </c>
      <c r="J63" s="29" t="s">
        <v>171</v>
      </c>
      <c r="K63" s="29" t="s">
        <v>50</v>
      </c>
      <c r="L63" s="29" t="s">
        <v>337</v>
      </c>
      <c r="M63" s="29" t="s">
        <v>56</v>
      </c>
    </row>
    <row r="64" spans="1:13" s="28" customFormat="1" ht="18">
      <c r="A64" s="31">
        <v>45396</v>
      </c>
      <c r="B64" s="32">
        <v>2.02</v>
      </c>
      <c r="C64" s="33">
        <v>18.078330000000001</v>
      </c>
      <c r="D64" s="33">
        <v>99.649349999999998</v>
      </c>
      <c r="E64" s="34">
        <v>568712.674229</v>
      </c>
      <c r="F64" s="34">
        <v>1998972.5360699999</v>
      </c>
      <c r="G64" s="29" t="s">
        <v>46</v>
      </c>
      <c r="H64" s="29" t="s">
        <v>346</v>
      </c>
      <c r="I64" s="29" t="s">
        <v>292</v>
      </c>
      <c r="J64" s="29" t="s">
        <v>171</v>
      </c>
      <c r="K64" s="29" t="s">
        <v>50</v>
      </c>
      <c r="L64" s="29" t="s">
        <v>243</v>
      </c>
      <c r="M64" s="29" t="s">
        <v>56</v>
      </c>
    </row>
    <row r="65" spans="1:13" s="28" customFormat="1" ht="18">
      <c r="A65" s="31">
        <v>45396</v>
      </c>
      <c r="B65" s="32">
        <v>2.02</v>
      </c>
      <c r="C65" s="33">
        <v>18.08164</v>
      </c>
      <c r="D65" s="33">
        <v>99.650009999999995</v>
      </c>
      <c r="E65" s="34">
        <v>568781.22682500002</v>
      </c>
      <c r="F65" s="34">
        <v>1999339.0095599999</v>
      </c>
      <c r="G65" s="29" t="s">
        <v>46</v>
      </c>
      <c r="H65" s="29" t="s">
        <v>346</v>
      </c>
      <c r="I65" s="29" t="s">
        <v>292</v>
      </c>
      <c r="J65" s="29" t="s">
        <v>171</v>
      </c>
      <c r="K65" s="29" t="s">
        <v>50</v>
      </c>
      <c r="L65" s="29" t="s">
        <v>243</v>
      </c>
      <c r="M65" s="29" t="s">
        <v>56</v>
      </c>
    </row>
    <row r="66" spans="1:13" s="28" customFormat="1" ht="18">
      <c r="A66" s="31">
        <v>45396</v>
      </c>
      <c r="B66" s="32">
        <v>2.02</v>
      </c>
      <c r="C66" s="33">
        <v>18.082239999999999</v>
      </c>
      <c r="D66" s="33">
        <v>99.646330000000006</v>
      </c>
      <c r="E66" s="34">
        <v>568391.579348</v>
      </c>
      <c r="F66" s="34">
        <v>1999404.02788</v>
      </c>
      <c r="G66" s="29" t="s">
        <v>46</v>
      </c>
      <c r="H66" s="29" t="s">
        <v>346</v>
      </c>
      <c r="I66" s="29" t="s">
        <v>292</v>
      </c>
      <c r="J66" s="29" t="s">
        <v>171</v>
      </c>
      <c r="K66" s="29" t="s">
        <v>50</v>
      </c>
      <c r="L66" s="29" t="s">
        <v>243</v>
      </c>
      <c r="M66" s="29" t="s">
        <v>56</v>
      </c>
    </row>
    <row r="67" spans="1:13" s="28" customFormat="1" ht="18">
      <c r="A67" s="31">
        <v>45396</v>
      </c>
      <c r="B67" s="32">
        <v>2.02</v>
      </c>
      <c r="C67" s="33">
        <v>18.318490000000001</v>
      </c>
      <c r="D67" s="33">
        <v>99.838009999999997</v>
      </c>
      <c r="E67" s="34">
        <v>588555.86337799998</v>
      </c>
      <c r="F67" s="34">
        <v>2025626.1737200001</v>
      </c>
      <c r="G67" s="29" t="s">
        <v>46</v>
      </c>
      <c r="H67" s="29" t="s">
        <v>244</v>
      </c>
      <c r="I67" s="29" t="s">
        <v>228</v>
      </c>
      <c r="J67" s="29" t="s">
        <v>171</v>
      </c>
      <c r="K67" s="29" t="s">
        <v>50</v>
      </c>
      <c r="L67" s="29" t="s">
        <v>245</v>
      </c>
      <c r="M67" s="29" t="s">
        <v>56</v>
      </c>
    </row>
    <row r="68" spans="1:13" s="28" customFormat="1" ht="18">
      <c r="A68" s="31">
        <v>45396</v>
      </c>
      <c r="B68" s="32">
        <v>2.02</v>
      </c>
      <c r="C68" s="33">
        <v>18.543700000000001</v>
      </c>
      <c r="D68" s="33">
        <v>99.850880000000004</v>
      </c>
      <c r="E68" s="34">
        <v>589798.95517099998</v>
      </c>
      <c r="F68" s="34">
        <v>2050552.1667299999</v>
      </c>
      <c r="G68" s="29" t="s">
        <v>46</v>
      </c>
      <c r="H68" s="29" t="s">
        <v>247</v>
      </c>
      <c r="I68" s="29" t="s">
        <v>170</v>
      </c>
      <c r="J68" s="29" t="s">
        <v>171</v>
      </c>
      <c r="K68" s="29" t="s">
        <v>50</v>
      </c>
      <c r="L68" s="29" t="s">
        <v>246</v>
      </c>
      <c r="M68" s="29" t="s">
        <v>56</v>
      </c>
    </row>
    <row r="69" spans="1:13" s="28" customFormat="1" ht="18">
      <c r="A69" s="31">
        <v>45396</v>
      </c>
      <c r="B69" s="32">
        <v>2.02</v>
      </c>
      <c r="C69" s="33">
        <v>18.574919999999999</v>
      </c>
      <c r="D69" s="33">
        <v>99.890749999999997</v>
      </c>
      <c r="E69" s="34">
        <v>593989.86875300005</v>
      </c>
      <c r="F69" s="34">
        <v>2054027.10457</v>
      </c>
      <c r="G69" s="29" t="s">
        <v>46</v>
      </c>
      <c r="H69" s="29" t="s">
        <v>247</v>
      </c>
      <c r="I69" s="29" t="s">
        <v>170</v>
      </c>
      <c r="J69" s="29" t="s">
        <v>171</v>
      </c>
      <c r="K69" s="29" t="s">
        <v>50</v>
      </c>
      <c r="L69" s="29" t="s">
        <v>246</v>
      </c>
      <c r="M69" s="29" t="s">
        <v>56</v>
      </c>
    </row>
    <row r="70" spans="1:13" s="28" customFormat="1" ht="18">
      <c r="A70" s="31">
        <v>45396</v>
      </c>
      <c r="B70" s="32">
        <v>2.02</v>
      </c>
      <c r="C70" s="33">
        <v>17.606490000000001</v>
      </c>
      <c r="D70" s="33">
        <v>99.882249999999999</v>
      </c>
      <c r="E70" s="34">
        <v>593605.303877</v>
      </c>
      <c r="F70" s="34">
        <v>1946868.00187</v>
      </c>
      <c r="G70" s="29" t="s">
        <v>46</v>
      </c>
      <c r="H70" s="29" t="s">
        <v>196</v>
      </c>
      <c r="I70" s="29" t="s">
        <v>197</v>
      </c>
      <c r="J70" s="29" t="s">
        <v>120</v>
      </c>
      <c r="K70" s="29" t="s">
        <v>50</v>
      </c>
      <c r="L70" s="29" t="s">
        <v>198</v>
      </c>
      <c r="M70" s="29" t="s">
        <v>56</v>
      </c>
    </row>
    <row r="71" spans="1:13" s="28" customFormat="1" ht="18">
      <c r="A71" s="31">
        <v>45396</v>
      </c>
      <c r="B71" s="32">
        <v>2.02</v>
      </c>
      <c r="C71" s="33">
        <v>17.62547</v>
      </c>
      <c r="D71" s="33">
        <v>99.977270000000004</v>
      </c>
      <c r="E71" s="34">
        <v>603676.69662099995</v>
      </c>
      <c r="F71" s="34">
        <v>1949017.53651</v>
      </c>
      <c r="G71" s="29" t="s">
        <v>46</v>
      </c>
      <c r="H71" s="29" t="s">
        <v>199</v>
      </c>
      <c r="I71" s="29" t="s">
        <v>200</v>
      </c>
      <c r="J71" s="29" t="s">
        <v>65</v>
      </c>
      <c r="K71" s="29" t="s">
        <v>50</v>
      </c>
      <c r="L71" s="29" t="s">
        <v>201</v>
      </c>
      <c r="M71" s="29" t="s">
        <v>56</v>
      </c>
    </row>
    <row r="72" spans="1:13" s="28" customFormat="1" ht="18">
      <c r="A72" s="31">
        <v>45396</v>
      </c>
      <c r="B72" s="32">
        <v>2.02</v>
      </c>
      <c r="C72" s="33">
        <v>18.11412</v>
      </c>
      <c r="D72" s="33">
        <v>101.14156</v>
      </c>
      <c r="E72" s="34">
        <v>726607.73042799998</v>
      </c>
      <c r="F72" s="34">
        <v>2004128.54987</v>
      </c>
      <c r="G72" s="29" t="s">
        <v>46</v>
      </c>
      <c r="H72" s="29" t="s">
        <v>349</v>
      </c>
      <c r="I72" s="29" t="s">
        <v>278</v>
      </c>
      <c r="J72" s="29" t="s">
        <v>65</v>
      </c>
      <c r="K72" s="29" t="s">
        <v>50</v>
      </c>
      <c r="L72" s="29" t="s">
        <v>284</v>
      </c>
      <c r="M72" s="29" t="s">
        <v>56</v>
      </c>
    </row>
    <row r="73" spans="1:13" s="28" customFormat="1" ht="18">
      <c r="A73" s="31">
        <v>45396</v>
      </c>
      <c r="B73" s="32">
        <v>2.02</v>
      </c>
      <c r="C73" s="33">
        <v>17.41385</v>
      </c>
      <c r="D73" s="33">
        <v>100.28878</v>
      </c>
      <c r="E73" s="34">
        <v>636886.81002400001</v>
      </c>
      <c r="F73" s="34">
        <v>1925798.91558</v>
      </c>
      <c r="G73" s="29" t="s">
        <v>46</v>
      </c>
      <c r="H73" s="29" t="s">
        <v>256</v>
      </c>
      <c r="I73" s="29" t="s">
        <v>178</v>
      </c>
      <c r="J73" s="29" t="s">
        <v>65</v>
      </c>
      <c r="K73" s="29" t="s">
        <v>50</v>
      </c>
      <c r="L73" s="29" t="s">
        <v>257</v>
      </c>
      <c r="M73" s="29" t="s">
        <v>56</v>
      </c>
    </row>
    <row r="74" spans="1:13" s="28" customFormat="1" ht="18">
      <c r="A74" s="31">
        <v>45396</v>
      </c>
      <c r="B74" s="32">
        <v>2.02</v>
      </c>
      <c r="C74" s="33">
        <v>17.41724</v>
      </c>
      <c r="D74" s="33">
        <v>100.28934</v>
      </c>
      <c r="E74" s="34">
        <v>636943.77140900004</v>
      </c>
      <c r="F74" s="34">
        <v>1926174.4288399999</v>
      </c>
      <c r="G74" s="29" t="s">
        <v>46</v>
      </c>
      <c r="H74" s="29" t="s">
        <v>256</v>
      </c>
      <c r="I74" s="29" t="s">
        <v>178</v>
      </c>
      <c r="J74" s="29" t="s">
        <v>65</v>
      </c>
      <c r="K74" s="29" t="s">
        <v>50</v>
      </c>
      <c r="L74" s="29" t="s">
        <v>257</v>
      </c>
      <c r="M74" s="29" t="s">
        <v>56</v>
      </c>
    </row>
    <row r="75" spans="1:13" s="28" customFormat="1" ht="18">
      <c r="A75" s="31">
        <v>45396</v>
      </c>
      <c r="B75" s="32">
        <v>2.02</v>
      </c>
      <c r="C75" s="33">
        <v>17.417760000000001</v>
      </c>
      <c r="D75" s="33">
        <v>100.22329000000001</v>
      </c>
      <c r="E75" s="34">
        <v>629927.17622499994</v>
      </c>
      <c r="F75" s="34">
        <v>1926185.9098400001</v>
      </c>
      <c r="G75" s="29" t="s">
        <v>46</v>
      </c>
      <c r="H75" s="29" t="s">
        <v>357</v>
      </c>
      <c r="I75" s="29" t="s">
        <v>358</v>
      </c>
      <c r="J75" s="29" t="s">
        <v>65</v>
      </c>
      <c r="K75" s="29" t="s">
        <v>50</v>
      </c>
      <c r="L75" s="29" t="s">
        <v>257</v>
      </c>
      <c r="M75" s="29" t="s">
        <v>56</v>
      </c>
    </row>
    <row r="76" spans="1:13" s="28" customFormat="1" ht="18">
      <c r="A76" s="31">
        <v>45396</v>
      </c>
      <c r="B76" s="32">
        <v>2.02</v>
      </c>
      <c r="C76" s="33">
        <v>17.417899999999999</v>
      </c>
      <c r="D76" s="33">
        <v>100.2854</v>
      </c>
      <c r="E76" s="34">
        <v>636524.74630700005</v>
      </c>
      <c r="F76" s="34">
        <v>1926244.6441800001</v>
      </c>
      <c r="G76" s="29" t="s">
        <v>46</v>
      </c>
      <c r="H76" s="29" t="s">
        <v>256</v>
      </c>
      <c r="I76" s="29" t="s">
        <v>178</v>
      </c>
      <c r="J76" s="29" t="s">
        <v>65</v>
      </c>
      <c r="K76" s="29" t="s">
        <v>50</v>
      </c>
      <c r="L76" s="29" t="s">
        <v>257</v>
      </c>
      <c r="M76" s="29" t="s">
        <v>56</v>
      </c>
    </row>
    <row r="77" spans="1:13" s="28" customFormat="1" ht="18">
      <c r="A77" s="31">
        <v>45396</v>
      </c>
      <c r="B77" s="32">
        <v>2.02</v>
      </c>
      <c r="C77" s="33">
        <v>17.420639999999999</v>
      </c>
      <c r="D77" s="33">
        <v>100.28992</v>
      </c>
      <c r="E77" s="34">
        <v>637002.84717399999</v>
      </c>
      <c r="F77" s="34">
        <v>1926551.0633700001</v>
      </c>
      <c r="G77" s="29" t="s">
        <v>46</v>
      </c>
      <c r="H77" s="29" t="s">
        <v>256</v>
      </c>
      <c r="I77" s="29" t="s">
        <v>178</v>
      </c>
      <c r="J77" s="29" t="s">
        <v>65</v>
      </c>
      <c r="K77" s="29" t="s">
        <v>50</v>
      </c>
      <c r="L77" s="29" t="s">
        <v>257</v>
      </c>
      <c r="M77" s="29" t="s">
        <v>56</v>
      </c>
    </row>
    <row r="78" spans="1:13" s="28" customFormat="1" ht="18">
      <c r="A78" s="31">
        <v>45396</v>
      </c>
      <c r="B78" s="32">
        <v>2.02</v>
      </c>
      <c r="C78" s="33">
        <v>17.421289999999999</v>
      </c>
      <c r="D78" s="33">
        <v>100.28596</v>
      </c>
      <c r="E78" s="34">
        <v>636581.712375</v>
      </c>
      <c r="F78" s="34">
        <v>1926620.1562000001</v>
      </c>
      <c r="G78" s="29" t="s">
        <v>46</v>
      </c>
      <c r="H78" s="29" t="s">
        <v>256</v>
      </c>
      <c r="I78" s="29" t="s">
        <v>178</v>
      </c>
      <c r="J78" s="29" t="s">
        <v>65</v>
      </c>
      <c r="K78" s="29" t="s">
        <v>50</v>
      </c>
      <c r="L78" s="29" t="s">
        <v>257</v>
      </c>
      <c r="M78" s="29" t="s">
        <v>56</v>
      </c>
    </row>
    <row r="79" spans="1:13" s="28" customFormat="1" ht="18">
      <c r="A79" s="31">
        <v>45396</v>
      </c>
      <c r="B79" s="32">
        <v>2.02</v>
      </c>
      <c r="C79" s="33">
        <v>17.424009999999999</v>
      </c>
      <c r="D79" s="33">
        <v>100.29058000000001</v>
      </c>
      <c r="E79" s="34">
        <v>637070.44044000003</v>
      </c>
      <c r="F79" s="34">
        <v>1926924.4361</v>
      </c>
      <c r="G79" s="29" t="s">
        <v>46</v>
      </c>
      <c r="H79" s="29" t="s">
        <v>256</v>
      </c>
      <c r="I79" s="29" t="s">
        <v>178</v>
      </c>
      <c r="J79" s="29" t="s">
        <v>65</v>
      </c>
      <c r="K79" s="29" t="s">
        <v>50</v>
      </c>
      <c r="L79" s="29" t="s">
        <v>257</v>
      </c>
      <c r="M79" s="29" t="s">
        <v>56</v>
      </c>
    </row>
    <row r="80" spans="1:13" s="28" customFormat="1" ht="18">
      <c r="A80" s="31">
        <v>45396</v>
      </c>
      <c r="B80" s="32">
        <v>2.02</v>
      </c>
      <c r="C80" s="33">
        <v>17.602820000000001</v>
      </c>
      <c r="D80" s="33">
        <v>100.45820999999999</v>
      </c>
      <c r="E80" s="34">
        <v>654725.56960699998</v>
      </c>
      <c r="F80" s="34">
        <v>1946839.5114800001</v>
      </c>
      <c r="G80" s="29" t="s">
        <v>46</v>
      </c>
      <c r="H80" s="29" t="s">
        <v>258</v>
      </c>
      <c r="I80" s="29" t="s">
        <v>64</v>
      </c>
      <c r="J80" s="29" t="s">
        <v>65</v>
      </c>
      <c r="K80" s="29" t="s">
        <v>50</v>
      </c>
      <c r="L80" s="29" t="s">
        <v>259</v>
      </c>
      <c r="M80" s="29" t="s">
        <v>56</v>
      </c>
    </row>
    <row r="81" spans="1:13" s="28" customFormat="1" ht="18">
      <c r="A81" s="31">
        <v>45396</v>
      </c>
      <c r="B81" s="32">
        <v>2.02</v>
      </c>
      <c r="C81" s="33">
        <v>17.6035</v>
      </c>
      <c r="D81" s="33">
        <v>100.45413000000001</v>
      </c>
      <c r="E81" s="34">
        <v>654292.00079099997</v>
      </c>
      <c r="F81" s="34">
        <v>1946911.4322599999</v>
      </c>
      <c r="G81" s="29" t="s">
        <v>46</v>
      </c>
      <c r="H81" s="29" t="s">
        <v>258</v>
      </c>
      <c r="I81" s="29" t="s">
        <v>64</v>
      </c>
      <c r="J81" s="29" t="s">
        <v>65</v>
      </c>
      <c r="K81" s="29" t="s">
        <v>50</v>
      </c>
      <c r="L81" s="29" t="s">
        <v>259</v>
      </c>
      <c r="M81" s="29" t="s">
        <v>56</v>
      </c>
    </row>
    <row r="82" spans="1:13" s="28" customFormat="1" ht="18">
      <c r="A82" s="31">
        <v>45396</v>
      </c>
      <c r="B82" s="32">
        <v>2.02</v>
      </c>
      <c r="C82" s="33">
        <v>17.60417</v>
      </c>
      <c r="D82" s="33">
        <v>100.45013</v>
      </c>
      <c r="E82" s="34">
        <v>653866.93425299996</v>
      </c>
      <c r="F82" s="34">
        <v>1946982.3205599999</v>
      </c>
      <c r="G82" s="29" t="s">
        <v>46</v>
      </c>
      <c r="H82" s="29" t="s">
        <v>258</v>
      </c>
      <c r="I82" s="29" t="s">
        <v>64</v>
      </c>
      <c r="J82" s="29" t="s">
        <v>65</v>
      </c>
      <c r="K82" s="29" t="s">
        <v>50</v>
      </c>
      <c r="L82" s="29" t="s">
        <v>259</v>
      </c>
      <c r="M82" s="29" t="s">
        <v>56</v>
      </c>
    </row>
    <row r="83" spans="1:13" s="28" customFormat="1" ht="18">
      <c r="A83" s="31">
        <v>45396</v>
      </c>
      <c r="B83" s="32">
        <v>2.02</v>
      </c>
      <c r="C83" s="33">
        <v>17.63505</v>
      </c>
      <c r="D83" s="33">
        <v>100.47490999999999</v>
      </c>
      <c r="E83" s="34">
        <v>656470.07199800003</v>
      </c>
      <c r="F83" s="34">
        <v>1950419.8683800001</v>
      </c>
      <c r="G83" s="29" t="s">
        <v>46</v>
      </c>
      <c r="H83" s="29" t="s">
        <v>258</v>
      </c>
      <c r="I83" s="29" t="s">
        <v>64</v>
      </c>
      <c r="J83" s="29" t="s">
        <v>65</v>
      </c>
      <c r="K83" s="29" t="s">
        <v>50</v>
      </c>
      <c r="L83" s="29" t="s">
        <v>259</v>
      </c>
      <c r="M83" s="29" t="s">
        <v>56</v>
      </c>
    </row>
    <row r="84" spans="1:13" s="28" customFormat="1" ht="18">
      <c r="A84" s="31">
        <v>45396</v>
      </c>
      <c r="B84" s="32">
        <v>2.02</v>
      </c>
      <c r="C84" s="33">
        <v>15.1839</v>
      </c>
      <c r="D84" s="33">
        <v>99.353170000000006</v>
      </c>
      <c r="E84" s="34">
        <v>537935.97699500003</v>
      </c>
      <c r="F84" s="34">
        <v>1678696.9373300001</v>
      </c>
      <c r="G84" s="29" t="s">
        <v>46</v>
      </c>
      <c r="H84" s="29" t="s">
        <v>194</v>
      </c>
      <c r="I84" s="29" t="s">
        <v>79</v>
      </c>
      <c r="J84" s="29" t="s">
        <v>80</v>
      </c>
      <c r="K84" s="29" t="s">
        <v>50</v>
      </c>
      <c r="L84" s="29" t="s">
        <v>195</v>
      </c>
      <c r="M84" s="29" t="s">
        <v>56</v>
      </c>
    </row>
    <row r="85" spans="1:13" s="28" customFormat="1" ht="18">
      <c r="A85" s="31">
        <v>45396</v>
      </c>
      <c r="B85" s="32">
        <v>13.12</v>
      </c>
      <c r="C85" s="33">
        <v>8.2279699999999991</v>
      </c>
      <c r="D85" s="33">
        <v>98.857730000000004</v>
      </c>
      <c r="E85" s="34">
        <v>484330.77877999999</v>
      </c>
      <c r="F85" s="34">
        <v>909503.21161700005</v>
      </c>
      <c r="G85" s="29" t="s">
        <v>46</v>
      </c>
      <c r="H85" s="29" t="s">
        <v>597</v>
      </c>
      <c r="I85" s="29" t="s">
        <v>598</v>
      </c>
      <c r="J85" s="29" t="s">
        <v>414</v>
      </c>
      <c r="K85" s="29" t="s">
        <v>255</v>
      </c>
      <c r="L85" s="29" t="s">
        <v>599</v>
      </c>
      <c r="M85" s="29" t="s">
        <v>56</v>
      </c>
    </row>
    <row r="86" spans="1:13" s="28" customFormat="1" ht="18">
      <c r="A86" s="31">
        <v>45396</v>
      </c>
      <c r="B86" s="32">
        <v>13.12</v>
      </c>
      <c r="C86" s="33">
        <v>8.2288899999999998</v>
      </c>
      <c r="D86" s="33">
        <v>98.859160000000003</v>
      </c>
      <c r="E86" s="34">
        <v>484488.31108299998</v>
      </c>
      <c r="F86" s="34">
        <v>909604.86478900001</v>
      </c>
      <c r="G86" s="29" t="s">
        <v>46</v>
      </c>
      <c r="H86" s="29" t="s">
        <v>597</v>
      </c>
      <c r="I86" s="29" t="s">
        <v>598</v>
      </c>
      <c r="J86" s="29" t="s">
        <v>414</v>
      </c>
      <c r="K86" s="29" t="s">
        <v>255</v>
      </c>
      <c r="L86" s="29" t="s">
        <v>599</v>
      </c>
      <c r="M86" s="29" t="s">
        <v>56</v>
      </c>
    </row>
    <row r="87" spans="1:13" s="28" customFormat="1" ht="18">
      <c r="A87" s="31">
        <v>45396</v>
      </c>
      <c r="B87" s="32">
        <v>13.12</v>
      </c>
      <c r="C87" s="33">
        <v>16.459710000000001</v>
      </c>
      <c r="D87" s="33">
        <v>99.419330000000002</v>
      </c>
      <c r="E87" s="34">
        <v>544761.09612300002</v>
      </c>
      <c r="F87" s="34">
        <v>1819833.4395099999</v>
      </c>
      <c r="G87" s="29" t="s">
        <v>46</v>
      </c>
      <c r="H87" s="29" t="s">
        <v>600</v>
      </c>
      <c r="I87" s="29" t="s">
        <v>601</v>
      </c>
      <c r="J87" s="29" t="s">
        <v>126</v>
      </c>
      <c r="K87" s="29" t="s">
        <v>50</v>
      </c>
      <c r="L87" s="29" t="s">
        <v>602</v>
      </c>
      <c r="M87" s="29" t="s">
        <v>56</v>
      </c>
    </row>
    <row r="88" spans="1:13" s="28" customFormat="1" ht="18">
      <c r="A88" s="31">
        <v>45396</v>
      </c>
      <c r="B88" s="32">
        <v>13.12</v>
      </c>
      <c r="C88" s="33">
        <v>15.85417</v>
      </c>
      <c r="D88" s="33">
        <v>101.67256</v>
      </c>
      <c r="E88" s="34">
        <v>786236.77920300001</v>
      </c>
      <c r="F88" s="34">
        <v>1754629.2880899999</v>
      </c>
      <c r="G88" s="29" t="s">
        <v>46</v>
      </c>
      <c r="H88" s="29" t="s">
        <v>603</v>
      </c>
      <c r="I88" s="29" t="s">
        <v>604</v>
      </c>
      <c r="J88" s="29" t="s">
        <v>163</v>
      </c>
      <c r="K88" s="29" t="s">
        <v>144</v>
      </c>
      <c r="L88" s="29" t="s">
        <v>605</v>
      </c>
      <c r="M88" s="29" t="s">
        <v>423</v>
      </c>
    </row>
    <row r="89" spans="1:13" s="28" customFormat="1" ht="18">
      <c r="A89" s="31">
        <v>45396</v>
      </c>
      <c r="B89" s="32">
        <v>13.12</v>
      </c>
      <c r="C89" s="33">
        <v>19.330449999999999</v>
      </c>
      <c r="D89" s="33">
        <v>99.342079999999996</v>
      </c>
      <c r="E89" s="34">
        <v>535932.38332200004</v>
      </c>
      <c r="F89" s="34">
        <v>2137427.17765</v>
      </c>
      <c r="G89" s="29" t="s">
        <v>46</v>
      </c>
      <c r="H89" s="29" t="s">
        <v>606</v>
      </c>
      <c r="I89" s="29" t="s">
        <v>59</v>
      </c>
      <c r="J89" s="29" t="s">
        <v>60</v>
      </c>
      <c r="K89" s="29" t="s">
        <v>50</v>
      </c>
      <c r="L89" s="29" t="s">
        <v>62</v>
      </c>
      <c r="M89" s="29" t="s">
        <v>56</v>
      </c>
    </row>
    <row r="90" spans="1:13" s="28" customFormat="1" ht="18">
      <c r="A90" s="31">
        <v>45396</v>
      </c>
      <c r="B90" s="32">
        <v>13.12</v>
      </c>
      <c r="C90" s="33">
        <v>18.733650000000001</v>
      </c>
      <c r="D90" s="33">
        <v>98.615470000000002</v>
      </c>
      <c r="E90" s="34">
        <v>459464.05769699998</v>
      </c>
      <c r="F90" s="34">
        <v>2071400.52153</v>
      </c>
      <c r="G90" s="29" t="s">
        <v>46</v>
      </c>
      <c r="H90" s="29" t="s">
        <v>274</v>
      </c>
      <c r="I90" s="29" t="s">
        <v>57</v>
      </c>
      <c r="J90" s="29" t="s">
        <v>49</v>
      </c>
      <c r="K90" s="29" t="s">
        <v>50</v>
      </c>
      <c r="L90" s="29" t="s">
        <v>331</v>
      </c>
      <c r="M90" s="29" t="s">
        <v>56</v>
      </c>
    </row>
    <row r="91" spans="1:13" s="28" customFormat="1" ht="18">
      <c r="A91" s="31">
        <v>45396</v>
      </c>
      <c r="B91" s="32">
        <v>13.12</v>
      </c>
      <c r="C91" s="33">
        <v>19.687010000000001</v>
      </c>
      <c r="D91" s="33">
        <v>99.268069999999994</v>
      </c>
      <c r="E91" s="34">
        <v>528096.61002400005</v>
      </c>
      <c r="F91" s="34">
        <v>2176868.5833299998</v>
      </c>
      <c r="G91" s="29" t="s">
        <v>46</v>
      </c>
      <c r="H91" s="29" t="s">
        <v>607</v>
      </c>
      <c r="I91" s="29" t="s">
        <v>608</v>
      </c>
      <c r="J91" s="29" t="s">
        <v>49</v>
      </c>
      <c r="K91" s="29" t="s">
        <v>50</v>
      </c>
      <c r="L91" s="29" t="s">
        <v>609</v>
      </c>
      <c r="M91" s="29" t="s">
        <v>56</v>
      </c>
    </row>
    <row r="92" spans="1:13" s="28" customFormat="1" ht="18">
      <c r="A92" s="31">
        <v>45396</v>
      </c>
      <c r="B92" s="32">
        <v>13.12</v>
      </c>
      <c r="C92" s="33">
        <v>19.109829999999999</v>
      </c>
      <c r="D92" s="33">
        <v>98.811610000000002</v>
      </c>
      <c r="E92" s="34">
        <v>480184.98976800003</v>
      </c>
      <c r="F92" s="34">
        <v>2112990.6359399999</v>
      </c>
      <c r="G92" s="29" t="s">
        <v>46</v>
      </c>
      <c r="H92" s="29" t="s">
        <v>610</v>
      </c>
      <c r="I92" s="29" t="s">
        <v>233</v>
      </c>
      <c r="J92" s="29" t="s">
        <v>49</v>
      </c>
      <c r="K92" s="29" t="s">
        <v>50</v>
      </c>
      <c r="L92" s="29" t="s">
        <v>234</v>
      </c>
      <c r="M92" s="29" t="s">
        <v>56</v>
      </c>
    </row>
    <row r="93" spans="1:13" s="28" customFormat="1" ht="18">
      <c r="A93" s="31">
        <v>45396</v>
      </c>
      <c r="B93" s="32">
        <v>13.12</v>
      </c>
      <c r="C93" s="33">
        <v>19.11112</v>
      </c>
      <c r="D93" s="33">
        <v>98.866</v>
      </c>
      <c r="E93" s="34">
        <v>485905.89250100002</v>
      </c>
      <c r="F93" s="34">
        <v>2113128.1044800002</v>
      </c>
      <c r="G93" s="29" t="s">
        <v>46</v>
      </c>
      <c r="H93" s="29" t="s">
        <v>232</v>
      </c>
      <c r="I93" s="29" t="s">
        <v>233</v>
      </c>
      <c r="J93" s="29" t="s">
        <v>49</v>
      </c>
      <c r="K93" s="29" t="s">
        <v>50</v>
      </c>
      <c r="L93" s="29" t="s">
        <v>234</v>
      </c>
      <c r="M93" s="29" t="s">
        <v>56</v>
      </c>
    </row>
    <row r="94" spans="1:13" s="28" customFormat="1" ht="18">
      <c r="A94" s="31">
        <v>45396</v>
      </c>
      <c r="B94" s="32">
        <v>13.12</v>
      </c>
      <c r="C94" s="33">
        <v>19.111889999999999</v>
      </c>
      <c r="D94" s="33">
        <v>98.870069999999998</v>
      </c>
      <c r="E94" s="34">
        <v>486334.03856900003</v>
      </c>
      <c r="F94" s="34">
        <v>2113212.9816700001</v>
      </c>
      <c r="G94" s="29" t="s">
        <v>46</v>
      </c>
      <c r="H94" s="29" t="s">
        <v>232</v>
      </c>
      <c r="I94" s="29" t="s">
        <v>233</v>
      </c>
      <c r="J94" s="29" t="s">
        <v>49</v>
      </c>
      <c r="K94" s="29" t="s">
        <v>50</v>
      </c>
      <c r="L94" s="29" t="s">
        <v>234</v>
      </c>
      <c r="M94" s="29" t="s">
        <v>56</v>
      </c>
    </row>
    <row r="95" spans="1:13" s="28" customFormat="1" ht="18">
      <c r="A95" s="31">
        <v>45396</v>
      </c>
      <c r="B95" s="32">
        <v>13.12</v>
      </c>
      <c r="C95" s="33">
        <v>19.382680000000001</v>
      </c>
      <c r="D95" s="33">
        <v>98.647400000000005</v>
      </c>
      <c r="E95" s="34">
        <v>462974.36449499999</v>
      </c>
      <c r="F95" s="34">
        <v>2143208.8396600001</v>
      </c>
      <c r="G95" s="29" t="s">
        <v>46</v>
      </c>
      <c r="H95" s="29" t="s">
        <v>611</v>
      </c>
      <c r="I95" s="29" t="s">
        <v>153</v>
      </c>
      <c r="J95" s="29" t="s">
        <v>49</v>
      </c>
      <c r="K95" s="29" t="s">
        <v>50</v>
      </c>
      <c r="L95" s="29" t="s">
        <v>254</v>
      </c>
      <c r="M95" s="29" t="s">
        <v>423</v>
      </c>
    </row>
    <row r="96" spans="1:13" s="28" customFormat="1" ht="18">
      <c r="A96" s="31">
        <v>45396</v>
      </c>
      <c r="B96" s="32">
        <v>13.12</v>
      </c>
      <c r="C96" s="33">
        <v>19.713080000000001</v>
      </c>
      <c r="D96" s="33">
        <v>98.671419999999998</v>
      </c>
      <c r="E96" s="34">
        <v>465566.82109400001</v>
      </c>
      <c r="F96" s="34">
        <v>2179764.5542700002</v>
      </c>
      <c r="G96" s="29" t="s">
        <v>46</v>
      </c>
      <c r="H96" s="29" t="s">
        <v>355</v>
      </c>
      <c r="I96" s="29" t="s">
        <v>150</v>
      </c>
      <c r="J96" s="29" t="s">
        <v>49</v>
      </c>
      <c r="K96" s="29" t="s">
        <v>50</v>
      </c>
      <c r="L96" s="29" t="s">
        <v>254</v>
      </c>
      <c r="M96" s="29" t="s">
        <v>56</v>
      </c>
    </row>
    <row r="97" spans="1:13" s="28" customFormat="1" ht="18">
      <c r="A97" s="31">
        <v>45396</v>
      </c>
      <c r="B97" s="32">
        <v>13.12</v>
      </c>
      <c r="C97" s="33">
        <v>18.938659999999999</v>
      </c>
      <c r="D97" s="33">
        <v>99.22242</v>
      </c>
      <c r="E97" s="34">
        <v>523418.29226000002</v>
      </c>
      <c r="F97" s="34">
        <v>2094055.0911600001</v>
      </c>
      <c r="G97" s="29" t="s">
        <v>46</v>
      </c>
      <c r="H97" s="29" t="s">
        <v>612</v>
      </c>
      <c r="I97" s="29" t="s">
        <v>138</v>
      </c>
      <c r="J97" s="29" t="s">
        <v>49</v>
      </c>
      <c r="K97" s="29" t="s">
        <v>50</v>
      </c>
      <c r="L97" s="29" t="s">
        <v>360</v>
      </c>
      <c r="M97" s="29" t="s">
        <v>423</v>
      </c>
    </row>
    <row r="98" spans="1:13" s="28" customFormat="1" ht="18">
      <c r="A98" s="31">
        <v>45396</v>
      </c>
      <c r="B98" s="32">
        <v>13.12</v>
      </c>
      <c r="C98" s="33">
        <v>14.763489999999999</v>
      </c>
      <c r="D98" s="33">
        <v>101.36839000000001</v>
      </c>
      <c r="E98" s="34">
        <v>754960.92967900005</v>
      </c>
      <c r="F98" s="34">
        <v>1633510.6047700001</v>
      </c>
      <c r="G98" s="29" t="s">
        <v>46</v>
      </c>
      <c r="H98" s="29" t="s">
        <v>613</v>
      </c>
      <c r="I98" s="29" t="s">
        <v>613</v>
      </c>
      <c r="J98" s="29" t="s">
        <v>479</v>
      </c>
      <c r="K98" s="29" t="s">
        <v>144</v>
      </c>
      <c r="L98" s="29" t="s">
        <v>614</v>
      </c>
      <c r="M98" s="29" t="s">
        <v>56</v>
      </c>
    </row>
    <row r="99" spans="1:13" s="28" customFormat="1" ht="18">
      <c r="A99" s="31">
        <v>45396</v>
      </c>
      <c r="B99" s="32">
        <v>13.12</v>
      </c>
      <c r="C99" s="33">
        <v>6.3015699999999999</v>
      </c>
      <c r="D99" s="33">
        <v>101.9532</v>
      </c>
      <c r="E99" s="34">
        <v>826787.06092199998</v>
      </c>
      <c r="F99" s="34">
        <v>697465.96624400001</v>
      </c>
      <c r="G99" s="29" t="s">
        <v>46</v>
      </c>
      <c r="H99" s="29" t="s">
        <v>615</v>
      </c>
      <c r="I99" s="29" t="s">
        <v>616</v>
      </c>
      <c r="J99" s="29" t="s">
        <v>617</v>
      </c>
      <c r="K99" s="29" t="s">
        <v>255</v>
      </c>
      <c r="L99" s="29" t="s">
        <v>618</v>
      </c>
      <c r="M99" s="29" t="s">
        <v>56</v>
      </c>
    </row>
    <row r="100" spans="1:13" s="28" customFormat="1" ht="18">
      <c r="A100" s="31">
        <v>45396</v>
      </c>
      <c r="B100" s="32">
        <v>13.12</v>
      </c>
      <c r="C100" s="33">
        <v>18.829249999999998</v>
      </c>
      <c r="D100" s="33">
        <v>100.89831</v>
      </c>
      <c r="E100" s="34">
        <v>700029.00202999997</v>
      </c>
      <c r="F100" s="34">
        <v>2083004.27076</v>
      </c>
      <c r="G100" s="29" t="s">
        <v>46</v>
      </c>
      <c r="H100" s="29" t="s">
        <v>340</v>
      </c>
      <c r="I100" s="29" t="s">
        <v>341</v>
      </c>
      <c r="J100" s="29" t="s">
        <v>105</v>
      </c>
      <c r="K100" s="29" t="s">
        <v>50</v>
      </c>
      <c r="L100" s="29" t="s">
        <v>342</v>
      </c>
      <c r="M100" s="29" t="s">
        <v>56</v>
      </c>
    </row>
    <row r="101" spans="1:13" s="28" customFormat="1" ht="18">
      <c r="A101" s="31">
        <v>45396</v>
      </c>
      <c r="B101" s="32">
        <v>13.12</v>
      </c>
      <c r="C101" s="33">
        <v>18.327390000000001</v>
      </c>
      <c r="D101" s="33">
        <v>100.49545000000001</v>
      </c>
      <c r="E101" s="34">
        <v>658032.03502900002</v>
      </c>
      <c r="F101" s="34">
        <v>2027055.92059</v>
      </c>
      <c r="G101" s="29" t="s">
        <v>46</v>
      </c>
      <c r="H101" s="29" t="s">
        <v>619</v>
      </c>
      <c r="I101" s="29" t="s">
        <v>620</v>
      </c>
      <c r="J101" s="29" t="s">
        <v>105</v>
      </c>
      <c r="K101" s="29" t="s">
        <v>50</v>
      </c>
      <c r="L101" s="29" t="s">
        <v>621</v>
      </c>
      <c r="M101" s="29" t="s">
        <v>56</v>
      </c>
    </row>
    <row r="102" spans="1:13" s="28" customFormat="1" ht="18">
      <c r="A102" s="31">
        <v>45396</v>
      </c>
      <c r="B102" s="32">
        <v>13.12</v>
      </c>
      <c r="C102" s="33">
        <v>18.331340000000001</v>
      </c>
      <c r="D102" s="33">
        <v>100.4948</v>
      </c>
      <c r="E102" s="34">
        <v>657959.74612599995</v>
      </c>
      <c r="F102" s="34">
        <v>2027492.5045</v>
      </c>
      <c r="G102" s="29" t="s">
        <v>46</v>
      </c>
      <c r="H102" s="29" t="s">
        <v>619</v>
      </c>
      <c r="I102" s="29" t="s">
        <v>620</v>
      </c>
      <c r="J102" s="29" t="s">
        <v>105</v>
      </c>
      <c r="K102" s="29" t="s">
        <v>50</v>
      </c>
      <c r="L102" s="29" t="s">
        <v>621</v>
      </c>
      <c r="M102" s="29" t="s">
        <v>56</v>
      </c>
    </row>
    <row r="103" spans="1:13" s="28" customFormat="1" ht="18">
      <c r="A103" s="31">
        <v>45396</v>
      </c>
      <c r="B103" s="32">
        <v>13.12</v>
      </c>
      <c r="C103" s="33">
        <v>18.67258</v>
      </c>
      <c r="D103" s="33">
        <v>100.4276</v>
      </c>
      <c r="E103" s="34">
        <v>650558.65261500003</v>
      </c>
      <c r="F103" s="34">
        <v>2065200.3948299999</v>
      </c>
      <c r="G103" s="29" t="s">
        <v>46</v>
      </c>
      <c r="H103" s="29" t="s">
        <v>249</v>
      </c>
      <c r="I103" s="29" t="s">
        <v>104</v>
      </c>
      <c r="J103" s="29" t="s">
        <v>105</v>
      </c>
      <c r="K103" s="29" t="s">
        <v>50</v>
      </c>
      <c r="L103" s="29" t="s">
        <v>250</v>
      </c>
      <c r="M103" s="29" t="s">
        <v>56</v>
      </c>
    </row>
    <row r="104" spans="1:13" s="28" customFormat="1" ht="18">
      <c r="A104" s="31">
        <v>45396</v>
      </c>
      <c r="B104" s="32">
        <v>13.12</v>
      </c>
      <c r="C104" s="33">
        <v>18.673359999999999</v>
      </c>
      <c r="D104" s="33">
        <v>100.42458000000001</v>
      </c>
      <c r="E104" s="34">
        <v>650239.41512899997</v>
      </c>
      <c r="F104" s="34">
        <v>2065284.17946</v>
      </c>
      <c r="G104" s="29" t="s">
        <v>46</v>
      </c>
      <c r="H104" s="29" t="s">
        <v>249</v>
      </c>
      <c r="I104" s="29" t="s">
        <v>104</v>
      </c>
      <c r="J104" s="29" t="s">
        <v>105</v>
      </c>
      <c r="K104" s="29" t="s">
        <v>50</v>
      </c>
      <c r="L104" s="29" t="s">
        <v>250</v>
      </c>
      <c r="M104" s="29" t="s">
        <v>56</v>
      </c>
    </row>
    <row r="105" spans="1:13" s="28" customFormat="1" ht="18">
      <c r="A105" s="31">
        <v>45396</v>
      </c>
      <c r="B105" s="32">
        <v>13.12</v>
      </c>
      <c r="C105" s="33">
        <v>18.67653</v>
      </c>
      <c r="D105" s="33">
        <v>100.42699</v>
      </c>
      <c r="E105" s="34">
        <v>650490.82282600005</v>
      </c>
      <c r="F105" s="34">
        <v>2065637.0336</v>
      </c>
      <c r="G105" s="29" t="s">
        <v>46</v>
      </c>
      <c r="H105" s="29" t="s">
        <v>249</v>
      </c>
      <c r="I105" s="29" t="s">
        <v>104</v>
      </c>
      <c r="J105" s="29" t="s">
        <v>105</v>
      </c>
      <c r="K105" s="29" t="s">
        <v>50</v>
      </c>
      <c r="L105" s="29" t="s">
        <v>250</v>
      </c>
      <c r="M105" s="29" t="s">
        <v>56</v>
      </c>
    </row>
    <row r="106" spans="1:13" s="28" customFormat="1" ht="18">
      <c r="A106" s="31">
        <v>45396</v>
      </c>
      <c r="B106" s="32">
        <v>13.12</v>
      </c>
      <c r="C106" s="33">
        <v>19.129740000000002</v>
      </c>
      <c r="D106" s="33">
        <v>101.0185</v>
      </c>
      <c r="E106" s="34">
        <v>712316.43537199998</v>
      </c>
      <c r="F106" s="34">
        <v>2116408.95096</v>
      </c>
      <c r="G106" s="29" t="s">
        <v>46</v>
      </c>
      <c r="H106" s="29" t="s">
        <v>622</v>
      </c>
      <c r="I106" s="29" t="s">
        <v>623</v>
      </c>
      <c r="J106" s="29" t="s">
        <v>105</v>
      </c>
      <c r="K106" s="29" t="s">
        <v>50</v>
      </c>
      <c r="L106" s="29" t="s">
        <v>253</v>
      </c>
      <c r="M106" s="29" t="s">
        <v>56</v>
      </c>
    </row>
    <row r="107" spans="1:13" s="28" customFormat="1" ht="18">
      <c r="A107" s="31">
        <v>45396</v>
      </c>
      <c r="B107" s="32">
        <v>13.12</v>
      </c>
      <c r="C107" s="33">
        <v>19.489270000000001</v>
      </c>
      <c r="D107" s="33">
        <v>101.18685000000001</v>
      </c>
      <c r="E107" s="34">
        <v>729528.28191699996</v>
      </c>
      <c r="F107" s="34">
        <v>2156427.43432</v>
      </c>
      <c r="G107" s="29" t="s">
        <v>46</v>
      </c>
      <c r="H107" s="29" t="s">
        <v>624</v>
      </c>
      <c r="I107" s="29" t="s">
        <v>625</v>
      </c>
      <c r="J107" s="29" t="s">
        <v>105</v>
      </c>
      <c r="K107" s="29" t="s">
        <v>50</v>
      </c>
      <c r="L107" s="29" t="s">
        <v>253</v>
      </c>
      <c r="M107" s="29" t="s">
        <v>56</v>
      </c>
    </row>
    <row r="108" spans="1:13" s="28" customFormat="1" ht="18">
      <c r="A108" s="31">
        <v>45396</v>
      </c>
      <c r="B108" s="32">
        <v>13.12</v>
      </c>
      <c r="C108" s="33">
        <v>19.571619999999999</v>
      </c>
      <c r="D108" s="33">
        <v>101.03667</v>
      </c>
      <c r="E108" s="34">
        <v>713651.85326200002</v>
      </c>
      <c r="F108" s="34">
        <v>2165350.3265</v>
      </c>
      <c r="G108" s="29" t="s">
        <v>46</v>
      </c>
      <c r="H108" s="29" t="s">
        <v>626</v>
      </c>
      <c r="I108" s="29" t="s">
        <v>625</v>
      </c>
      <c r="J108" s="29" t="s">
        <v>105</v>
      </c>
      <c r="K108" s="29" t="s">
        <v>50</v>
      </c>
      <c r="L108" s="29" t="s">
        <v>253</v>
      </c>
      <c r="M108" s="29" t="s">
        <v>56</v>
      </c>
    </row>
    <row r="109" spans="1:13" s="28" customFormat="1" ht="18">
      <c r="A109" s="31">
        <v>45396</v>
      </c>
      <c r="B109" s="32">
        <v>13.12</v>
      </c>
      <c r="C109" s="33">
        <v>19.572479999999999</v>
      </c>
      <c r="D109" s="33">
        <v>101.04149</v>
      </c>
      <c r="E109" s="34">
        <v>714156.51350200002</v>
      </c>
      <c r="F109" s="34">
        <v>2165451.5692699999</v>
      </c>
      <c r="G109" s="29" t="s">
        <v>46</v>
      </c>
      <c r="H109" s="29" t="s">
        <v>626</v>
      </c>
      <c r="I109" s="29" t="s">
        <v>625</v>
      </c>
      <c r="J109" s="29" t="s">
        <v>105</v>
      </c>
      <c r="K109" s="29" t="s">
        <v>50</v>
      </c>
      <c r="L109" s="29" t="s">
        <v>253</v>
      </c>
      <c r="M109" s="29" t="s">
        <v>423</v>
      </c>
    </row>
    <row r="110" spans="1:13" s="28" customFormat="1" ht="18">
      <c r="A110" s="31">
        <v>45396</v>
      </c>
      <c r="B110" s="32">
        <v>13.12</v>
      </c>
      <c r="C110" s="33">
        <v>17.12923</v>
      </c>
      <c r="D110" s="33">
        <v>100.51698</v>
      </c>
      <c r="E110" s="34">
        <v>661376.87656100001</v>
      </c>
      <c r="F110" s="34">
        <v>1894480.50823</v>
      </c>
      <c r="G110" s="29" t="s">
        <v>46</v>
      </c>
      <c r="H110" s="29" t="s">
        <v>204</v>
      </c>
      <c r="I110" s="29" t="s">
        <v>205</v>
      </c>
      <c r="J110" s="29" t="s">
        <v>96</v>
      </c>
      <c r="K110" s="29" t="s">
        <v>50</v>
      </c>
      <c r="L110" s="29" t="s">
        <v>97</v>
      </c>
      <c r="M110" s="29" t="s">
        <v>56</v>
      </c>
    </row>
    <row r="111" spans="1:13" s="28" customFormat="1" ht="18">
      <c r="A111" s="31">
        <v>45396</v>
      </c>
      <c r="B111" s="32">
        <v>13.12</v>
      </c>
      <c r="C111" s="33">
        <v>17.13327</v>
      </c>
      <c r="D111" s="33">
        <v>100.51636999999999</v>
      </c>
      <c r="E111" s="34">
        <v>661308.48592100001</v>
      </c>
      <c r="F111" s="34">
        <v>1894927.06308</v>
      </c>
      <c r="G111" s="29" t="s">
        <v>46</v>
      </c>
      <c r="H111" s="29" t="s">
        <v>204</v>
      </c>
      <c r="I111" s="29" t="s">
        <v>205</v>
      </c>
      <c r="J111" s="29" t="s">
        <v>96</v>
      </c>
      <c r="K111" s="29" t="s">
        <v>50</v>
      </c>
      <c r="L111" s="29" t="s">
        <v>97</v>
      </c>
      <c r="M111" s="29" t="s">
        <v>56</v>
      </c>
    </row>
    <row r="112" spans="1:13" s="28" customFormat="1" ht="18">
      <c r="A112" s="31">
        <v>45396</v>
      </c>
      <c r="B112" s="32">
        <v>13.12</v>
      </c>
      <c r="C112" s="33">
        <v>13.25168</v>
      </c>
      <c r="D112" s="33">
        <v>99.687179999999998</v>
      </c>
      <c r="E112" s="34">
        <v>574444.537671</v>
      </c>
      <c r="F112" s="34">
        <v>1465070.67396</v>
      </c>
      <c r="G112" s="29" t="s">
        <v>46</v>
      </c>
      <c r="H112" s="29" t="s">
        <v>627</v>
      </c>
      <c r="I112" s="29" t="s">
        <v>627</v>
      </c>
      <c r="J112" s="29" t="s">
        <v>202</v>
      </c>
      <c r="K112" s="29" t="s">
        <v>167</v>
      </c>
      <c r="L112" s="29" t="s">
        <v>628</v>
      </c>
      <c r="M112" s="29" t="s">
        <v>56</v>
      </c>
    </row>
    <row r="113" spans="1:13" s="28" customFormat="1" ht="18">
      <c r="A113" s="31">
        <v>45396</v>
      </c>
      <c r="B113" s="32">
        <v>13.12</v>
      </c>
      <c r="C113" s="33">
        <v>13.2562</v>
      </c>
      <c r="D113" s="33">
        <v>99.68629</v>
      </c>
      <c r="E113" s="34">
        <v>574346.74394299998</v>
      </c>
      <c r="F113" s="34">
        <v>1465570.3009599999</v>
      </c>
      <c r="G113" s="29" t="s">
        <v>46</v>
      </c>
      <c r="H113" s="29" t="s">
        <v>627</v>
      </c>
      <c r="I113" s="29" t="s">
        <v>627</v>
      </c>
      <c r="J113" s="29" t="s">
        <v>202</v>
      </c>
      <c r="K113" s="29" t="s">
        <v>167</v>
      </c>
      <c r="L113" s="29" t="s">
        <v>628</v>
      </c>
      <c r="M113" s="29" t="s">
        <v>56</v>
      </c>
    </row>
    <row r="114" spans="1:13" s="28" customFormat="1" ht="18">
      <c r="A114" s="31">
        <v>45396</v>
      </c>
      <c r="B114" s="32">
        <v>13.12</v>
      </c>
      <c r="C114" s="33">
        <v>16.992100000000001</v>
      </c>
      <c r="D114" s="33">
        <v>101.40944</v>
      </c>
      <c r="E114" s="34">
        <v>756542.46132300003</v>
      </c>
      <c r="F114" s="34">
        <v>1880258.1499900001</v>
      </c>
      <c r="G114" s="29" t="s">
        <v>46</v>
      </c>
      <c r="H114" s="29" t="s">
        <v>629</v>
      </c>
      <c r="I114" s="29" t="s">
        <v>209</v>
      </c>
      <c r="J114" s="29" t="s">
        <v>188</v>
      </c>
      <c r="K114" s="29" t="s">
        <v>50</v>
      </c>
      <c r="L114" s="29" t="s">
        <v>630</v>
      </c>
      <c r="M114" s="29" t="s">
        <v>56</v>
      </c>
    </row>
    <row r="115" spans="1:13" s="28" customFormat="1" ht="18">
      <c r="A115" s="31">
        <v>45396</v>
      </c>
      <c r="B115" s="32">
        <v>13.12</v>
      </c>
      <c r="C115" s="33">
        <v>18.374210000000001</v>
      </c>
      <c r="D115" s="33">
        <v>100.33197</v>
      </c>
      <c r="E115" s="34">
        <v>640715.64975999994</v>
      </c>
      <c r="F115" s="34">
        <v>2032103.1378500001</v>
      </c>
      <c r="G115" s="29" t="s">
        <v>46</v>
      </c>
      <c r="H115" s="29" t="s">
        <v>222</v>
      </c>
      <c r="I115" s="29" t="s">
        <v>223</v>
      </c>
      <c r="J115" s="29" t="s">
        <v>115</v>
      </c>
      <c r="K115" s="29" t="s">
        <v>50</v>
      </c>
      <c r="L115" s="29" t="s">
        <v>224</v>
      </c>
      <c r="M115" s="29" t="s">
        <v>56</v>
      </c>
    </row>
    <row r="116" spans="1:13" s="28" customFormat="1" ht="18">
      <c r="A116" s="31">
        <v>45396</v>
      </c>
      <c r="B116" s="32">
        <v>13.12</v>
      </c>
      <c r="C116" s="33">
        <v>17.90427</v>
      </c>
      <c r="D116" s="33">
        <v>99.666449999999998</v>
      </c>
      <c r="E116" s="34">
        <v>570591.41430299997</v>
      </c>
      <c r="F116" s="34">
        <v>1979720.61751</v>
      </c>
      <c r="G116" s="29" t="s">
        <v>46</v>
      </c>
      <c r="H116" s="29" t="s">
        <v>217</v>
      </c>
      <c r="I116" s="29" t="s">
        <v>217</v>
      </c>
      <c r="J116" s="29" t="s">
        <v>115</v>
      </c>
      <c r="K116" s="29" t="s">
        <v>50</v>
      </c>
      <c r="L116" s="29" t="s">
        <v>227</v>
      </c>
      <c r="M116" s="29" t="s">
        <v>56</v>
      </c>
    </row>
    <row r="117" spans="1:13" s="28" customFormat="1" ht="18">
      <c r="A117" s="31">
        <v>45396</v>
      </c>
      <c r="B117" s="32">
        <v>13.12</v>
      </c>
      <c r="C117" s="33">
        <v>18.35098</v>
      </c>
      <c r="D117" s="33">
        <v>100.11268</v>
      </c>
      <c r="E117" s="34">
        <v>617561.95769700001</v>
      </c>
      <c r="F117" s="34">
        <v>2029376.7383399999</v>
      </c>
      <c r="G117" s="29" t="s">
        <v>46</v>
      </c>
      <c r="H117" s="29" t="s">
        <v>631</v>
      </c>
      <c r="I117" s="29" t="s">
        <v>212</v>
      </c>
      <c r="J117" s="29" t="s">
        <v>115</v>
      </c>
      <c r="K117" s="29" t="s">
        <v>50</v>
      </c>
      <c r="L117" s="29" t="s">
        <v>632</v>
      </c>
      <c r="M117" s="29" t="s">
        <v>56</v>
      </c>
    </row>
    <row r="118" spans="1:13" s="28" customFormat="1" ht="18">
      <c r="A118" s="31">
        <v>45396</v>
      </c>
      <c r="B118" s="32">
        <v>13.12</v>
      </c>
      <c r="C118" s="33">
        <v>18.032630000000001</v>
      </c>
      <c r="D118" s="33">
        <v>99.723979999999997</v>
      </c>
      <c r="E118" s="34">
        <v>576629.97125399997</v>
      </c>
      <c r="F118" s="34">
        <v>1993945.4805900001</v>
      </c>
      <c r="G118" s="29" t="s">
        <v>46</v>
      </c>
      <c r="H118" s="29" t="s">
        <v>633</v>
      </c>
      <c r="I118" s="29" t="s">
        <v>219</v>
      </c>
      <c r="J118" s="29" t="s">
        <v>115</v>
      </c>
      <c r="K118" s="29" t="s">
        <v>50</v>
      </c>
      <c r="L118" s="29" t="s">
        <v>634</v>
      </c>
      <c r="M118" s="29" t="s">
        <v>56</v>
      </c>
    </row>
    <row r="119" spans="1:13" s="28" customFormat="1" ht="18">
      <c r="A119" s="31">
        <v>45396</v>
      </c>
      <c r="B119" s="32">
        <v>13.12</v>
      </c>
      <c r="C119" s="33">
        <v>18.224630000000001</v>
      </c>
      <c r="D119" s="33">
        <v>100.38876</v>
      </c>
      <c r="E119" s="34">
        <v>646842.14807</v>
      </c>
      <c r="F119" s="34">
        <v>2015594.6608</v>
      </c>
      <c r="G119" s="29" t="s">
        <v>46</v>
      </c>
      <c r="H119" s="29" t="s">
        <v>382</v>
      </c>
      <c r="I119" s="29" t="s">
        <v>223</v>
      </c>
      <c r="J119" s="29" t="s">
        <v>115</v>
      </c>
      <c r="K119" s="29" t="s">
        <v>50</v>
      </c>
      <c r="L119" s="29" t="s">
        <v>635</v>
      </c>
      <c r="M119" s="29" t="s">
        <v>56</v>
      </c>
    </row>
    <row r="120" spans="1:13" s="28" customFormat="1" ht="18">
      <c r="A120" s="31">
        <v>45396</v>
      </c>
      <c r="B120" s="32">
        <v>13.12</v>
      </c>
      <c r="C120" s="33">
        <v>18.226479999999999</v>
      </c>
      <c r="D120" s="33">
        <v>99.957610000000003</v>
      </c>
      <c r="E120" s="34">
        <v>601248.72108399996</v>
      </c>
      <c r="F120" s="34">
        <v>2015507.36121</v>
      </c>
      <c r="G120" s="29" t="s">
        <v>46</v>
      </c>
      <c r="H120" s="29" t="s">
        <v>235</v>
      </c>
      <c r="I120" s="29" t="s">
        <v>219</v>
      </c>
      <c r="J120" s="29" t="s">
        <v>115</v>
      </c>
      <c r="K120" s="29" t="s">
        <v>50</v>
      </c>
      <c r="L120" s="29" t="s">
        <v>636</v>
      </c>
      <c r="M120" s="29" t="s">
        <v>423</v>
      </c>
    </row>
    <row r="121" spans="1:13" s="28" customFormat="1" ht="18">
      <c r="A121" s="31">
        <v>45396</v>
      </c>
      <c r="B121" s="32">
        <v>13.12</v>
      </c>
      <c r="C121" s="33">
        <v>17.879840000000002</v>
      </c>
      <c r="D121" s="33">
        <v>99.864850000000004</v>
      </c>
      <c r="E121" s="34">
        <v>591619.938891</v>
      </c>
      <c r="F121" s="34">
        <v>1977103.8987199999</v>
      </c>
      <c r="G121" s="29" t="s">
        <v>46</v>
      </c>
      <c r="H121" s="29" t="s">
        <v>226</v>
      </c>
      <c r="I121" s="29" t="s">
        <v>217</v>
      </c>
      <c r="J121" s="29" t="s">
        <v>115</v>
      </c>
      <c r="K121" s="29" t="s">
        <v>50</v>
      </c>
      <c r="L121" s="29" t="s">
        <v>637</v>
      </c>
      <c r="M121" s="29" t="s">
        <v>56</v>
      </c>
    </row>
    <row r="122" spans="1:13" s="28" customFormat="1" ht="18">
      <c r="A122" s="31">
        <v>45396</v>
      </c>
      <c r="B122" s="32">
        <v>13.12</v>
      </c>
      <c r="C122" s="33">
        <v>17.883220000000001</v>
      </c>
      <c r="D122" s="33">
        <v>99.859979999999993</v>
      </c>
      <c r="E122" s="34">
        <v>591102.268453</v>
      </c>
      <c r="F122" s="34">
        <v>1977475.49413</v>
      </c>
      <c r="G122" s="29" t="s">
        <v>46</v>
      </c>
      <c r="H122" s="29" t="s">
        <v>226</v>
      </c>
      <c r="I122" s="29" t="s">
        <v>217</v>
      </c>
      <c r="J122" s="29" t="s">
        <v>115</v>
      </c>
      <c r="K122" s="29" t="s">
        <v>50</v>
      </c>
      <c r="L122" s="29" t="s">
        <v>637</v>
      </c>
      <c r="M122" s="29" t="s">
        <v>56</v>
      </c>
    </row>
    <row r="123" spans="1:13" s="28" customFormat="1" ht="18">
      <c r="A123" s="31">
        <v>45396</v>
      </c>
      <c r="B123" s="32">
        <v>13.12</v>
      </c>
      <c r="C123" s="33">
        <v>16.531870000000001</v>
      </c>
      <c r="D123" s="33">
        <v>104.31927</v>
      </c>
      <c r="E123" s="34">
        <v>1068276.14169</v>
      </c>
      <c r="F123" s="34">
        <v>1835291.01464</v>
      </c>
      <c r="G123" s="29" t="s">
        <v>46</v>
      </c>
      <c r="H123" s="29" t="s">
        <v>638</v>
      </c>
      <c r="I123" s="29" t="s">
        <v>638</v>
      </c>
      <c r="J123" s="29" t="s">
        <v>537</v>
      </c>
      <c r="K123" s="29" t="s">
        <v>144</v>
      </c>
      <c r="L123" s="29" t="s">
        <v>639</v>
      </c>
      <c r="M123" s="29" t="s">
        <v>56</v>
      </c>
    </row>
    <row r="124" spans="1:13" s="28" customFormat="1" ht="18">
      <c r="A124" s="31">
        <v>45396</v>
      </c>
      <c r="B124" s="32">
        <v>13.12</v>
      </c>
      <c r="C124" s="33">
        <v>16.703980000000001</v>
      </c>
      <c r="D124" s="33">
        <v>104.34814</v>
      </c>
      <c r="E124" s="34">
        <v>1070856.3513100001</v>
      </c>
      <c r="F124" s="34">
        <v>1854482.1373999999</v>
      </c>
      <c r="G124" s="29" t="s">
        <v>46</v>
      </c>
      <c r="H124" s="29" t="s">
        <v>640</v>
      </c>
      <c r="I124" s="29" t="s">
        <v>638</v>
      </c>
      <c r="J124" s="29" t="s">
        <v>537</v>
      </c>
      <c r="K124" s="29" t="s">
        <v>144</v>
      </c>
      <c r="L124" s="29" t="s">
        <v>639</v>
      </c>
      <c r="M124" s="29" t="s">
        <v>56</v>
      </c>
    </row>
    <row r="125" spans="1:13" s="28" customFormat="1" ht="18">
      <c r="A125" s="31">
        <v>45396</v>
      </c>
      <c r="B125" s="32">
        <v>13.12</v>
      </c>
      <c r="C125" s="33">
        <v>19.18206</v>
      </c>
      <c r="D125" s="33">
        <v>98.097040000000007</v>
      </c>
      <c r="E125" s="34">
        <v>405064.291027</v>
      </c>
      <c r="F125" s="34">
        <v>2121217.9978700001</v>
      </c>
      <c r="G125" s="29" t="s">
        <v>46</v>
      </c>
      <c r="H125" s="29" t="s">
        <v>231</v>
      </c>
      <c r="I125" s="29" t="s">
        <v>112</v>
      </c>
      <c r="J125" s="29" t="s">
        <v>76</v>
      </c>
      <c r="K125" s="29" t="s">
        <v>50</v>
      </c>
      <c r="L125" s="29" t="s">
        <v>155</v>
      </c>
      <c r="M125" s="29" t="s">
        <v>56</v>
      </c>
    </row>
    <row r="126" spans="1:13" s="28" customFormat="1" ht="18">
      <c r="A126" s="31">
        <v>45396</v>
      </c>
      <c r="B126" s="32">
        <v>13.12</v>
      </c>
      <c r="C126" s="33">
        <v>19.183029999999999</v>
      </c>
      <c r="D126" s="33">
        <v>98.102059999999994</v>
      </c>
      <c r="E126" s="34">
        <v>405592.672464</v>
      </c>
      <c r="F126" s="34">
        <v>2121322.61295</v>
      </c>
      <c r="G126" s="29" t="s">
        <v>46</v>
      </c>
      <c r="H126" s="29" t="s">
        <v>231</v>
      </c>
      <c r="I126" s="29" t="s">
        <v>112</v>
      </c>
      <c r="J126" s="29" t="s">
        <v>76</v>
      </c>
      <c r="K126" s="29" t="s">
        <v>50</v>
      </c>
      <c r="L126" s="29" t="s">
        <v>155</v>
      </c>
      <c r="M126" s="29" t="s">
        <v>56</v>
      </c>
    </row>
    <row r="127" spans="1:13" s="28" customFormat="1" ht="18">
      <c r="A127" s="31">
        <v>45396</v>
      </c>
      <c r="B127" s="32">
        <v>13.12</v>
      </c>
      <c r="C127" s="33">
        <v>19.51322</v>
      </c>
      <c r="D127" s="33">
        <v>97.927539999999993</v>
      </c>
      <c r="E127" s="34">
        <v>387469.12353600003</v>
      </c>
      <c r="F127" s="34">
        <v>2157967.51254</v>
      </c>
      <c r="G127" s="29" t="s">
        <v>46</v>
      </c>
      <c r="H127" s="29" t="s">
        <v>174</v>
      </c>
      <c r="I127" s="29" t="s">
        <v>112</v>
      </c>
      <c r="J127" s="29" t="s">
        <v>76</v>
      </c>
      <c r="K127" s="29" t="s">
        <v>50</v>
      </c>
      <c r="L127" s="29" t="s">
        <v>641</v>
      </c>
      <c r="M127" s="29" t="s">
        <v>56</v>
      </c>
    </row>
    <row r="128" spans="1:13" s="28" customFormat="1" ht="18">
      <c r="A128" s="31">
        <v>45396</v>
      </c>
      <c r="B128" s="32">
        <v>13.12</v>
      </c>
      <c r="C128" s="33">
        <v>19.513780000000001</v>
      </c>
      <c r="D128" s="33">
        <v>97.929299999999998</v>
      </c>
      <c r="E128" s="34">
        <v>387654.20020299999</v>
      </c>
      <c r="F128" s="34">
        <v>2158028.3333200002</v>
      </c>
      <c r="G128" s="29" t="s">
        <v>46</v>
      </c>
      <c r="H128" s="29" t="s">
        <v>174</v>
      </c>
      <c r="I128" s="29" t="s">
        <v>112</v>
      </c>
      <c r="J128" s="29" t="s">
        <v>76</v>
      </c>
      <c r="K128" s="29" t="s">
        <v>50</v>
      </c>
      <c r="L128" s="29" t="s">
        <v>641</v>
      </c>
      <c r="M128" s="29" t="s">
        <v>56</v>
      </c>
    </row>
    <row r="129" spans="1:13" s="28" customFormat="1" ht="18">
      <c r="A129" s="31">
        <v>45396</v>
      </c>
      <c r="B129" s="32">
        <v>13.12</v>
      </c>
      <c r="C129" s="33">
        <v>18.878029999999999</v>
      </c>
      <c r="D129" s="33">
        <v>99.501540000000006</v>
      </c>
      <c r="E129" s="34">
        <v>552825.90975400002</v>
      </c>
      <c r="F129" s="34">
        <v>2087406.6384000001</v>
      </c>
      <c r="G129" s="29" t="s">
        <v>46</v>
      </c>
      <c r="H129" s="29" t="s">
        <v>642</v>
      </c>
      <c r="I129" s="29" t="s">
        <v>643</v>
      </c>
      <c r="J129" s="29" t="s">
        <v>171</v>
      </c>
      <c r="K129" s="29" t="s">
        <v>50</v>
      </c>
      <c r="L129" s="29" t="s">
        <v>644</v>
      </c>
      <c r="M129" s="29" t="s">
        <v>56</v>
      </c>
    </row>
    <row r="130" spans="1:13" s="28" customFormat="1" ht="18">
      <c r="A130" s="31">
        <v>45396</v>
      </c>
      <c r="B130" s="32">
        <v>13.12</v>
      </c>
      <c r="C130" s="33">
        <v>18.730329999999999</v>
      </c>
      <c r="D130" s="33">
        <v>99.505759999999995</v>
      </c>
      <c r="E130" s="34">
        <v>553316.90218500001</v>
      </c>
      <c r="F130" s="34">
        <v>2071065.05966</v>
      </c>
      <c r="G130" s="29" t="s">
        <v>46</v>
      </c>
      <c r="H130" s="29" t="s">
        <v>645</v>
      </c>
      <c r="I130" s="29" t="s">
        <v>643</v>
      </c>
      <c r="J130" s="29" t="s">
        <v>171</v>
      </c>
      <c r="K130" s="29" t="s">
        <v>50</v>
      </c>
      <c r="L130" s="29" t="s">
        <v>646</v>
      </c>
      <c r="M130" s="29" t="s">
        <v>56</v>
      </c>
    </row>
    <row r="131" spans="1:13" s="28" customFormat="1" ht="18">
      <c r="A131" s="31">
        <v>45396</v>
      </c>
      <c r="B131" s="32">
        <v>13.12</v>
      </c>
      <c r="C131" s="33">
        <v>18.731089999999998</v>
      </c>
      <c r="D131" s="33">
        <v>99.505759999999995</v>
      </c>
      <c r="E131" s="34">
        <v>553316.66381099995</v>
      </c>
      <c r="F131" s="34">
        <v>2071149.1521699999</v>
      </c>
      <c r="G131" s="29" t="s">
        <v>46</v>
      </c>
      <c r="H131" s="29" t="s">
        <v>645</v>
      </c>
      <c r="I131" s="29" t="s">
        <v>643</v>
      </c>
      <c r="J131" s="29" t="s">
        <v>171</v>
      </c>
      <c r="K131" s="29" t="s">
        <v>50</v>
      </c>
      <c r="L131" s="29" t="s">
        <v>646</v>
      </c>
      <c r="M131" s="29" t="s">
        <v>56</v>
      </c>
    </row>
    <row r="132" spans="1:13" s="28" customFormat="1" ht="18">
      <c r="A132" s="31">
        <v>45396</v>
      </c>
      <c r="B132" s="32">
        <v>13.12</v>
      </c>
      <c r="C132" s="33">
        <v>18.584309999999999</v>
      </c>
      <c r="D132" s="33">
        <v>99.677480000000003</v>
      </c>
      <c r="E132" s="34">
        <v>571481.22556199995</v>
      </c>
      <c r="F132" s="34">
        <v>2054967.9852799999</v>
      </c>
      <c r="G132" s="29" t="s">
        <v>46</v>
      </c>
      <c r="H132" s="29" t="s">
        <v>647</v>
      </c>
      <c r="I132" s="29" t="s">
        <v>563</v>
      </c>
      <c r="J132" s="29" t="s">
        <v>171</v>
      </c>
      <c r="K132" s="29" t="s">
        <v>50</v>
      </c>
      <c r="L132" s="29" t="s">
        <v>648</v>
      </c>
      <c r="M132" s="29" t="s">
        <v>423</v>
      </c>
    </row>
    <row r="133" spans="1:13" s="28" customFormat="1" ht="18">
      <c r="A133" s="31">
        <v>45396</v>
      </c>
      <c r="B133" s="32">
        <v>13.12</v>
      </c>
      <c r="C133" s="33">
        <v>18.24212</v>
      </c>
      <c r="D133" s="33">
        <v>99.635149999999996</v>
      </c>
      <c r="E133" s="34">
        <v>567147.39709300001</v>
      </c>
      <c r="F133" s="34">
        <v>2017089.60222</v>
      </c>
      <c r="G133" s="29" t="s">
        <v>46</v>
      </c>
      <c r="H133" s="29" t="s">
        <v>649</v>
      </c>
      <c r="I133" s="29" t="s">
        <v>228</v>
      </c>
      <c r="J133" s="29" t="s">
        <v>171</v>
      </c>
      <c r="K133" s="29" t="s">
        <v>50</v>
      </c>
      <c r="L133" s="29" t="s">
        <v>650</v>
      </c>
      <c r="M133" s="29" t="s">
        <v>56</v>
      </c>
    </row>
    <row r="134" spans="1:13" s="28" customFormat="1" ht="18">
      <c r="A134" s="31">
        <v>45396</v>
      </c>
      <c r="B134" s="32">
        <v>13.12</v>
      </c>
      <c r="C134" s="33">
        <v>18.653780000000001</v>
      </c>
      <c r="D134" s="33">
        <v>100.03264</v>
      </c>
      <c r="E134" s="34">
        <v>608912.77550500003</v>
      </c>
      <c r="F134" s="34">
        <v>2062833.6297800001</v>
      </c>
      <c r="G134" s="29" t="s">
        <v>46</v>
      </c>
      <c r="H134" s="29" t="s">
        <v>651</v>
      </c>
      <c r="I134" s="29" t="s">
        <v>170</v>
      </c>
      <c r="J134" s="29" t="s">
        <v>171</v>
      </c>
      <c r="K134" s="29" t="s">
        <v>50</v>
      </c>
      <c r="L134" s="29" t="s">
        <v>652</v>
      </c>
      <c r="M134" s="29" t="s">
        <v>423</v>
      </c>
    </row>
    <row r="135" spans="1:13" s="28" customFormat="1" ht="18">
      <c r="A135" s="31">
        <v>45396</v>
      </c>
      <c r="B135" s="32">
        <v>13.12</v>
      </c>
      <c r="C135" s="33">
        <v>18.52929</v>
      </c>
      <c r="D135" s="33">
        <v>99.85257</v>
      </c>
      <c r="E135" s="34">
        <v>589984.86591699999</v>
      </c>
      <c r="F135" s="34">
        <v>2048958.5125</v>
      </c>
      <c r="G135" s="29" t="s">
        <v>46</v>
      </c>
      <c r="H135" s="29" t="s">
        <v>247</v>
      </c>
      <c r="I135" s="29" t="s">
        <v>170</v>
      </c>
      <c r="J135" s="29" t="s">
        <v>171</v>
      </c>
      <c r="K135" s="29" t="s">
        <v>50</v>
      </c>
      <c r="L135" s="29" t="s">
        <v>246</v>
      </c>
      <c r="M135" s="29" t="s">
        <v>423</v>
      </c>
    </row>
    <row r="136" spans="1:13" s="28" customFormat="1" ht="18">
      <c r="A136" s="31">
        <v>45396</v>
      </c>
      <c r="B136" s="32">
        <v>13.12</v>
      </c>
      <c r="C136" s="33">
        <v>17.75572</v>
      </c>
      <c r="D136" s="33">
        <v>101.85378</v>
      </c>
      <c r="E136" s="34">
        <v>802624.41992400005</v>
      </c>
      <c r="F136" s="34">
        <v>1965459.38475</v>
      </c>
      <c r="G136" s="29" t="s">
        <v>46</v>
      </c>
      <c r="H136" s="29" t="s">
        <v>653</v>
      </c>
      <c r="I136" s="29" t="s">
        <v>654</v>
      </c>
      <c r="J136" s="29" t="s">
        <v>655</v>
      </c>
      <c r="K136" s="29" t="s">
        <v>144</v>
      </c>
      <c r="L136" s="29" t="s">
        <v>656</v>
      </c>
      <c r="M136" s="29" t="s">
        <v>56</v>
      </c>
    </row>
    <row r="137" spans="1:13" s="28" customFormat="1" ht="18">
      <c r="A137" s="31">
        <v>45396</v>
      </c>
      <c r="B137" s="32">
        <v>13.12</v>
      </c>
      <c r="C137" s="33">
        <v>17.828520000000001</v>
      </c>
      <c r="D137" s="33">
        <v>100.31977999999999</v>
      </c>
      <c r="E137" s="34">
        <v>639859.90700300003</v>
      </c>
      <c r="F137" s="34">
        <v>1971707.06822</v>
      </c>
      <c r="G137" s="29" t="s">
        <v>46</v>
      </c>
      <c r="H137" s="29" t="s">
        <v>69</v>
      </c>
      <c r="I137" s="29" t="s">
        <v>70</v>
      </c>
      <c r="J137" s="29" t="s">
        <v>65</v>
      </c>
      <c r="K137" s="29" t="s">
        <v>50</v>
      </c>
      <c r="L137" s="29" t="s">
        <v>657</v>
      </c>
      <c r="M137" s="29" t="s">
        <v>56</v>
      </c>
    </row>
    <row r="138" spans="1:13" s="28" customFormat="1" ht="18">
      <c r="A138" s="31">
        <v>45396</v>
      </c>
      <c r="B138" s="32">
        <v>13.12</v>
      </c>
      <c r="C138" s="33">
        <v>17.85896</v>
      </c>
      <c r="D138" s="33">
        <v>100.37366</v>
      </c>
      <c r="E138" s="34">
        <v>645545.81193099997</v>
      </c>
      <c r="F138" s="34">
        <v>1975116.6731100001</v>
      </c>
      <c r="G138" s="29" t="s">
        <v>46</v>
      </c>
      <c r="H138" s="29" t="s">
        <v>69</v>
      </c>
      <c r="I138" s="29" t="s">
        <v>70</v>
      </c>
      <c r="J138" s="29" t="s">
        <v>65</v>
      </c>
      <c r="K138" s="29" t="s">
        <v>50</v>
      </c>
      <c r="L138" s="29" t="s">
        <v>657</v>
      </c>
      <c r="M138" s="29" t="s">
        <v>56</v>
      </c>
    </row>
    <row r="139" spans="1:13" s="28" customFormat="1" ht="18">
      <c r="A139" s="31">
        <v>45396</v>
      </c>
      <c r="B139" s="32">
        <v>13.12</v>
      </c>
      <c r="C139" s="33">
        <v>17.420829999999999</v>
      </c>
      <c r="D139" s="33">
        <v>100.28131999999999</v>
      </c>
      <c r="E139" s="34">
        <v>636089.17117099999</v>
      </c>
      <c r="F139" s="34">
        <v>1926565.94946</v>
      </c>
      <c r="G139" s="29" t="s">
        <v>46</v>
      </c>
      <c r="H139" s="29" t="s">
        <v>256</v>
      </c>
      <c r="I139" s="29" t="s">
        <v>178</v>
      </c>
      <c r="J139" s="29" t="s">
        <v>65</v>
      </c>
      <c r="K139" s="29" t="s">
        <v>50</v>
      </c>
      <c r="L139" s="29" t="s">
        <v>257</v>
      </c>
      <c r="M139" s="29" t="s">
        <v>56</v>
      </c>
    </row>
    <row r="140" spans="1:13" s="28" customFormat="1" ht="18">
      <c r="A140" s="31">
        <v>45396</v>
      </c>
      <c r="B140" s="32">
        <v>13.12</v>
      </c>
      <c r="C140" s="33">
        <v>17.599299999999999</v>
      </c>
      <c r="D140" s="33">
        <v>100.45796</v>
      </c>
      <c r="E140" s="34">
        <v>654702.03618699999</v>
      </c>
      <c r="F140" s="34">
        <v>1946449.78024</v>
      </c>
      <c r="G140" s="29" t="s">
        <v>46</v>
      </c>
      <c r="H140" s="29" t="s">
        <v>258</v>
      </c>
      <c r="I140" s="29" t="s">
        <v>64</v>
      </c>
      <c r="J140" s="29" t="s">
        <v>65</v>
      </c>
      <c r="K140" s="29" t="s">
        <v>50</v>
      </c>
      <c r="L140" s="29" t="s">
        <v>259</v>
      </c>
      <c r="M140" s="29" t="s">
        <v>56</v>
      </c>
    </row>
    <row r="141" spans="1:13" s="28" customFormat="1" ht="18">
      <c r="A141" s="31">
        <v>45396</v>
      </c>
      <c r="B141" s="32">
        <v>13.12</v>
      </c>
      <c r="C141" s="33">
        <v>17.601479999999999</v>
      </c>
      <c r="D141" s="33">
        <v>100.45182</v>
      </c>
      <c r="E141" s="34">
        <v>654048.56588400004</v>
      </c>
      <c r="F141" s="34">
        <v>1946686.0168099999</v>
      </c>
      <c r="G141" s="29" t="s">
        <v>46</v>
      </c>
      <c r="H141" s="29" t="s">
        <v>258</v>
      </c>
      <c r="I141" s="29" t="s">
        <v>64</v>
      </c>
      <c r="J141" s="29" t="s">
        <v>65</v>
      </c>
      <c r="K141" s="29" t="s">
        <v>50</v>
      </c>
      <c r="L141" s="29" t="s">
        <v>259</v>
      </c>
      <c r="M141" s="29" t="s">
        <v>56</v>
      </c>
    </row>
    <row r="142" spans="1:13" s="28" customFormat="1" ht="18">
      <c r="A142" s="31">
        <v>45396</v>
      </c>
      <c r="B142" s="32">
        <v>13.12</v>
      </c>
      <c r="C142" s="33">
        <v>17.602070000000001</v>
      </c>
      <c r="D142" s="33">
        <v>100.45518</v>
      </c>
      <c r="E142" s="34">
        <v>654404.64754699997</v>
      </c>
      <c r="F142" s="34">
        <v>1946754.0428299999</v>
      </c>
      <c r="G142" s="29" t="s">
        <v>46</v>
      </c>
      <c r="H142" s="29" t="s">
        <v>258</v>
      </c>
      <c r="I142" s="29" t="s">
        <v>64</v>
      </c>
      <c r="J142" s="29" t="s">
        <v>65</v>
      </c>
      <c r="K142" s="29" t="s">
        <v>50</v>
      </c>
      <c r="L142" s="29" t="s">
        <v>259</v>
      </c>
      <c r="M142" s="29" t="s">
        <v>56</v>
      </c>
    </row>
    <row r="143" spans="1:13" s="28" customFormat="1" ht="18">
      <c r="A143" s="31">
        <v>45396</v>
      </c>
      <c r="B143" s="32">
        <v>13.12</v>
      </c>
      <c r="C143" s="33">
        <v>17.602209999999999</v>
      </c>
      <c r="D143" s="33">
        <v>100.45126</v>
      </c>
      <c r="E143" s="34">
        <v>653988.516496</v>
      </c>
      <c r="F143" s="34">
        <v>1946766.3438200001</v>
      </c>
      <c r="G143" s="29" t="s">
        <v>46</v>
      </c>
      <c r="H143" s="29" t="s">
        <v>258</v>
      </c>
      <c r="I143" s="29" t="s">
        <v>64</v>
      </c>
      <c r="J143" s="29" t="s">
        <v>65</v>
      </c>
      <c r="K143" s="29" t="s">
        <v>50</v>
      </c>
      <c r="L143" s="29" t="s">
        <v>259</v>
      </c>
      <c r="M143" s="29" t="s">
        <v>56</v>
      </c>
    </row>
    <row r="144" spans="1:13" s="28" customFormat="1" ht="18">
      <c r="A144" s="31">
        <v>45396</v>
      </c>
      <c r="B144" s="32">
        <v>13.12</v>
      </c>
      <c r="C144" s="33">
        <v>17.602640000000001</v>
      </c>
      <c r="D144" s="33">
        <v>100.45836</v>
      </c>
      <c r="E144" s="34">
        <v>654741.64176999999</v>
      </c>
      <c r="F144" s="34">
        <v>1946819.7150300001</v>
      </c>
      <c r="G144" s="29" t="s">
        <v>46</v>
      </c>
      <c r="H144" s="29" t="s">
        <v>258</v>
      </c>
      <c r="I144" s="29" t="s">
        <v>64</v>
      </c>
      <c r="J144" s="29" t="s">
        <v>65</v>
      </c>
      <c r="K144" s="29" t="s">
        <v>50</v>
      </c>
      <c r="L144" s="29" t="s">
        <v>259</v>
      </c>
      <c r="M144" s="29" t="s">
        <v>56</v>
      </c>
    </row>
    <row r="145" spans="1:13" s="28" customFormat="1" ht="18">
      <c r="A145" s="31">
        <v>45396</v>
      </c>
      <c r="B145" s="32">
        <v>13.12</v>
      </c>
      <c r="C145" s="33">
        <v>17.602830000000001</v>
      </c>
      <c r="D145" s="33">
        <v>100.45462999999999</v>
      </c>
      <c r="E145" s="34">
        <v>654345.632583</v>
      </c>
      <c r="F145" s="34">
        <v>1946837.6968499999</v>
      </c>
      <c r="G145" s="29" t="s">
        <v>46</v>
      </c>
      <c r="H145" s="29" t="s">
        <v>258</v>
      </c>
      <c r="I145" s="29" t="s">
        <v>64</v>
      </c>
      <c r="J145" s="29" t="s">
        <v>65</v>
      </c>
      <c r="K145" s="29" t="s">
        <v>50</v>
      </c>
      <c r="L145" s="29" t="s">
        <v>259</v>
      </c>
      <c r="M145" s="29" t="s">
        <v>56</v>
      </c>
    </row>
    <row r="146" spans="1:13" s="28" customFormat="1" ht="18">
      <c r="A146" s="31">
        <v>45396</v>
      </c>
      <c r="B146" s="32">
        <v>13.12</v>
      </c>
      <c r="C146" s="33">
        <v>17.63597</v>
      </c>
      <c r="D146" s="33">
        <v>100.56887</v>
      </c>
      <c r="E146" s="34">
        <v>666439.23093900003</v>
      </c>
      <c r="F146" s="34">
        <v>1950601.92936</v>
      </c>
      <c r="G146" s="29" t="s">
        <v>46</v>
      </c>
      <c r="H146" s="29" t="s">
        <v>258</v>
      </c>
      <c r="I146" s="29" t="s">
        <v>64</v>
      </c>
      <c r="J146" s="29" t="s">
        <v>65</v>
      </c>
      <c r="K146" s="29" t="s">
        <v>50</v>
      </c>
      <c r="L146" s="29" t="s">
        <v>259</v>
      </c>
      <c r="M146" s="29" t="s">
        <v>423</v>
      </c>
    </row>
    <row r="147" spans="1:13" s="28" customFormat="1" ht="18">
      <c r="A147" s="31">
        <v>45396</v>
      </c>
      <c r="B147" s="32">
        <v>13.12</v>
      </c>
      <c r="C147" s="33">
        <v>15.541919999999999</v>
      </c>
      <c r="D147" s="33">
        <v>104.53795</v>
      </c>
      <c r="E147" s="34">
        <v>1094643.6773999999</v>
      </c>
      <c r="F147" s="34">
        <v>1725983.7061699999</v>
      </c>
      <c r="G147" s="29" t="s">
        <v>46</v>
      </c>
      <c r="H147" s="29" t="s">
        <v>658</v>
      </c>
      <c r="I147" s="29" t="s">
        <v>659</v>
      </c>
      <c r="J147" s="29" t="s">
        <v>148</v>
      </c>
      <c r="K147" s="29" t="s">
        <v>144</v>
      </c>
      <c r="L147" s="29" t="s">
        <v>660</v>
      </c>
      <c r="M147" s="29" t="s">
        <v>423</v>
      </c>
    </row>
    <row r="148" spans="1:13" s="28" customFormat="1" ht="18">
      <c r="A148" s="31">
        <v>45396</v>
      </c>
      <c r="B148" s="32">
        <v>13.12</v>
      </c>
      <c r="C148" s="33">
        <v>15.662430000000001</v>
      </c>
      <c r="D148" s="33">
        <v>105.32971999999999</v>
      </c>
      <c r="E148" s="34">
        <v>1179541.36775</v>
      </c>
      <c r="F148" s="34">
        <v>1741759.3564899999</v>
      </c>
      <c r="G148" s="29" t="s">
        <v>46</v>
      </c>
      <c r="H148" s="29" t="s">
        <v>661</v>
      </c>
      <c r="I148" s="29" t="s">
        <v>662</v>
      </c>
      <c r="J148" s="29" t="s">
        <v>148</v>
      </c>
      <c r="K148" s="29" t="s">
        <v>144</v>
      </c>
      <c r="L148" s="29" t="s">
        <v>663</v>
      </c>
      <c r="M148" s="29" t="s">
        <v>56</v>
      </c>
    </row>
    <row r="149" spans="1:13" s="28" customFormat="1" ht="18">
      <c r="A149" s="31">
        <v>45396</v>
      </c>
      <c r="B149" s="32">
        <v>13.12</v>
      </c>
      <c r="C149" s="33">
        <v>15.665760000000001</v>
      </c>
      <c r="D149" s="33">
        <v>105.32916</v>
      </c>
      <c r="E149" s="34">
        <v>1179469.94737</v>
      </c>
      <c r="F149" s="34">
        <v>1742127.8242299999</v>
      </c>
      <c r="G149" s="29" t="s">
        <v>46</v>
      </c>
      <c r="H149" s="29" t="s">
        <v>661</v>
      </c>
      <c r="I149" s="29" t="s">
        <v>662</v>
      </c>
      <c r="J149" s="29" t="s">
        <v>148</v>
      </c>
      <c r="K149" s="29" t="s">
        <v>144</v>
      </c>
      <c r="L149" s="29" t="s">
        <v>663</v>
      </c>
      <c r="M149" s="29" t="s">
        <v>423</v>
      </c>
    </row>
    <row r="150" spans="1:13" s="13" customFormat="1" ht="20.25" customHeight="1">
      <c r="A150" s="27"/>
      <c r="B150" s="15"/>
      <c r="C150" s="16"/>
      <c r="D150" s="16"/>
      <c r="E150" s="17"/>
      <c r="F150" s="17"/>
      <c r="G150" s="18"/>
      <c r="H150" s="18"/>
      <c r="I150" s="18"/>
      <c r="J150" s="18"/>
      <c r="K150" s="18"/>
      <c r="L150" s="18"/>
      <c r="M150" s="17"/>
    </row>
    <row r="151" spans="1:13" s="13" customFormat="1" ht="18">
      <c r="B151" s="19"/>
      <c r="C151" s="20"/>
      <c r="D151" s="20"/>
      <c r="E151" s="21"/>
      <c r="F151" s="21"/>
      <c r="M151" s="14"/>
    </row>
    <row r="152" spans="1:13" s="13" customFormat="1" ht="18">
      <c r="A152" s="37" t="s">
        <v>45</v>
      </c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</row>
    <row r="153" spans="1:13" s="13" customFormat="1" ht="18">
      <c r="B153" s="19"/>
      <c r="C153" s="20"/>
      <c r="D153" s="20"/>
      <c r="E153" s="21"/>
      <c r="F153" s="21"/>
      <c r="M153" s="14"/>
    </row>
    <row r="154" spans="1:13" s="13" customFormat="1" ht="18">
      <c r="B154" s="19"/>
      <c r="C154" s="20"/>
      <c r="D154" s="20"/>
      <c r="E154" s="21"/>
      <c r="F154" s="21"/>
      <c r="M154" s="14"/>
    </row>
    <row r="155" spans="1:13" s="13" customFormat="1" ht="18">
      <c r="B155" s="19"/>
      <c r="C155" s="20"/>
      <c r="D155" s="20"/>
      <c r="E155" s="21"/>
      <c r="F155" s="21"/>
      <c r="M155" s="14"/>
    </row>
    <row r="156" spans="1:13" s="13" customFormat="1" ht="18">
      <c r="B156" s="19"/>
      <c r="C156" s="20"/>
      <c r="D156" s="20"/>
      <c r="E156" s="21"/>
      <c r="F156" s="21"/>
      <c r="M156" s="14"/>
    </row>
    <row r="157" spans="1:13" s="13" customFormat="1" ht="18">
      <c r="B157" s="19"/>
      <c r="C157" s="20"/>
      <c r="D157" s="20"/>
      <c r="E157" s="21"/>
      <c r="F157" s="21"/>
      <c r="M157" s="14"/>
    </row>
    <row r="158" spans="1:13" s="13" customFormat="1" ht="18">
      <c r="B158" s="19"/>
      <c r="C158" s="20"/>
      <c r="D158" s="20"/>
      <c r="E158" s="21"/>
      <c r="F158" s="21"/>
      <c r="M158" s="14"/>
    </row>
    <row r="159" spans="1:13" s="13" customFormat="1" ht="18">
      <c r="B159" s="19"/>
      <c r="C159" s="20"/>
      <c r="D159" s="20"/>
      <c r="E159" s="21"/>
      <c r="F159" s="21"/>
      <c r="M159" s="14"/>
    </row>
    <row r="160" spans="1:13" s="13" customFormat="1" ht="18">
      <c r="B160" s="19"/>
      <c r="C160" s="20"/>
      <c r="D160" s="20"/>
      <c r="E160" s="21"/>
      <c r="F160" s="21"/>
      <c r="M160" s="14"/>
    </row>
    <row r="161" spans="2:13" s="13" customFormat="1" ht="18">
      <c r="B161" s="19"/>
      <c r="C161" s="20"/>
      <c r="D161" s="20"/>
      <c r="E161" s="21"/>
      <c r="F161" s="21"/>
      <c r="M161" s="14"/>
    </row>
    <row r="162" spans="2:13" s="13" customFormat="1" ht="18">
      <c r="B162" s="19"/>
      <c r="C162" s="20"/>
      <c r="D162" s="20"/>
      <c r="E162" s="21"/>
      <c r="F162" s="21"/>
      <c r="M162" s="14"/>
    </row>
    <row r="163" spans="2:13" s="13" customFormat="1" ht="18">
      <c r="B163" s="19"/>
      <c r="C163" s="20"/>
      <c r="D163" s="20"/>
      <c r="E163" s="21"/>
      <c r="F163" s="21"/>
      <c r="M163" s="14"/>
    </row>
    <row r="164" spans="2:13" s="13" customFormat="1" ht="18">
      <c r="B164" s="19"/>
      <c r="C164" s="20"/>
      <c r="D164" s="20"/>
      <c r="E164" s="21"/>
      <c r="F164" s="21"/>
      <c r="M164" s="14"/>
    </row>
    <row r="165" spans="2:13" s="13" customFormat="1" ht="18">
      <c r="B165" s="19"/>
      <c r="C165" s="20"/>
      <c r="D165" s="20"/>
      <c r="E165" s="21"/>
      <c r="F165" s="21"/>
      <c r="M165" s="14"/>
    </row>
    <row r="166" spans="2:13" s="13" customFormat="1" ht="18">
      <c r="B166" s="19"/>
      <c r="C166" s="20"/>
      <c r="D166" s="20"/>
      <c r="E166" s="21"/>
      <c r="F166" s="21"/>
      <c r="M166" s="14"/>
    </row>
    <row r="167" spans="2:13" s="13" customFormat="1" ht="18">
      <c r="B167" s="19"/>
      <c r="C167" s="20"/>
      <c r="D167" s="20"/>
      <c r="E167" s="21"/>
      <c r="F167" s="21"/>
      <c r="M167" s="14"/>
    </row>
    <row r="168" spans="2:13" s="13" customFormat="1" ht="18">
      <c r="B168" s="19"/>
      <c r="C168" s="20"/>
      <c r="D168" s="20"/>
      <c r="E168" s="21"/>
      <c r="F168" s="21"/>
      <c r="M168" s="14"/>
    </row>
    <row r="169" spans="2:13" s="13" customFormat="1" ht="18">
      <c r="B169" s="19"/>
      <c r="C169" s="20"/>
      <c r="D169" s="20"/>
      <c r="E169" s="21"/>
      <c r="F169" s="21"/>
      <c r="M169" s="14"/>
    </row>
    <row r="170" spans="2:13" s="13" customFormat="1" ht="18">
      <c r="B170" s="19"/>
      <c r="C170" s="20"/>
      <c r="D170" s="20"/>
      <c r="E170" s="21"/>
      <c r="F170" s="21"/>
      <c r="M170" s="14"/>
    </row>
    <row r="171" spans="2:13" s="13" customFormat="1" ht="18">
      <c r="B171" s="19"/>
      <c r="C171" s="20"/>
      <c r="D171" s="20"/>
      <c r="E171" s="21"/>
      <c r="F171" s="21"/>
      <c r="M171" s="14"/>
    </row>
    <row r="172" spans="2:13" s="13" customFormat="1" ht="18">
      <c r="B172" s="19"/>
      <c r="C172" s="20"/>
      <c r="D172" s="20"/>
      <c r="E172" s="21"/>
      <c r="F172" s="21"/>
      <c r="M172" s="14"/>
    </row>
    <row r="173" spans="2:13" s="13" customFormat="1" ht="18">
      <c r="B173" s="19"/>
      <c r="C173" s="20"/>
      <c r="D173" s="20"/>
      <c r="E173" s="21"/>
      <c r="F173" s="21"/>
      <c r="M173" s="14"/>
    </row>
    <row r="174" spans="2:13" s="13" customFormat="1" ht="18">
      <c r="B174" s="19"/>
      <c r="C174" s="20"/>
      <c r="D174" s="20"/>
      <c r="E174" s="21"/>
      <c r="F174" s="21"/>
      <c r="M174" s="14"/>
    </row>
    <row r="175" spans="2:13" s="13" customFormat="1" ht="18">
      <c r="B175" s="19"/>
      <c r="C175" s="20"/>
      <c r="D175" s="20"/>
      <c r="E175" s="21"/>
      <c r="F175" s="21"/>
      <c r="M175" s="14"/>
    </row>
    <row r="176" spans="2:13" s="13" customFormat="1" ht="18">
      <c r="B176" s="19"/>
      <c r="C176" s="20"/>
      <c r="D176" s="20"/>
      <c r="E176" s="21"/>
      <c r="F176" s="21"/>
      <c r="M176" s="14"/>
    </row>
    <row r="177" spans="2:13" s="13" customFormat="1" ht="18">
      <c r="B177" s="19"/>
      <c r="C177" s="20"/>
      <c r="D177" s="20"/>
      <c r="E177" s="21"/>
      <c r="F177" s="21"/>
      <c r="M177" s="14"/>
    </row>
    <row r="178" spans="2:13" s="13" customFormat="1" ht="18">
      <c r="B178" s="19"/>
      <c r="C178" s="20"/>
      <c r="D178" s="20"/>
      <c r="E178" s="21"/>
      <c r="F178" s="21"/>
      <c r="M178" s="14"/>
    </row>
    <row r="179" spans="2:13" s="13" customFormat="1" ht="18">
      <c r="B179" s="19"/>
      <c r="C179" s="20"/>
      <c r="D179" s="20"/>
      <c r="E179" s="21"/>
      <c r="F179" s="21"/>
      <c r="M179" s="14"/>
    </row>
    <row r="180" spans="2:13" s="13" customFormat="1" ht="18">
      <c r="B180" s="19"/>
      <c r="C180" s="20"/>
      <c r="D180" s="20"/>
      <c r="E180" s="21"/>
      <c r="F180" s="21"/>
      <c r="M180" s="14"/>
    </row>
    <row r="181" spans="2:13" s="13" customFormat="1" ht="18">
      <c r="B181" s="19"/>
      <c r="C181" s="20"/>
      <c r="D181" s="20"/>
      <c r="E181" s="21"/>
      <c r="F181" s="21"/>
      <c r="M181" s="14"/>
    </row>
    <row r="182" spans="2:13" s="13" customFormat="1" ht="18">
      <c r="B182" s="19"/>
      <c r="C182" s="20"/>
      <c r="D182" s="20"/>
      <c r="E182" s="21"/>
      <c r="F182" s="21"/>
      <c r="M182" s="14"/>
    </row>
    <row r="183" spans="2:13" s="13" customFormat="1" ht="18">
      <c r="B183" s="19"/>
      <c r="C183" s="20"/>
      <c r="D183" s="20"/>
      <c r="E183" s="21"/>
      <c r="F183" s="21"/>
      <c r="M183" s="14"/>
    </row>
    <row r="184" spans="2:13" s="13" customFormat="1" ht="18">
      <c r="B184" s="19"/>
      <c r="C184" s="20"/>
      <c r="D184" s="20"/>
      <c r="E184" s="21"/>
      <c r="F184" s="21"/>
      <c r="M184" s="14"/>
    </row>
    <row r="185" spans="2:13" s="13" customFormat="1" ht="18">
      <c r="B185" s="19"/>
      <c r="C185" s="20"/>
      <c r="D185" s="20"/>
      <c r="E185" s="21"/>
      <c r="F185" s="21"/>
      <c r="M185" s="14"/>
    </row>
    <row r="186" spans="2:13" s="13" customFormat="1" ht="18">
      <c r="B186" s="19"/>
      <c r="C186" s="20"/>
      <c r="D186" s="20"/>
      <c r="E186" s="21"/>
      <c r="F186" s="21"/>
      <c r="M186" s="14"/>
    </row>
    <row r="187" spans="2:13" s="13" customFormat="1" ht="18">
      <c r="B187" s="19"/>
      <c r="C187" s="20"/>
      <c r="D187" s="20"/>
      <c r="E187" s="21"/>
      <c r="F187" s="21"/>
      <c r="M187" s="14"/>
    </row>
    <row r="188" spans="2:13" s="13" customFormat="1" ht="18">
      <c r="B188" s="19"/>
      <c r="C188" s="20"/>
      <c r="D188" s="20"/>
      <c r="E188" s="21"/>
      <c r="F188" s="21"/>
      <c r="M188" s="14"/>
    </row>
    <row r="189" spans="2:13" s="13" customFormat="1" ht="18">
      <c r="B189" s="19"/>
      <c r="C189" s="20"/>
      <c r="D189" s="20"/>
      <c r="E189" s="21"/>
      <c r="F189" s="21"/>
      <c r="M189" s="14"/>
    </row>
    <row r="190" spans="2:13" s="13" customFormat="1" ht="18">
      <c r="B190" s="19"/>
      <c r="C190" s="20"/>
      <c r="D190" s="20"/>
      <c r="E190" s="21"/>
      <c r="F190" s="21"/>
      <c r="M190" s="14"/>
    </row>
    <row r="191" spans="2:13" s="13" customFormat="1" ht="18">
      <c r="B191" s="19"/>
      <c r="C191" s="20"/>
      <c r="D191" s="20"/>
      <c r="E191" s="21"/>
      <c r="F191" s="21"/>
      <c r="M191" s="14"/>
    </row>
    <row r="192" spans="2:13" s="13" customFormat="1" ht="18">
      <c r="B192" s="19"/>
      <c r="C192" s="20"/>
      <c r="D192" s="20"/>
      <c r="E192" s="21"/>
      <c r="F192" s="21"/>
      <c r="M192" s="14"/>
    </row>
    <row r="193" spans="2:13" s="13" customFormat="1" ht="18">
      <c r="B193" s="19"/>
      <c r="C193" s="20"/>
      <c r="D193" s="20"/>
      <c r="E193" s="21"/>
      <c r="F193" s="21"/>
      <c r="M193" s="14"/>
    </row>
    <row r="194" spans="2:13" s="13" customFormat="1" ht="18">
      <c r="B194" s="19"/>
      <c r="C194" s="20"/>
      <c r="D194" s="20"/>
      <c r="E194" s="21"/>
      <c r="F194" s="21"/>
      <c r="M194" s="14"/>
    </row>
    <row r="195" spans="2:13" s="13" customFormat="1" ht="18">
      <c r="B195" s="19"/>
      <c r="C195" s="20"/>
      <c r="D195" s="20"/>
      <c r="E195" s="21"/>
      <c r="F195" s="21"/>
      <c r="M195" s="14"/>
    </row>
    <row r="196" spans="2:13" s="13" customFormat="1" ht="18">
      <c r="B196" s="19"/>
      <c r="C196" s="20"/>
      <c r="D196" s="20"/>
      <c r="E196" s="21"/>
      <c r="F196" s="21"/>
      <c r="M196" s="14"/>
    </row>
    <row r="197" spans="2:13" s="13" customFormat="1" ht="18">
      <c r="B197" s="19"/>
      <c r="C197" s="20"/>
      <c r="D197" s="20"/>
      <c r="E197" s="21"/>
      <c r="F197" s="21"/>
      <c r="M197" s="14"/>
    </row>
    <row r="198" spans="2:13" s="13" customFormat="1" ht="18">
      <c r="B198" s="19"/>
      <c r="C198" s="20"/>
      <c r="D198" s="20"/>
      <c r="E198" s="21"/>
      <c r="F198" s="21"/>
      <c r="M198" s="14"/>
    </row>
    <row r="199" spans="2:13" s="13" customFormat="1" ht="18">
      <c r="B199" s="19"/>
      <c r="C199" s="20"/>
      <c r="D199" s="20"/>
      <c r="E199" s="21"/>
      <c r="F199" s="21"/>
      <c r="M199" s="14"/>
    </row>
    <row r="200" spans="2:13" s="13" customFormat="1" ht="18">
      <c r="B200" s="19"/>
      <c r="C200" s="20"/>
      <c r="D200" s="20"/>
      <c r="E200" s="21"/>
      <c r="F200" s="21"/>
      <c r="M200" s="14"/>
    </row>
    <row r="201" spans="2:13" s="13" customFormat="1" ht="18">
      <c r="B201" s="19"/>
      <c r="C201" s="20"/>
      <c r="D201" s="20"/>
      <c r="E201" s="21"/>
      <c r="F201" s="21"/>
      <c r="M201" s="14"/>
    </row>
    <row r="202" spans="2:13" s="13" customFormat="1" ht="18">
      <c r="B202" s="19"/>
      <c r="C202" s="20"/>
      <c r="D202" s="20"/>
      <c r="E202" s="21"/>
      <c r="F202" s="21"/>
      <c r="M202" s="14"/>
    </row>
    <row r="203" spans="2:13" s="13" customFormat="1" ht="18">
      <c r="B203" s="19"/>
      <c r="C203" s="20"/>
      <c r="D203" s="20"/>
      <c r="E203" s="21"/>
      <c r="F203" s="21"/>
      <c r="M203" s="14"/>
    </row>
    <row r="204" spans="2:13" s="13" customFormat="1" ht="18">
      <c r="B204" s="19"/>
      <c r="C204" s="20"/>
      <c r="D204" s="20"/>
      <c r="E204" s="21"/>
      <c r="F204" s="21"/>
      <c r="M204" s="14"/>
    </row>
    <row r="205" spans="2:13" s="13" customFormat="1" ht="18">
      <c r="B205" s="19"/>
      <c r="C205" s="20"/>
      <c r="D205" s="20"/>
      <c r="E205" s="21"/>
      <c r="F205" s="21"/>
      <c r="M205" s="14"/>
    </row>
    <row r="206" spans="2:13" s="13" customFormat="1" ht="18">
      <c r="B206" s="19"/>
      <c r="C206" s="20"/>
      <c r="D206" s="20"/>
      <c r="E206" s="21"/>
      <c r="F206" s="21"/>
      <c r="M206" s="14"/>
    </row>
    <row r="207" spans="2:13" s="13" customFormat="1" ht="18">
      <c r="B207" s="19"/>
      <c r="C207" s="20"/>
      <c r="D207" s="20"/>
      <c r="E207" s="21"/>
      <c r="F207" s="21"/>
      <c r="M207" s="14"/>
    </row>
    <row r="208" spans="2:13" s="13" customFormat="1" ht="18">
      <c r="B208" s="19"/>
      <c r="C208" s="20"/>
      <c r="D208" s="20"/>
      <c r="E208" s="21"/>
      <c r="F208" s="21"/>
      <c r="M208" s="14"/>
    </row>
    <row r="209" spans="2:13" s="13" customFormat="1" ht="18">
      <c r="B209" s="19"/>
      <c r="C209" s="20"/>
      <c r="D209" s="20"/>
      <c r="E209" s="21"/>
      <c r="F209" s="21"/>
      <c r="M209" s="14"/>
    </row>
    <row r="210" spans="2:13" s="13" customFormat="1" ht="18">
      <c r="B210" s="19"/>
      <c r="C210" s="20"/>
      <c r="D210" s="20"/>
      <c r="E210" s="21"/>
      <c r="F210" s="21"/>
      <c r="M210" s="14"/>
    </row>
    <row r="211" spans="2:13" s="13" customFormat="1" ht="18">
      <c r="B211" s="19"/>
      <c r="C211" s="20"/>
      <c r="D211" s="20"/>
      <c r="E211" s="21"/>
      <c r="F211" s="21"/>
      <c r="M211" s="14"/>
    </row>
    <row r="212" spans="2:13" s="13" customFormat="1" ht="18">
      <c r="B212" s="19"/>
      <c r="C212" s="20"/>
      <c r="D212" s="20"/>
      <c r="E212" s="21"/>
      <c r="F212" s="21"/>
      <c r="M212" s="14"/>
    </row>
    <row r="213" spans="2:13" s="13" customFormat="1" ht="18">
      <c r="B213" s="19"/>
      <c r="C213" s="20"/>
      <c r="D213" s="20"/>
      <c r="E213" s="21"/>
      <c r="F213" s="21"/>
      <c r="M213" s="14"/>
    </row>
    <row r="214" spans="2:13" s="13" customFormat="1" ht="18">
      <c r="B214" s="19"/>
      <c r="C214" s="20"/>
      <c r="D214" s="20"/>
      <c r="E214" s="21"/>
      <c r="F214" s="21"/>
      <c r="M214" s="14"/>
    </row>
    <row r="215" spans="2:13" s="13" customFormat="1" ht="18">
      <c r="B215" s="19"/>
      <c r="C215" s="20"/>
      <c r="D215" s="20"/>
      <c r="E215" s="21"/>
      <c r="F215" s="21"/>
      <c r="M215" s="14"/>
    </row>
    <row r="216" spans="2:13" s="13" customFormat="1" ht="18">
      <c r="B216" s="19"/>
      <c r="C216" s="20"/>
      <c r="D216" s="20"/>
      <c r="E216" s="21"/>
      <c r="F216" s="21"/>
      <c r="M216" s="14"/>
    </row>
    <row r="217" spans="2:13" s="13" customFormat="1" ht="18">
      <c r="B217" s="19"/>
      <c r="C217" s="20"/>
      <c r="D217" s="20"/>
      <c r="E217" s="21"/>
      <c r="F217" s="21"/>
      <c r="M217" s="14"/>
    </row>
    <row r="218" spans="2:13" s="13" customFormat="1" ht="18">
      <c r="B218" s="19"/>
      <c r="C218" s="20"/>
      <c r="D218" s="20"/>
      <c r="E218" s="21"/>
      <c r="F218" s="21"/>
      <c r="M218" s="14"/>
    </row>
    <row r="219" spans="2:13" s="13" customFormat="1" ht="18">
      <c r="B219" s="19"/>
      <c r="C219" s="20"/>
      <c r="D219" s="20"/>
      <c r="E219" s="21"/>
      <c r="F219" s="21"/>
      <c r="M219" s="14"/>
    </row>
    <row r="220" spans="2:13" s="13" customFormat="1" ht="18">
      <c r="B220" s="19"/>
      <c r="C220" s="20"/>
      <c r="D220" s="20"/>
      <c r="E220" s="21"/>
      <c r="F220" s="21"/>
      <c r="M220" s="14"/>
    </row>
    <row r="221" spans="2:13" s="13" customFormat="1" ht="18">
      <c r="B221" s="19"/>
      <c r="C221" s="20"/>
      <c r="D221" s="20"/>
      <c r="E221" s="21"/>
      <c r="F221" s="21"/>
      <c r="M221" s="14"/>
    </row>
    <row r="222" spans="2:13" s="13" customFormat="1" ht="18">
      <c r="B222" s="19"/>
      <c r="C222" s="20"/>
      <c r="D222" s="20"/>
      <c r="E222" s="21"/>
      <c r="F222" s="21"/>
      <c r="M222" s="14"/>
    </row>
    <row r="223" spans="2:13" s="13" customFormat="1" ht="18">
      <c r="B223" s="19"/>
      <c r="C223" s="20"/>
      <c r="D223" s="20"/>
      <c r="E223" s="21"/>
      <c r="F223" s="21"/>
      <c r="M223" s="14"/>
    </row>
    <row r="224" spans="2:13" s="13" customFormat="1" ht="18">
      <c r="B224" s="19"/>
      <c r="C224" s="20"/>
      <c r="D224" s="20"/>
      <c r="E224" s="21"/>
      <c r="F224" s="21"/>
      <c r="M224" s="14"/>
    </row>
    <row r="225" spans="2:13" s="13" customFormat="1" ht="18">
      <c r="B225" s="19"/>
      <c r="C225" s="20"/>
      <c r="D225" s="20"/>
      <c r="E225" s="21"/>
      <c r="F225" s="21"/>
      <c r="M225" s="14"/>
    </row>
    <row r="226" spans="2:13" s="13" customFormat="1" ht="18">
      <c r="B226" s="19"/>
      <c r="C226" s="20"/>
      <c r="D226" s="20"/>
      <c r="E226" s="21"/>
      <c r="F226" s="21"/>
      <c r="M226" s="14"/>
    </row>
    <row r="227" spans="2:13" s="13" customFormat="1" ht="18">
      <c r="B227" s="19"/>
      <c r="C227" s="20"/>
      <c r="D227" s="20"/>
      <c r="E227" s="21"/>
      <c r="F227" s="21"/>
      <c r="M227" s="14"/>
    </row>
    <row r="228" spans="2:13" s="13" customFormat="1" ht="18">
      <c r="B228" s="19"/>
      <c r="C228" s="20"/>
      <c r="D228" s="20"/>
      <c r="E228" s="21"/>
      <c r="F228" s="21"/>
      <c r="M228" s="14"/>
    </row>
    <row r="229" spans="2:13" s="13" customFormat="1" ht="18">
      <c r="B229" s="19"/>
      <c r="C229" s="20"/>
      <c r="D229" s="20"/>
      <c r="E229" s="21"/>
      <c r="F229" s="21"/>
      <c r="M229" s="14"/>
    </row>
    <row r="230" spans="2:13" s="13" customFormat="1" ht="18">
      <c r="B230" s="19"/>
      <c r="C230" s="20"/>
      <c r="D230" s="20"/>
      <c r="E230" s="21"/>
      <c r="F230" s="21"/>
      <c r="M230" s="14"/>
    </row>
    <row r="231" spans="2:13" s="13" customFormat="1" ht="18">
      <c r="B231" s="19"/>
      <c r="C231" s="20"/>
      <c r="D231" s="20"/>
      <c r="E231" s="21"/>
      <c r="F231" s="21"/>
      <c r="M231" s="14"/>
    </row>
    <row r="232" spans="2:13" s="13" customFormat="1" ht="18">
      <c r="B232" s="19"/>
      <c r="C232" s="20"/>
      <c r="D232" s="20"/>
      <c r="E232" s="21"/>
      <c r="F232" s="21"/>
      <c r="M232" s="14"/>
    </row>
    <row r="233" spans="2:13" s="13" customFormat="1" ht="18">
      <c r="B233" s="19"/>
      <c r="C233" s="20"/>
      <c r="D233" s="20"/>
      <c r="E233" s="21"/>
      <c r="F233" s="21"/>
      <c r="M233" s="14"/>
    </row>
    <row r="234" spans="2:13" s="13" customFormat="1" ht="18">
      <c r="B234" s="19"/>
      <c r="C234" s="20"/>
      <c r="D234" s="20"/>
      <c r="E234" s="21"/>
      <c r="F234" s="21"/>
      <c r="M234" s="14"/>
    </row>
    <row r="235" spans="2:13" s="13" customFormat="1" ht="18">
      <c r="B235" s="19"/>
      <c r="C235" s="20"/>
      <c r="D235" s="20"/>
      <c r="E235" s="21"/>
      <c r="F235" s="21"/>
      <c r="M235" s="14"/>
    </row>
    <row r="236" spans="2:13" s="13" customFormat="1" ht="18">
      <c r="B236" s="19"/>
      <c r="C236" s="20"/>
      <c r="D236" s="20"/>
      <c r="E236" s="21"/>
      <c r="F236" s="21"/>
      <c r="M236" s="14"/>
    </row>
    <row r="237" spans="2:13" s="13" customFormat="1" ht="18">
      <c r="B237" s="19"/>
      <c r="C237" s="20"/>
      <c r="D237" s="20"/>
      <c r="E237" s="21"/>
      <c r="F237" s="21"/>
      <c r="M237" s="14"/>
    </row>
    <row r="238" spans="2:13" s="13" customFormat="1" ht="18">
      <c r="B238" s="19"/>
      <c r="C238" s="20"/>
      <c r="D238" s="20"/>
      <c r="E238" s="21"/>
      <c r="F238" s="21"/>
      <c r="M238" s="14"/>
    </row>
    <row r="239" spans="2:13" s="13" customFormat="1" ht="18">
      <c r="B239" s="19"/>
      <c r="C239" s="20"/>
      <c r="D239" s="20"/>
      <c r="E239" s="21"/>
      <c r="F239" s="21"/>
      <c r="M239" s="14"/>
    </row>
    <row r="240" spans="2:13" s="13" customFormat="1" ht="18">
      <c r="B240" s="19"/>
      <c r="C240" s="20"/>
      <c r="D240" s="20"/>
      <c r="E240" s="21"/>
      <c r="F240" s="21"/>
      <c r="M240" s="14"/>
    </row>
    <row r="241" spans="2:13" s="13" customFormat="1" ht="18">
      <c r="B241" s="19"/>
      <c r="C241" s="20"/>
      <c r="D241" s="20"/>
      <c r="E241" s="21"/>
      <c r="F241" s="21"/>
      <c r="M241" s="14"/>
    </row>
    <row r="242" spans="2:13" s="13" customFormat="1" ht="18">
      <c r="B242" s="19"/>
      <c r="C242" s="20"/>
      <c r="D242" s="20"/>
      <c r="E242" s="21"/>
      <c r="F242" s="21"/>
      <c r="M242" s="14"/>
    </row>
    <row r="243" spans="2:13" s="13" customFormat="1" ht="18">
      <c r="B243" s="19"/>
      <c r="C243" s="20"/>
      <c r="D243" s="20"/>
      <c r="E243" s="21"/>
      <c r="F243" s="21"/>
      <c r="M243" s="14"/>
    </row>
    <row r="244" spans="2:13" s="13" customFormat="1" ht="18">
      <c r="B244" s="19"/>
      <c r="C244" s="20"/>
      <c r="D244" s="20"/>
      <c r="E244" s="21"/>
      <c r="F244" s="21"/>
      <c r="M244" s="14"/>
    </row>
    <row r="245" spans="2:13" s="13" customFormat="1" ht="18">
      <c r="B245" s="19"/>
      <c r="C245" s="20"/>
      <c r="D245" s="20"/>
      <c r="E245" s="21"/>
      <c r="F245" s="21"/>
      <c r="M245" s="14"/>
    </row>
    <row r="246" spans="2:13" s="13" customFormat="1" ht="18">
      <c r="B246" s="19"/>
      <c r="C246" s="20"/>
      <c r="D246" s="20"/>
      <c r="E246" s="21"/>
      <c r="F246" s="21"/>
      <c r="M246" s="14"/>
    </row>
    <row r="247" spans="2:13" s="13" customFormat="1" ht="18">
      <c r="B247" s="19"/>
      <c r="C247" s="20"/>
      <c r="D247" s="20"/>
      <c r="E247" s="21"/>
      <c r="F247" s="21"/>
      <c r="M247" s="14"/>
    </row>
    <row r="248" spans="2:13" s="13" customFormat="1" ht="18">
      <c r="B248" s="19"/>
      <c r="C248" s="20"/>
      <c r="D248" s="20"/>
      <c r="E248" s="21"/>
      <c r="F248" s="21"/>
      <c r="M248" s="14"/>
    </row>
    <row r="249" spans="2:13" s="13" customFormat="1" ht="18">
      <c r="B249" s="19"/>
      <c r="C249" s="20"/>
      <c r="D249" s="20"/>
      <c r="E249" s="21"/>
      <c r="F249" s="21"/>
      <c r="M249" s="14"/>
    </row>
    <row r="250" spans="2:13" s="13" customFormat="1" ht="18">
      <c r="B250" s="19"/>
      <c r="C250" s="20"/>
      <c r="D250" s="20"/>
      <c r="E250" s="21"/>
      <c r="F250" s="21"/>
      <c r="M250" s="14"/>
    </row>
    <row r="251" spans="2:13" s="13" customFormat="1" ht="18">
      <c r="B251" s="19"/>
      <c r="C251" s="20"/>
      <c r="D251" s="20"/>
      <c r="E251" s="21"/>
      <c r="F251" s="21"/>
      <c r="M251" s="14"/>
    </row>
    <row r="252" spans="2:13" s="13" customFormat="1" ht="18">
      <c r="B252" s="19"/>
      <c r="C252" s="20"/>
      <c r="D252" s="20"/>
      <c r="E252" s="21"/>
      <c r="F252" s="21"/>
      <c r="M252" s="14"/>
    </row>
    <row r="253" spans="2:13" s="13" customFormat="1" ht="18">
      <c r="B253" s="19"/>
      <c r="C253" s="20"/>
      <c r="D253" s="20"/>
      <c r="E253" s="21"/>
      <c r="F253" s="21"/>
      <c r="M253" s="14"/>
    </row>
    <row r="254" spans="2:13" s="13" customFormat="1" ht="18">
      <c r="B254" s="19"/>
      <c r="C254" s="20"/>
      <c r="D254" s="20"/>
      <c r="E254" s="21"/>
      <c r="F254" s="21"/>
      <c r="M254" s="14"/>
    </row>
    <row r="255" spans="2:13" s="13" customFormat="1" ht="18">
      <c r="B255" s="19"/>
      <c r="C255" s="20"/>
      <c r="D255" s="20"/>
      <c r="E255" s="21"/>
      <c r="F255" s="21"/>
      <c r="M255" s="14"/>
    </row>
    <row r="256" spans="2:13" s="13" customFormat="1" ht="18">
      <c r="B256" s="19"/>
      <c r="C256" s="20"/>
      <c r="D256" s="20"/>
      <c r="E256" s="21"/>
      <c r="F256" s="21"/>
      <c r="M256" s="14"/>
    </row>
    <row r="257" spans="2:13" s="13" customFormat="1" ht="18">
      <c r="B257" s="19"/>
      <c r="C257" s="20"/>
      <c r="D257" s="20"/>
      <c r="E257" s="21"/>
      <c r="F257" s="21"/>
      <c r="M257" s="14"/>
    </row>
    <row r="258" spans="2:13" s="13" customFormat="1" ht="18">
      <c r="B258" s="19"/>
      <c r="C258" s="20"/>
      <c r="D258" s="20"/>
      <c r="E258" s="21"/>
      <c r="F258" s="21"/>
      <c r="M258" s="14"/>
    </row>
    <row r="259" spans="2:13" s="13" customFormat="1" ht="18">
      <c r="B259" s="19"/>
      <c r="C259" s="20"/>
      <c r="D259" s="20"/>
      <c r="E259" s="21"/>
      <c r="F259" s="21"/>
      <c r="M259" s="14"/>
    </row>
    <row r="260" spans="2:13" s="13" customFormat="1" ht="18">
      <c r="B260" s="19"/>
      <c r="C260" s="20"/>
      <c r="D260" s="20"/>
      <c r="E260" s="21"/>
      <c r="F260" s="21"/>
      <c r="M260" s="14"/>
    </row>
    <row r="261" spans="2:13" s="13" customFormat="1" ht="18">
      <c r="B261" s="19"/>
      <c r="C261" s="20"/>
      <c r="D261" s="20"/>
      <c r="E261" s="21"/>
      <c r="F261" s="21"/>
      <c r="M261" s="14"/>
    </row>
    <row r="262" spans="2:13" s="13" customFormat="1" ht="18">
      <c r="B262" s="19"/>
      <c r="C262" s="20"/>
      <c r="D262" s="20"/>
      <c r="E262" s="21"/>
      <c r="F262" s="21"/>
      <c r="M262" s="14"/>
    </row>
    <row r="263" spans="2:13" s="13" customFormat="1" ht="18">
      <c r="B263" s="19"/>
      <c r="C263" s="20"/>
      <c r="D263" s="20"/>
      <c r="E263" s="21"/>
      <c r="F263" s="21"/>
      <c r="M263" s="14"/>
    </row>
    <row r="264" spans="2:13" s="13" customFormat="1" ht="18">
      <c r="B264" s="19"/>
      <c r="C264" s="20"/>
      <c r="D264" s="20"/>
      <c r="E264" s="21"/>
      <c r="F264" s="21"/>
      <c r="M264" s="14"/>
    </row>
    <row r="265" spans="2:13" s="13" customFormat="1" ht="18">
      <c r="B265" s="19"/>
      <c r="C265" s="20"/>
      <c r="D265" s="20"/>
      <c r="E265" s="21"/>
      <c r="F265" s="21"/>
      <c r="M265" s="14"/>
    </row>
    <row r="266" spans="2:13" s="13" customFormat="1" ht="18">
      <c r="B266" s="19"/>
      <c r="C266" s="20"/>
      <c r="D266" s="20"/>
      <c r="E266" s="21"/>
      <c r="F266" s="21"/>
      <c r="M266" s="14"/>
    </row>
    <row r="267" spans="2:13" s="13" customFormat="1" ht="18">
      <c r="B267" s="19"/>
      <c r="C267" s="20"/>
      <c r="D267" s="20"/>
      <c r="E267" s="21"/>
      <c r="F267" s="21"/>
      <c r="M267" s="14"/>
    </row>
    <row r="268" spans="2:13" s="13" customFormat="1" ht="18">
      <c r="B268" s="19"/>
      <c r="C268" s="20"/>
      <c r="D268" s="20"/>
      <c r="E268" s="21"/>
      <c r="F268" s="21"/>
      <c r="M268" s="14"/>
    </row>
    <row r="269" spans="2:13" s="13" customFormat="1" ht="18">
      <c r="B269" s="19"/>
      <c r="C269" s="20"/>
      <c r="D269" s="20"/>
      <c r="E269" s="21"/>
      <c r="F269" s="21"/>
      <c r="M269" s="14"/>
    </row>
    <row r="270" spans="2:13" s="13" customFormat="1" ht="18">
      <c r="B270" s="19"/>
      <c r="C270" s="20"/>
      <c r="D270" s="20"/>
      <c r="E270" s="21"/>
      <c r="F270" s="21"/>
      <c r="M270" s="14"/>
    </row>
    <row r="271" spans="2:13" s="13" customFormat="1" ht="18">
      <c r="B271" s="19"/>
      <c r="C271" s="20"/>
      <c r="D271" s="20"/>
      <c r="E271" s="21"/>
      <c r="F271" s="21"/>
      <c r="M271" s="14"/>
    </row>
    <row r="272" spans="2:13" s="13" customFormat="1" ht="18">
      <c r="B272" s="19"/>
      <c r="C272" s="20"/>
      <c r="D272" s="20"/>
      <c r="E272" s="21"/>
      <c r="F272" s="21"/>
      <c r="M272" s="14"/>
    </row>
    <row r="273" spans="2:13" s="13" customFormat="1" ht="18">
      <c r="B273" s="19"/>
      <c r="C273" s="20"/>
      <c r="D273" s="20"/>
      <c r="E273" s="21"/>
      <c r="F273" s="21"/>
      <c r="M273" s="14"/>
    </row>
    <row r="274" spans="2:13" s="13" customFormat="1" ht="18">
      <c r="B274" s="19"/>
      <c r="C274" s="20"/>
      <c r="D274" s="20"/>
      <c r="E274" s="21"/>
      <c r="F274" s="21"/>
      <c r="M274" s="14"/>
    </row>
    <row r="275" spans="2:13" s="13" customFormat="1" ht="18">
      <c r="B275" s="19"/>
      <c r="C275" s="20"/>
      <c r="D275" s="20"/>
      <c r="E275" s="21"/>
      <c r="F275" s="21"/>
      <c r="M275" s="14"/>
    </row>
    <row r="276" spans="2:13" s="13" customFormat="1" ht="18">
      <c r="B276" s="19"/>
      <c r="C276" s="20"/>
      <c r="D276" s="20"/>
      <c r="E276" s="21"/>
      <c r="F276" s="21"/>
      <c r="M276" s="14"/>
    </row>
    <row r="277" spans="2:13" s="13" customFormat="1" ht="18">
      <c r="B277" s="19"/>
      <c r="C277" s="20"/>
      <c r="D277" s="20"/>
      <c r="E277" s="21"/>
      <c r="F277" s="21"/>
      <c r="M277" s="14"/>
    </row>
    <row r="278" spans="2:13" s="13" customFormat="1" ht="18">
      <c r="B278" s="19"/>
      <c r="C278" s="20"/>
      <c r="D278" s="20"/>
      <c r="E278" s="21"/>
      <c r="F278" s="21"/>
      <c r="M278" s="14"/>
    </row>
    <row r="279" spans="2:13" s="13" customFormat="1" ht="18">
      <c r="B279" s="19"/>
      <c r="C279" s="20"/>
      <c r="D279" s="20"/>
      <c r="E279" s="21"/>
      <c r="F279" s="21"/>
      <c r="M279" s="14"/>
    </row>
    <row r="280" spans="2:13" s="13" customFormat="1" ht="18">
      <c r="B280" s="19"/>
      <c r="C280" s="20"/>
      <c r="D280" s="20"/>
      <c r="E280" s="21"/>
      <c r="F280" s="21"/>
      <c r="M280" s="14"/>
    </row>
    <row r="281" spans="2:13" s="13" customFormat="1" ht="18">
      <c r="B281" s="19"/>
      <c r="C281" s="20"/>
      <c r="D281" s="20"/>
      <c r="E281" s="21"/>
      <c r="F281" s="21"/>
      <c r="M281" s="14"/>
    </row>
    <row r="282" spans="2:13" s="13" customFormat="1" ht="18">
      <c r="B282" s="19"/>
      <c r="C282" s="20"/>
      <c r="D282" s="20"/>
      <c r="E282" s="21"/>
      <c r="F282" s="21"/>
      <c r="M282" s="14"/>
    </row>
    <row r="283" spans="2:13" s="13" customFormat="1" ht="18">
      <c r="B283" s="19"/>
      <c r="C283" s="20"/>
      <c r="D283" s="20"/>
      <c r="E283" s="21"/>
      <c r="F283" s="21"/>
      <c r="M283" s="14"/>
    </row>
    <row r="284" spans="2:13" s="13" customFormat="1" ht="18">
      <c r="B284" s="19"/>
      <c r="C284" s="20"/>
      <c r="D284" s="20"/>
      <c r="E284" s="21"/>
      <c r="F284" s="21"/>
      <c r="M284" s="14"/>
    </row>
    <row r="285" spans="2:13" s="13" customFormat="1" ht="18">
      <c r="B285" s="19"/>
      <c r="C285" s="20"/>
      <c r="D285" s="20"/>
      <c r="E285" s="21"/>
      <c r="F285" s="21"/>
      <c r="M285" s="14"/>
    </row>
    <row r="286" spans="2:13" s="13" customFormat="1" ht="18">
      <c r="B286" s="19"/>
      <c r="C286" s="20"/>
      <c r="D286" s="20"/>
      <c r="E286" s="21"/>
      <c r="F286" s="21"/>
      <c r="M286" s="14"/>
    </row>
    <row r="287" spans="2:13" s="13" customFormat="1" ht="18">
      <c r="B287" s="19"/>
      <c r="C287" s="20"/>
      <c r="D287" s="20"/>
      <c r="E287" s="21"/>
      <c r="F287" s="21"/>
      <c r="M287" s="14"/>
    </row>
    <row r="288" spans="2:13" s="13" customFormat="1" ht="18">
      <c r="B288" s="19"/>
      <c r="C288" s="20"/>
      <c r="D288" s="20"/>
      <c r="E288" s="21"/>
      <c r="F288" s="21"/>
      <c r="M288" s="14"/>
    </row>
    <row r="289" spans="2:13" s="13" customFormat="1" ht="18">
      <c r="B289" s="19"/>
      <c r="C289" s="20"/>
      <c r="D289" s="20"/>
      <c r="E289" s="21"/>
      <c r="F289" s="21"/>
      <c r="M289" s="14"/>
    </row>
    <row r="290" spans="2:13" s="13" customFormat="1" ht="18">
      <c r="B290" s="19"/>
      <c r="C290" s="20"/>
      <c r="D290" s="20"/>
      <c r="E290" s="21"/>
      <c r="F290" s="21"/>
      <c r="M290" s="14"/>
    </row>
    <row r="291" spans="2:13" s="13" customFormat="1" ht="18">
      <c r="B291" s="19"/>
      <c r="C291" s="20"/>
      <c r="D291" s="20"/>
      <c r="E291" s="21"/>
      <c r="F291" s="21"/>
      <c r="M291" s="14"/>
    </row>
    <row r="292" spans="2:13" s="13" customFormat="1" ht="18">
      <c r="B292" s="19"/>
      <c r="C292" s="20"/>
      <c r="D292" s="20"/>
      <c r="E292" s="21"/>
      <c r="F292" s="21"/>
      <c r="M292" s="14"/>
    </row>
    <row r="293" spans="2:13" s="13" customFormat="1" ht="18">
      <c r="B293" s="19"/>
      <c r="C293" s="20"/>
      <c r="D293" s="20"/>
      <c r="E293" s="21"/>
      <c r="F293" s="21"/>
      <c r="M293" s="14"/>
    </row>
    <row r="294" spans="2:13" s="13" customFormat="1" ht="18">
      <c r="B294" s="19"/>
      <c r="C294" s="20"/>
      <c r="D294" s="20"/>
      <c r="E294" s="21"/>
      <c r="F294" s="21"/>
      <c r="M294" s="14"/>
    </row>
    <row r="295" spans="2:13" s="13" customFormat="1" ht="18">
      <c r="B295" s="19"/>
      <c r="C295" s="20"/>
      <c r="D295" s="20"/>
      <c r="E295" s="21"/>
      <c r="F295" s="21"/>
      <c r="M295" s="14"/>
    </row>
    <row r="296" spans="2:13" s="13" customFormat="1" ht="18">
      <c r="B296" s="19"/>
      <c r="C296" s="20"/>
      <c r="D296" s="20"/>
      <c r="E296" s="21"/>
      <c r="F296" s="21"/>
      <c r="M296" s="14"/>
    </row>
    <row r="297" spans="2:13" s="13" customFormat="1" ht="18">
      <c r="B297" s="19"/>
      <c r="C297" s="20"/>
      <c r="D297" s="20"/>
      <c r="E297" s="21"/>
      <c r="F297" s="21"/>
      <c r="M297" s="14"/>
    </row>
    <row r="298" spans="2:13" s="13" customFormat="1" ht="18">
      <c r="B298" s="19"/>
      <c r="C298" s="20"/>
      <c r="D298" s="20"/>
      <c r="E298" s="21"/>
      <c r="F298" s="21"/>
      <c r="M298" s="14"/>
    </row>
    <row r="299" spans="2:13" s="13" customFormat="1" ht="18">
      <c r="B299" s="19"/>
      <c r="C299" s="20"/>
      <c r="D299" s="20"/>
      <c r="E299" s="21"/>
      <c r="F299" s="21"/>
      <c r="M299" s="14"/>
    </row>
    <row r="300" spans="2:13" s="13" customFormat="1" ht="18">
      <c r="B300" s="19"/>
      <c r="C300" s="20"/>
      <c r="D300" s="20"/>
      <c r="E300" s="21"/>
      <c r="F300" s="21"/>
      <c r="M300" s="14"/>
    </row>
    <row r="301" spans="2:13" s="13" customFormat="1" ht="18">
      <c r="B301" s="19"/>
      <c r="C301" s="20"/>
      <c r="D301" s="20"/>
      <c r="E301" s="21"/>
      <c r="F301" s="21"/>
      <c r="M301" s="14"/>
    </row>
    <row r="302" spans="2:13" s="13" customFormat="1" ht="18">
      <c r="B302" s="19"/>
      <c r="C302" s="20"/>
      <c r="D302" s="20"/>
      <c r="E302" s="21"/>
      <c r="F302" s="21"/>
      <c r="M302" s="14"/>
    </row>
    <row r="303" spans="2:13" s="13" customFormat="1" ht="18">
      <c r="B303" s="19"/>
      <c r="C303" s="20"/>
      <c r="D303" s="20"/>
      <c r="E303" s="21"/>
      <c r="F303" s="21"/>
      <c r="M303" s="14"/>
    </row>
    <row r="304" spans="2:13" s="13" customFormat="1" ht="18">
      <c r="B304" s="19"/>
      <c r="C304" s="20"/>
      <c r="D304" s="20"/>
      <c r="E304" s="21"/>
      <c r="F304" s="21"/>
      <c r="M304" s="14"/>
    </row>
    <row r="305" spans="2:13" s="13" customFormat="1" ht="18">
      <c r="B305" s="19"/>
      <c r="C305" s="20"/>
      <c r="D305" s="20"/>
      <c r="E305" s="21"/>
      <c r="F305" s="21"/>
      <c r="M305" s="14"/>
    </row>
    <row r="306" spans="2:13" s="13" customFormat="1" ht="18">
      <c r="B306" s="19"/>
      <c r="C306" s="20"/>
      <c r="D306" s="20"/>
      <c r="E306" s="21"/>
      <c r="F306" s="21"/>
      <c r="M306" s="14"/>
    </row>
    <row r="307" spans="2:13" s="13" customFormat="1" ht="18">
      <c r="B307" s="19"/>
      <c r="C307" s="20"/>
      <c r="D307" s="20"/>
      <c r="E307" s="21"/>
      <c r="F307" s="21"/>
      <c r="M307" s="14"/>
    </row>
    <row r="308" spans="2:13" s="13" customFormat="1" ht="18">
      <c r="B308" s="19"/>
      <c r="C308" s="20"/>
      <c r="D308" s="20"/>
      <c r="E308" s="21"/>
      <c r="F308" s="21"/>
      <c r="M308" s="14"/>
    </row>
    <row r="309" spans="2:13" s="13" customFormat="1" ht="18">
      <c r="B309" s="19"/>
      <c r="C309" s="20"/>
      <c r="D309" s="20"/>
      <c r="E309" s="21"/>
      <c r="F309" s="21"/>
      <c r="M309" s="14"/>
    </row>
    <row r="310" spans="2:13" s="13" customFormat="1" ht="18">
      <c r="B310" s="19"/>
      <c r="C310" s="20"/>
      <c r="D310" s="20"/>
      <c r="E310" s="21"/>
      <c r="F310" s="21"/>
      <c r="M310" s="14"/>
    </row>
    <row r="311" spans="2:13" s="13" customFormat="1" ht="18">
      <c r="B311" s="19"/>
      <c r="C311" s="20"/>
      <c r="D311" s="20"/>
      <c r="E311" s="21"/>
      <c r="F311" s="21"/>
      <c r="M311" s="14"/>
    </row>
    <row r="312" spans="2:13" s="13" customFormat="1" ht="18">
      <c r="B312" s="19"/>
      <c r="C312" s="20"/>
      <c r="D312" s="20"/>
      <c r="E312" s="21"/>
      <c r="F312" s="21"/>
      <c r="M312" s="14"/>
    </row>
    <row r="313" spans="2:13" s="13" customFormat="1" ht="18">
      <c r="B313" s="19"/>
      <c r="C313" s="20"/>
      <c r="D313" s="20"/>
      <c r="E313" s="21"/>
      <c r="F313" s="21"/>
      <c r="M313" s="14"/>
    </row>
    <row r="314" spans="2:13" s="13" customFormat="1" ht="18">
      <c r="B314" s="19"/>
      <c r="C314" s="20"/>
      <c r="D314" s="20"/>
      <c r="E314" s="21"/>
      <c r="F314" s="21"/>
      <c r="M314" s="14"/>
    </row>
    <row r="315" spans="2:13" s="13" customFormat="1" ht="18">
      <c r="B315" s="19"/>
      <c r="C315" s="20"/>
      <c r="D315" s="20"/>
      <c r="E315" s="21"/>
      <c r="F315" s="21"/>
      <c r="M315" s="14"/>
    </row>
    <row r="316" spans="2:13" s="13" customFormat="1" ht="18">
      <c r="B316" s="19"/>
      <c r="C316" s="20"/>
      <c r="D316" s="20"/>
      <c r="E316" s="21"/>
      <c r="F316" s="21"/>
      <c r="M316" s="14"/>
    </row>
    <row r="317" spans="2:13" s="13" customFormat="1" ht="18">
      <c r="B317" s="19"/>
      <c r="C317" s="20"/>
      <c r="D317" s="20"/>
      <c r="E317" s="21"/>
      <c r="F317" s="21"/>
      <c r="M317" s="14"/>
    </row>
    <row r="318" spans="2:13" s="13" customFormat="1" ht="18">
      <c r="B318" s="19"/>
      <c r="C318" s="20"/>
      <c r="D318" s="20"/>
      <c r="E318" s="21"/>
      <c r="F318" s="21"/>
      <c r="M318" s="14"/>
    </row>
    <row r="319" spans="2:13" s="13" customFormat="1" ht="18">
      <c r="B319" s="19"/>
      <c r="C319" s="20"/>
      <c r="D319" s="20"/>
      <c r="E319" s="21"/>
      <c r="F319" s="21"/>
      <c r="M319" s="14"/>
    </row>
    <row r="320" spans="2:13" s="13" customFormat="1" ht="18">
      <c r="B320" s="19"/>
      <c r="C320" s="20"/>
      <c r="D320" s="20"/>
      <c r="E320" s="21"/>
      <c r="F320" s="21"/>
      <c r="M320" s="14"/>
    </row>
    <row r="321" spans="2:13" s="13" customFormat="1" ht="18">
      <c r="B321" s="19"/>
      <c r="C321" s="20"/>
      <c r="D321" s="20"/>
      <c r="E321" s="21"/>
      <c r="F321" s="21"/>
      <c r="M321" s="14"/>
    </row>
    <row r="322" spans="2:13" s="13" customFormat="1" ht="18">
      <c r="B322" s="19"/>
      <c r="C322" s="20"/>
      <c r="D322" s="20"/>
      <c r="E322" s="21"/>
      <c r="F322" s="21"/>
      <c r="M322" s="14"/>
    </row>
    <row r="323" spans="2:13" s="13" customFormat="1" ht="18">
      <c r="B323" s="19"/>
      <c r="C323" s="20"/>
      <c r="D323" s="20"/>
      <c r="E323" s="21"/>
      <c r="F323" s="21"/>
      <c r="M323" s="14"/>
    </row>
    <row r="324" spans="2:13" s="13" customFormat="1" ht="18">
      <c r="B324" s="19"/>
      <c r="C324" s="20"/>
      <c r="D324" s="20"/>
      <c r="E324" s="21"/>
      <c r="F324" s="21"/>
      <c r="M324" s="14"/>
    </row>
    <row r="325" spans="2:13" s="13" customFormat="1" ht="18">
      <c r="B325" s="19"/>
      <c r="C325" s="20"/>
      <c r="D325" s="20"/>
      <c r="E325" s="21"/>
      <c r="F325" s="21"/>
      <c r="M325" s="14"/>
    </row>
    <row r="326" spans="2:13" s="13" customFormat="1" ht="18">
      <c r="B326" s="19"/>
      <c r="C326" s="20"/>
      <c r="D326" s="20"/>
      <c r="E326" s="21"/>
      <c r="F326" s="21"/>
      <c r="M326" s="14"/>
    </row>
    <row r="327" spans="2:13" s="13" customFormat="1" ht="18">
      <c r="B327" s="19"/>
      <c r="C327" s="20"/>
      <c r="D327" s="20"/>
      <c r="E327" s="21"/>
      <c r="F327" s="21"/>
      <c r="M327" s="14"/>
    </row>
    <row r="328" spans="2:13" s="13" customFormat="1" ht="18">
      <c r="B328" s="19"/>
      <c r="C328" s="20"/>
      <c r="D328" s="20"/>
      <c r="E328" s="21"/>
      <c r="F328" s="21"/>
      <c r="M328" s="14"/>
    </row>
    <row r="329" spans="2:13" s="13" customFormat="1" ht="18">
      <c r="B329" s="19"/>
      <c r="C329" s="20"/>
      <c r="D329" s="20"/>
      <c r="E329" s="21"/>
      <c r="F329" s="21"/>
      <c r="M329" s="14"/>
    </row>
    <row r="330" spans="2:13" s="13" customFormat="1" ht="18">
      <c r="B330" s="19"/>
      <c r="C330" s="20"/>
      <c r="D330" s="20"/>
      <c r="E330" s="21"/>
      <c r="F330" s="21"/>
      <c r="M330" s="14"/>
    </row>
    <row r="331" spans="2:13" s="13" customFormat="1" ht="18">
      <c r="B331" s="19"/>
      <c r="C331" s="20"/>
      <c r="D331" s="20"/>
      <c r="E331" s="21"/>
      <c r="F331" s="21"/>
      <c r="M331" s="14"/>
    </row>
    <row r="332" spans="2:13" s="13" customFormat="1" ht="18">
      <c r="B332" s="19"/>
      <c r="C332" s="20"/>
      <c r="D332" s="20"/>
      <c r="E332" s="21"/>
      <c r="F332" s="21"/>
      <c r="M332" s="14"/>
    </row>
    <row r="333" spans="2:13" s="13" customFormat="1" ht="18">
      <c r="B333" s="19"/>
      <c r="C333" s="20"/>
      <c r="D333" s="20"/>
      <c r="E333" s="21"/>
      <c r="F333" s="21"/>
      <c r="M333" s="14"/>
    </row>
    <row r="334" spans="2:13" s="13" customFormat="1" ht="18">
      <c r="B334" s="19"/>
      <c r="C334" s="20"/>
      <c r="D334" s="20"/>
      <c r="E334" s="21"/>
      <c r="F334" s="21"/>
      <c r="M334" s="14"/>
    </row>
    <row r="335" spans="2:13" s="13" customFormat="1" ht="18">
      <c r="B335" s="19"/>
      <c r="C335" s="20"/>
      <c r="D335" s="20"/>
      <c r="E335" s="21"/>
      <c r="F335" s="21"/>
      <c r="M335" s="14"/>
    </row>
    <row r="336" spans="2:13" s="13" customFormat="1" ht="18">
      <c r="B336" s="19"/>
      <c r="C336" s="20"/>
      <c r="D336" s="20"/>
      <c r="E336" s="21"/>
      <c r="F336" s="21"/>
      <c r="M336" s="14"/>
    </row>
    <row r="337" spans="2:13" s="13" customFormat="1" ht="18">
      <c r="B337" s="19"/>
      <c r="C337" s="20"/>
      <c r="D337" s="20"/>
      <c r="E337" s="21"/>
      <c r="F337" s="21"/>
      <c r="M337" s="14"/>
    </row>
    <row r="338" spans="2:13" s="13" customFormat="1" ht="18">
      <c r="B338" s="19"/>
      <c r="C338" s="20"/>
      <c r="D338" s="20"/>
      <c r="E338" s="21"/>
      <c r="F338" s="21"/>
      <c r="M338" s="14"/>
    </row>
    <row r="339" spans="2:13" s="13" customFormat="1" ht="18">
      <c r="B339" s="19"/>
      <c r="C339" s="20"/>
      <c r="D339" s="20"/>
      <c r="E339" s="21"/>
      <c r="F339" s="21"/>
      <c r="M339" s="14"/>
    </row>
    <row r="340" spans="2:13" s="13" customFormat="1" ht="18">
      <c r="B340" s="19"/>
      <c r="C340" s="20"/>
      <c r="D340" s="20"/>
      <c r="E340" s="21"/>
      <c r="F340" s="21"/>
      <c r="M340" s="14"/>
    </row>
    <row r="341" spans="2:13" s="13" customFormat="1" ht="18">
      <c r="B341" s="19"/>
      <c r="C341" s="20"/>
      <c r="D341" s="20"/>
      <c r="E341" s="21"/>
      <c r="F341" s="21"/>
      <c r="M341" s="14"/>
    </row>
    <row r="342" spans="2:13" s="13" customFormat="1" ht="18">
      <c r="B342" s="19"/>
      <c r="C342" s="20"/>
      <c r="D342" s="20"/>
      <c r="E342" s="21"/>
      <c r="F342" s="21"/>
      <c r="M342" s="14"/>
    </row>
    <row r="343" spans="2:13" s="13" customFormat="1" ht="18">
      <c r="B343" s="19"/>
      <c r="C343" s="20"/>
      <c r="D343" s="20"/>
      <c r="E343" s="21"/>
      <c r="F343" s="21"/>
      <c r="M343" s="14"/>
    </row>
    <row r="344" spans="2:13" s="13" customFormat="1" ht="18">
      <c r="B344" s="19"/>
      <c r="C344" s="20"/>
      <c r="D344" s="20"/>
      <c r="E344" s="21"/>
      <c r="F344" s="21"/>
      <c r="M344" s="14"/>
    </row>
    <row r="345" spans="2:13" s="13" customFormat="1" ht="18">
      <c r="B345" s="19"/>
      <c r="C345" s="20"/>
      <c r="D345" s="20"/>
      <c r="E345" s="21"/>
      <c r="F345" s="21"/>
      <c r="M345" s="14"/>
    </row>
    <row r="346" spans="2:13" s="13" customFormat="1" ht="18">
      <c r="B346" s="19"/>
      <c r="C346" s="20"/>
      <c r="D346" s="20"/>
      <c r="E346" s="21"/>
      <c r="F346" s="21"/>
      <c r="M346" s="14"/>
    </row>
    <row r="347" spans="2:13" s="13" customFormat="1" ht="18">
      <c r="B347" s="19"/>
      <c r="C347" s="20"/>
      <c r="D347" s="20"/>
      <c r="E347" s="21"/>
      <c r="F347" s="21"/>
      <c r="M347" s="14"/>
    </row>
    <row r="348" spans="2:13" s="13" customFormat="1" ht="18">
      <c r="B348" s="19"/>
      <c r="C348" s="20"/>
      <c r="D348" s="20"/>
      <c r="E348" s="21"/>
      <c r="F348" s="21"/>
      <c r="M348" s="14"/>
    </row>
    <row r="349" spans="2:13" s="13" customFormat="1" ht="18">
      <c r="B349" s="19"/>
      <c r="C349" s="20"/>
      <c r="D349" s="20"/>
      <c r="E349" s="21"/>
      <c r="F349" s="21"/>
      <c r="M349" s="14"/>
    </row>
    <row r="350" spans="2:13" s="13" customFormat="1" ht="18">
      <c r="B350" s="19"/>
      <c r="C350" s="20"/>
      <c r="D350" s="20"/>
      <c r="E350" s="21"/>
      <c r="F350" s="21"/>
      <c r="M350" s="14"/>
    </row>
    <row r="351" spans="2:13" s="13" customFormat="1" ht="18">
      <c r="B351" s="19"/>
      <c r="C351" s="20"/>
      <c r="D351" s="20"/>
      <c r="E351" s="21"/>
      <c r="F351" s="21"/>
      <c r="M351" s="14"/>
    </row>
    <row r="352" spans="2:13" s="13" customFormat="1" ht="18">
      <c r="B352" s="19"/>
      <c r="C352" s="20"/>
      <c r="D352" s="20"/>
      <c r="E352" s="21"/>
      <c r="F352" s="21"/>
      <c r="M352" s="14"/>
    </row>
    <row r="353" spans="2:13" s="13" customFormat="1" ht="18">
      <c r="B353" s="19"/>
      <c r="C353" s="20"/>
      <c r="D353" s="20"/>
      <c r="E353" s="21"/>
      <c r="F353" s="21"/>
      <c r="M353" s="14"/>
    </row>
    <row r="354" spans="2:13" s="13" customFormat="1" ht="18">
      <c r="B354" s="19"/>
      <c r="C354" s="20"/>
      <c r="D354" s="20"/>
      <c r="E354" s="21"/>
      <c r="F354" s="21"/>
      <c r="M354" s="14"/>
    </row>
    <row r="355" spans="2:13" s="13" customFormat="1" ht="18">
      <c r="B355" s="19"/>
      <c r="C355" s="20"/>
      <c r="D355" s="20"/>
      <c r="E355" s="21"/>
      <c r="F355" s="21"/>
      <c r="M355" s="14"/>
    </row>
    <row r="356" spans="2:13" s="13" customFormat="1" ht="18">
      <c r="B356" s="19"/>
      <c r="C356" s="20"/>
      <c r="D356" s="20"/>
      <c r="E356" s="21"/>
      <c r="F356" s="21"/>
      <c r="M356" s="14"/>
    </row>
    <row r="357" spans="2:13" s="13" customFormat="1" ht="18">
      <c r="B357" s="19"/>
      <c r="C357" s="20"/>
      <c r="D357" s="20"/>
      <c r="E357" s="21"/>
      <c r="F357" s="21"/>
      <c r="M357" s="14"/>
    </row>
    <row r="358" spans="2:13" s="13" customFormat="1" ht="18">
      <c r="B358" s="19"/>
      <c r="C358" s="20"/>
      <c r="D358" s="20"/>
      <c r="E358" s="21"/>
      <c r="F358" s="21"/>
      <c r="M358" s="14"/>
    </row>
    <row r="359" spans="2:13" s="13" customFormat="1" ht="18">
      <c r="B359" s="19"/>
      <c r="C359" s="20"/>
      <c r="D359" s="20"/>
      <c r="E359" s="21"/>
      <c r="F359" s="21"/>
      <c r="M359" s="14"/>
    </row>
    <row r="360" spans="2:13" s="13" customFormat="1" ht="18">
      <c r="B360" s="19"/>
      <c r="C360" s="20"/>
      <c r="D360" s="20"/>
      <c r="E360" s="21"/>
      <c r="F360" s="21"/>
      <c r="M360" s="14"/>
    </row>
    <row r="361" spans="2:13" s="13" customFormat="1" ht="18">
      <c r="B361" s="19"/>
      <c r="C361" s="20"/>
      <c r="D361" s="20"/>
      <c r="E361" s="21"/>
      <c r="F361" s="21"/>
      <c r="M361" s="14"/>
    </row>
    <row r="362" spans="2:13" s="13" customFormat="1" ht="18">
      <c r="B362" s="19"/>
      <c r="C362" s="20"/>
      <c r="D362" s="20"/>
      <c r="E362" s="21"/>
      <c r="F362" s="21"/>
      <c r="M362" s="14"/>
    </row>
    <row r="363" spans="2:13" s="13" customFormat="1" ht="18">
      <c r="B363" s="19"/>
      <c r="C363" s="20"/>
      <c r="D363" s="20"/>
      <c r="E363" s="21"/>
      <c r="F363" s="21"/>
      <c r="M363" s="14"/>
    </row>
    <row r="364" spans="2:13" s="13" customFormat="1" ht="18">
      <c r="B364" s="19"/>
      <c r="C364" s="20"/>
      <c r="D364" s="20"/>
      <c r="E364" s="21"/>
      <c r="F364" s="21"/>
      <c r="M364" s="14"/>
    </row>
    <row r="365" spans="2:13" s="13" customFormat="1" ht="18">
      <c r="B365" s="19"/>
      <c r="C365" s="20"/>
      <c r="D365" s="20"/>
      <c r="E365" s="21"/>
      <c r="F365" s="21"/>
      <c r="M365" s="14"/>
    </row>
    <row r="366" spans="2:13" s="13" customFormat="1" ht="18">
      <c r="B366" s="19"/>
      <c r="C366" s="20"/>
      <c r="D366" s="20"/>
      <c r="E366" s="21"/>
      <c r="F366" s="21"/>
      <c r="M366" s="14"/>
    </row>
    <row r="367" spans="2:13" s="13" customFormat="1" ht="18">
      <c r="B367" s="19"/>
      <c r="C367" s="20"/>
      <c r="D367" s="20"/>
      <c r="E367" s="21"/>
      <c r="F367" s="21"/>
      <c r="M367" s="14"/>
    </row>
    <row r="368" spans="2:13" s="13" customFormat="1" ht="18">
      <c r="B368" s="19"/>
      <c r="C368" s="20"/>
      <c r="D368" s="20"/>
      <c r="E368" s="21"/>
      <c r="F368" s="21"/>
      <c r="M368" s="14"/>
    </row>
    <row r="369" spans="2:13" s="13" customFormat="1" ht="18">
      <c r="B369" s="19"/>
      <c r="C369" s="20"/>
      <c r="D369" s="20"/>
      <c r="E369" s="21"/>
      <c r="F369" s="21"/>
      <c r="M369" s="14"/>
    </row>
    <row r="370" spans="2:13" s="13" customFormat="1" ht="18">
      <c r="B370" s="19"/>
      <c r="C370" s="20"/>
      <c r="D370" s="20"/>
      <c r="E370" s="21"/>
      <c r="F370" s="21"/>
      <c r="M370" s="14"/>
    </row>
    <row r="371" spans="2:13" s="13" customFormat="1" ht="18">
      <c r="B371" s="19"/>
      <c r="C371" s="20"/>
      <c r="D371" s="20"/>
      <c r="E371" s="21"/>
      <c r="F371" s="21"/>
      <c r="M371" s="14"/>
    </row>
    <row r="372" spans="2:13" s="13" customFormat="1" ht="18">
      <c r="B372" s="19"/>
      <c r="C372" s="20"/>
      <c r="D372" s="20"/>
      <c r="E372" s="21"/>
      <c r="F372" s="21"/>
      <c r="M372" s="14"/>
    </row>
    <row r="373" spans="2:13" s="13" customFormat="1" ht="18">
      <c r="B373" s="19"/>
      <c r="C373" s="20"/>
      <c r="D373" s="20"/>
      <c r="E373" s="21"/>
      <c r="F373" s="21"/>
      <c r="M373" s="14"/>
    </row>
    <row r="374" spans="2:13" s="13" customFormat="1" ht="18">
      <c r="B374" s="19"/>
      <c r="C374" s="20"/>
      <c r="D374" s="20"/>
      <c r="E374" s="21"/>
      <c r="F374" s="21"/>
      <c r="M374" s="14"/>
    </row>
    <row r="375" spans="2:13" s="13" customFormat="1" ht="18">
      <c r="B375" s="19"/>
      <c r="C375" s="20"/>
      <c r="D375" s="20"/>
      <c r="E375" s="21"/>
      <c r="F375" s="21"/>
      <c r="M375" s="14"/>
    </row>
    <row r="376" spans="2:13" s="13" customFormat="1" ht="18">
      <c r="B376" s="19"/>
      <c r="C376" s="20"/>
      <c r="D376" s="20"/>
      <c r="E376" s="21"/>
      <c r="F376" s="21"/>
      <c r="M376" s="14"/>
    </row>
    <row r="377" spans="2:13" s="13" customFormat="1" ht="18">
      <c r="B377" s="19"/>
      <c r="C377" s="20"/>
      <c r="D377" s="20"/>
      <c r="E377" s="21"/>
      <c r="F377" s="21"/>
      <c r="M377" s="14"/>
    </row>
    <row r="378" spans="2:13" s="13" customFormat="1" ht="18">
      <c r="B378" s="19"/>
      <c r="C378" s="20"/>
      <c r="D378" s="20"/>
      <c r="E378" s="21"/>
      <c r="F378" s="21"/>
      <c r="M378" s="14"/>
    </row>
    <row r="379" spans="2:13" s="13" customFormat="1" ht="18">
      <c r="B379" s="19"/>
      <c r="C379" s="20"/>
      <c r="D379" s="20"/>
      <c r="E379" s="21"/>
      <c r="F379" s="21"/>
      <c r="M379" s="14"/>
    </row>
    <row r="380" spans="2:13" s="13" customFormat="1" ht="18">
      <c r="B380" s="19"/>
      <c r="C380" s="20"/>
      <c r="D380" s="20"/>
      <c r="E380" s="21"/>
      <c r="F380" s="21"/>
      <c r="M380" s="14"/>
    </row>
    <row r="381" spans="2:13" s="13" customFormat="1" ht="18">
      <c r="B381" s="19"/>
      <c r="C381" s="20"/>
      <c r="D381" s="20"/>
      <c r="E381" s="21"/>
      <c r="F381" s="21"/>
      <c r="M381" s="14"/>
    </row>
    <row r="382" spans="2:13" s="13" customFormat="1" ht="18">
      <c r="B382" s="19"/>
      <c r="C382" s="20"/>
      <c r="D382" s="20"/>
      <c r="E382" s="21"/>
      <c r="F382" s="21"/>
      <c r="M382" s="14"/>
    </row>
    <row r="383" spans="2:13" s="13" customFormat="1" ht="18">
      <c r="B383" s="19"/>
      <c r="C383" s="20"/>
      <c r="D383" s="20"/>
      <c r="E383" s="21"/>
      <c r="F383" s="21"/>
      <c r="M383" s="14"/>
    </row>
    <row r="384" spans="2:13" s="13" customFormat="1" ht="18">
      <c r="B384" s="19"/>
      <c r="C384" s="20"/>
      <c r="D384" s="20"/>
      <c r="E384" s="21"/>
      <c r="F384" s="21"/>
      <c r="M384" s="14"/>
    </row>
    <row r="385" spans="2:13" s="13" customFormat="1" ht="18">
      <c r="B385" s="19"/>
      <c r="C385" s="20"/>
      <c r="D385" s="20"/>
      <c r="E385" s="21"/>
      <c r="F385" s="21"/>
      <c r="M385" s="14"/>
    </row>
    <row r="386" spans="2:13" s="13" customFormat="1" ht="18">
      <c r="B386" s="19"/>
      <c r="C386" s="20"/>
      <c r="D386" s="20"/>
      <c r="E386" s="21"/>
      <c r="F386" s="21"/>
      <c r="M386" s="14"/>
    </row>
    <row r="387" spans="2:13" s="13" customFormat="1" ht="18">
      <c r="B387" s="19"/>
      <c r="C387" s="20"/>
      <c r="D387" s="20"/>
      <c r="E387" s="21"/>
      <c r="F387" s="21"/>
      <c r="M387" s="14"/>
    </row>
    <row r="388" spans="2:13" s="13" customFormat="1" ht="18">
      <c r="B388" s="19"/>
      <c r="C388" s="20"/>
      <c r="D388" s="20"/>
      <c r="E388" s="21"/>
      <c r="F388" s="21"/>
      <c r="M388" s="14"/>
    </row>
    <row r="389" spans="2:13" s="13" customFormat="1" ht="18">
      <c r="B389" s="19"/>
      <c r="C389" s="20"/>
      <c r="D389" s="20"/>
      <c r="E389" s="21"/>
      <c r="F389" s="21"/>
      <c r="M389" s="14"/>
    </row>
    <row r="390" spans="2:13" s="13" customFormat="1" ht="18">
      <c r="B390" s="19"/>
      <c r="C390" s="20"/>
      <c r="D390" s="20"/>
      <c r="E390" s="21"/>
      <c r="F390" s="21"/>
      <c r="M390" s="14"/>
    </row>
    <row r="391" spans="2:13" s="13" customFormat="1" ht="18">
      <c r="B391" s="19"/>
      <c r="C391" s="20"/>
      <c r="D391" s="20"/>
      <c r="E391" s="21"/>
      <c r="F391" s="21"/>
      <c r="M391" s="14"/>
    </row>
    <row r="392" spans="2:13" s="13" customFormat="1" ht="18">
      <c r="B392" s="19"/>
      <c r="C392" s="20"/>
      <c r="D392" s="20"/>
      <c r="E392" s="21"/>
      <c r="F392" s="21"/>
      <c r="M392" s="14"/>
    </row>
    <row r="393" spans="2:13" s="13" customFormat="1" ht="18">
      <c r="B393" s="19"/>
      <c r="C393" s="20"/>
      <c r="D393" s="20"/>
      <c r="E393" s="21"/>
      <c r="F393" s="21"/>
      <c r="M393" s="14"/>
    </row>
    <row r="394" spans="2:13" s="13" customFormat="1" ht="18">
      <c r="B394" s="19"/>
      <c r="C394" s="20"/>
      <c r="D394" s="20"/>
      <c r="E394" s="21"/>
      <c r="F394" s="21"/>
      <c r="M394" s="14"/>
    </row>
    <row r="395" spans="2:13" s="13" customFormat="1" ht="18">
      <c r="B395" s="19"/>
      <c r="C395" s="20"/>
      <c r="D395" s="20"/>
      <c r="E395" s="21"/>
      <c r="F395" s="21"/>
      <c r="M395" s="14"/>
    </row>
    <row r="396" spans="2:13" s="13" customFormat="1" ht="18">
      <c r="B396" s="19"/>
      <c r="C396" s="20"/>
      <c r="D396" s="20"/>
      <c r="E396" s="21"/>
      <c r="F396" s="21"/>
      <c r="M396" s="14"/>
    </row>
    <row r="397" spans="2:13" s="13" customFormat="1" ht="18">
      <c r="B397" s="19"/>
      <c r="C397" s="20"/>
      <c r="D397" s="20"/>
      <c r="E397" s="21"/>
      <c r="F397" s="21"/>
      <c r="M397" s="14"/>
    </row>
    <row r="398" spans="2:13" s="13" customFormat="1" ht="18">
      <c r="B398" s="19"/>
      <c r="C398" s="20"/>
      <c r="D398" s="20"/>
      <c r="E398" s="21"/>
      <c r="F398" s="21"/>
      <c r="M398" s="14"/>
    </row>
    <row r="399" spans="2:13" s="13" customFormat="1" ht="18">
      <c r="B399" s="19"/>
      <c r="C399" s="20"/>
      <c r="D399" s="20"/>
      <c r="E399" s="21"/>
      <c r="F399" s="21"/>
      <c r="M399" s="14"/>
    </row>
    <row r="400" spans="2:13" s="13" customFormat="1" ht="18">
      <c r="B400" s="19"/>
      <c r="C400" s="20"/>
      <c r="D400" s="20"/>
      <c r="E400" s="21"/>
      <c r="F400" s="21"/>
      <c r="M400" s="14"/>
    </row>
    <row r="401" spans="2:13" s="13" customFormat="1" ht="18">
      <c r="B401" s="19"/>
      <c r="C401" s="20"/>
      <c r="D401" s="20"/>
      <c r="E401" s="21"/>
      <c r="F401" s="21"/>
      <c r="M401" s="14"/>
    </row>
    <row r="402" spans="2:13" s="13" customFormat="1" ht="18">
      <c r="B402" s="19"/>
      <c r="C402" s="20"/>
      <c r="D402" s="20"/>
      <c r="E402" s="21"/>
      <c r="F402" s="21"/>
      <c r="M402" s="14"/>
    </row>
    <row r="403" spans="2:13" s="13" customFormat="1" ht="18">
      <c r="B403" s="19"/>
      <c r="C403" s="20"/>
      <c r="D403" s="20"/>
      <c r="E403" s="21"/>
      <c r="F403" s="21"/>
      <c r="M403" s="14"/>
    </row>
    <row r="404" spans="2:13" s="13" customFormat="1" ht="18">
      <c r="B404" s="19"/>
      <c r="C404" s="20"/>
      <c r="D404" s="20"/>
      <c r="E404" s="21"/>
      <c r="F404" s="21"/>
      <c r="M404" s="14"/>
    </row>
    <row r="405" spans="2:13" s="13" customFormat="1" ht="18">
      <c r="B405" s="19"/>
      <c r="C405" s="20"/>
      <c r="D405" s="20"/>
      <c r="E405" s="21"/>
      <c r="F405" s="21"/>
      <c r="M405" s="14"/>
    </row>
    <row r="406" spans="2:13" s="13" customFormat="1" ht="18">
      <c r="B406" s="19"/>
      <c r="C406" s="20"/>
      <c r="D406" s="20"/>
      <c r="E406" s="21"/>
      <c r="F406" s="21"/>
      <c r="M406" s="14"/>
    </row>
    <row r="407" spans="2:13" s="13" customFormat="1" ht="18">
      <c r="B407" s="19"/>
      <c r="C407" s="20"/>
      <c r="D407" s="20"/>
      <c r="E407" s="21"/>
      <c r="F407" s="21"/>
      <c r="M407" s="14"/>
    </row>
    <row r="408" spans="2:13" s="13" customFormat="1" ht="18">
      <c r="B408" s="19"/>
      <c r="C408" s="20"/>
      <c r="D408" s="20"/>
      <c r="E408" s="21"/>
      <c r="F408" s="21"/>
      <c r="M408" s="14"/>
    </row>
    <row r="409" spans="2:13" s="13" customFormat="1" ht="18">
      <c r="B409" s="19"/>
      <c r="C409" s="20"/>
      <c r="D409" s="20"/>
      <c r="E409" s="21"/>
      <c r="F409" s="21"/>
      <c r="M409" s="14"/>
    </row>
    <row r="410" spans="2:13" s="13" customFormat="1" ht="18">
      <c r="B410" s="19"/>
      <c r="C410" s="20"/>
      <c r="D410" s="20"/>
      <c r="E410" s="21"/>
      <c r="F410" s="21"/>
      <c r="M410" s="14"/>
    </row>
    <row r="411" spans="2:13" s="13" customFormat="1" ht="18">
      <c r="B411" s="19"/>
      <c r="C411" s="20"/>
      <c r="D411" s="20"/>
      <c r="E411" s="21"/>
      <c r="F411" s="21"/>
      <c r="M411" s="14"/>
    </row>
    <row r="412" spans="2:13" s="13" customFormat="1" ht="18">
      <c r="B412" s="19"/>
      <c r="C412" s="20"/>
      <c r="D412" s="20"/>
      <c r="E412" s="21"/>
      <c r="F412" s="21"/>
      <c r="M412" s="14"/>
    </row>
    <row r="413" spans="2:13" s="13" customFormat="1" ht="18">
      <c r="B413" s="19"/>
      <c r="C413" s="20"/>
      <c r="D413" s="20"/>
      <c r="E413" s="21"/>
      <c r="F413" s="21"/>
      <c r="M413" s="14"/>
    </row>
    <row r="414" spans="2:13" s="13" customFormat="1" ht="18">
      <c r="B414" s="19"/>
      <c r="C414" s="20"/>
      <c r="D414" s="20"/>
      <c r="E414" s="21"/>
      <c r="F414" s="21"/>
      <c r="M414" s="14"/>
    </row>
    <row r="415" spans="2:13" s="13" customFormat="1" ht="18">
      <c r="B415" s="19"/>
      <c r="C415" s="20"/>
      <c r="D415" s="20"/>
      <c r="E415" s="21"/>
      <c r="F415" s="21"/>
      <c r="M415" s="14"/>
    </row>
    <row r="416" spans="2:13" s="13" customFormat="1" ht="18">
      <c r="B416" s="19"/>
      <c r="C416" s="20"/>
      <c r="D416" s="20"/>
      <c r="E416" s="21"/>
      <c r="F416" s="21"/>
      <c r="M416" s="14"/>
    </row>
    <row r="417" spans="2:13" s="13" customFormat="1" ht="18">
      <c r="B417" s="19"/>
      <c r="C417" s="20"/>
      <c r="D417" s="20"/>
      <c r="E417" s="21"/>
      <c r="F417" s="21"/>
      <c r="M417" s="14"/>
    </row>
    <row r="418" spans="2:13" s="13" customFormat="1" ht="18">
      <c r="B418" s="19"/>
      <c r="C418" s="20"/>
      <c r="D418" s="20"/>
      <c r="E418" s="21"/>
      <c r="F418" s="21"/>
      <c r="M418" s="14"/>
    </row>
    <row r="419" spans="2:13" s="13" customFormat="1" ht="18">
      <c r="B419" s="19"/>
      <c r="C419" s="20"/>
      <c r="D419" s="20"/>
      <c r="E419" s="21"/>
      <c r="F419" s="21"/>
      <c r="M419" s="14"/>
    </row>
    <row r="420" spans="2:13" s="13" customFormat="1" ht="18">
      <c r="B420" s="19"/>
      <c r="C420" s="20"/>
      <c r="D420" s="20"/>
      <c r="E420" s="21"/>
      <c r="F420" s="21"/>
      <c r="M420" s="14"/>
    </row>
    <row r="421" spans="2:13" s="13" customFormat="1" ht="18">
      <c r="B421" s="19"/>
      <c r="C421" s="20"/>
      <c r="D421" s="20"/>
      <c r="E421" s="21"/>
      <c r="F421" s="21"/>
      <c r="M421" s="14"/>
    </row>
    <row r="422" spans="2:13" s="13" customFormat="1" ht="18">
      <c r="B422" s="19"/>
      <c r="C422" s="20"/>
      <c r="D422" s="20"/>
      <c r="E422" s="21"/>
      <c r="F422" s="21"/>
      <c r="M422" s="14"/>
    </row>
    <row r="423" spans="2:13" s="13" customFormat="1" ht="18">
      <c r="B423" s="19"/>
      <c r="C423" s="20"/>
      <c r="D423" s="20"/>
      <c r="E423" s="21"/>
      <c r="F423" s="21"/>
      <c r="M423" s="14"/>
    </row>
    <row r="424" spans="2:13" s="13" customFormat="1" ht="18">
      <c r="B424" s="19"/>
      <c r="C424" s="20"/>
      <c r="D424" s="20"/>
      <c r="E424" s="21"/>
      <c r="F424" s="21"/>
      <c r="M424" s="14"/>
    </row>
    <row r="425" spans="2:13" s="13" customFormat="1" ht="18">
      <c r="B425" s="19"/>
      <c r="C425" s="20"/>
      <c r="D425" s="20"/>
      <c r="E425" s="21"/>
      <c r="F425" s="21"/>
      <c r="M425" s="14"/>
    </row>
    <row r="426" spans="2:13" s="13" customFormat="1" ht="18">
      <c r="B426" s="19"/>
      <c r="C426" s="20"/>
      <c r="D426" s="20"/>
      <c r="E426" s="21"/>
      <c r="F426" s="21"/>
      <c r="M426" s="14"/>
    </row>
    <row r="427" spans="2:13" s="13" customFormat="1" ht="18">
      <c r="B427" s="19"/>
      <c r="C427" s="20"/>
      <c r="D427" s="20"/>
      <c r="E427" s="21"/>
      <c r="F427" s="21"/>
      <c r="M427" s="14"/>
    </row>
    <row r="428" spans="2:13" s="13" customFormat="1" ht="18">
      <c r="B428" s="19"/>
      <c r="C428" s="20"/>
      <c r="D428" s="20"/>
      <c r="E428" s="21"/>
      <c r="F428" s="21"/>
      <c r="M428" s="14"/>
    </row>
    <row r="429" spans="2:13" s="13" customFormat="1" ht="18">
      <c r="B429" s="19"/>
      <c r="C429" s="20"/>
      <c r="D429" s="20"/>
      <c r="E429" s="21"/>
      <c r="F429" s="21"/>
      <c r="M429" s="14"/>
    </row>
    <row r="430" spans="2:13" s="13" customFormat="1" ht="18">
      <c r="B430" s="19"/>
      <c r="C430" s="20"/>
      <c r="D430" s="20"/>
      <c r="E430" s="21"/>
      <c r="F430" s="21"/>
      <c r="M430" s="14"/>
    </row>
    <row r="431" spans="2:13" s="13" customFormat="1" ht="18">
      <c r="B431" s="19"/>
      <c r="C431" s="20"/>
      <c r="D431" s="20"/>
      <c r="E431" s="21"/>
      <c r="F431" s="21"/>
      <c r="M431" s="14"/>
    </row>
    <row r="432" spans="2:13" s="13" customFormat="1" ht="18">
      <c r="B432" s="19"/>
      <c r="C432" s="20"/>
      <c r="D432" s="20"/>
      <c r="E432" s="21"/>
      <c r="F432" s="21"/>
      <c r="M432" s="14"/>
    </row>
    <row r="433" spans="2:13" s="13" customFormat="1" ht="18">
      <c r="B433" s="19"/>
      <c r="C433" s="20"/>
      <c r="D433" s="20"/>
      <c r="E433" s="21"/>
      <c r="F433" s="21"/>
      <c r="M433" s="14"/>
    </row>
    <row r="434" spans="2:13" s="13" customFormat="1" ht="18">
      <c r="B434" s="19"/>
      <c r="C434" s="20"/>
      <c r="D434" s="20"/>
      <c r="E434" s="21"/>
      <c r="F434" s="21"/>
      <c r="M434" s="14"/>
    </row>
    <row r="435" spans="2:13" s="13" customFormat="1" ht="18">
      <c r="B435" s="19"/>
      <c r="C435" s="20"/>
      <c r="D435" s="20"/>
      <c r="E435" s="21"/>
      <c r="F435" s="21"/>
      <c r="M435" s="14"/>
    </row>
    <row r="436" spans="2:13" s="13" customFormat="1" ht="18">
      <c r="B436" s="19"/>
      <c r="C436" s="20"/>
      <c r="D436" s="20"/>
      <c r="E436" s="21"/>
      <c r="F436" s="21"/>
      <c r="M436" s="14"/>
    </row>
    <row r="437" spans="2:13" s="13" customFormat="1" ht="18">
      <c r="B437" s="19"/>
      <c r="C437" s="20"/>
      <c r="D437" s="20"/>
      <c r="E437" s="21"/>
      <c r="F437" s="21"/>
      <c r="M437" s="14"/>
    </row>
    <row r="438" spans="2:13" s="13" customFormat="1" ht="18">
      <c r="B438" s="19"/>
      <c r="C438" s="20"/>
      <c r="D438" s="20"/>
      <c r="E438" s="21"/>
      <c r="F438" s="21"/>
      <c r="M438" s="14"/>
    </row>
    <row r="439" spans="2:13" s="13" customFormat="1" ht="18">
      <c r="B439" s="19"/>
      <c r="C439" s="20"/>
      <c r="D439" s="20"/>
      <c r="E439" s="21"/>
      <c r="F439" s="21"/>
      <c r="M439" s="14"/>
    </row>
    <row r="440" spans="2:13" s="13" customFormat="1" ht="18">
      <c r="B440" s="19"/>
      <c r="C440" s="20"/>
      <c r="D440" s="20"/>
      <c r="E440" s="21"/>
      <c r="F440" s="21"/>
      <c r="M440" s="14"/>
    </row>
    <row r="441" spans="2:13" s="13" customFormat="1" ht="18">
      <c r="B441" s="19"/>
      <c r="C441" s="20"/>
      <c r="D441" s="20"/>
      <c r="E441" s="21"/>
      <c r="F441" s="21"/>
      <c r="M441" s="14"/>
    </row>
    <row r="442" spans="2:13" s="13" customFormat="1" ht="18">
      <c r="B442" s="19"/>
      <c r="C442" s="20"/>
      <c r="D442" s="20"/>
      <c r="E442" s="21"/>
      <c r="F442" s="21"/>
      <c r="M442" s="14"/>
    </row>
    <row r="443" spans="2:13" s="13" customFormat="1" ht="18">
      <c r="B443" s="19"/>
      <c r="C443" s="20"/>
      <c r="D443" s="20"/>
      <c r="E443" s="21"/>
      <c r="F443" s="21"/>
      <c r="M443" s="14"/>
    </row>
    <row r="444" spans="2:13" s="13" customFormat="1" ht="18">
      <c r="B444" s="19"/>
      <c r="C444" s="20"/>
      <c r="D444" s="20"/>
      <c r="E444" s="21"/>
      <c r="F444" s="21"/>
      <c r="M444" s="14"/>
    </row>
    <row r="445" spans="2:13" s="13" customFormat="1" ht="18">
      <c r="B445" s="19"/>
      <c r="C445" s="20"/>
      <c r="D445" s="20"/>
      <c r="E445" s="21"/>
      <c r="F445" s="21"/>
      <c r="M445" s="14"/>
    </row>
    <row r="446" spans="2:13" s="13" customFormat="1" ht="18">
      <c r="B446" s="19"/>
      <c r="C446" s="20"/>
      <c r="D446" s="20"/>
      <c r="E446" s="21"/>
      <c r="F446" s="21"/>
      <c r="M446" s="14"/>
    </row>
    <row r="447" spans="2:13" s="13" customFormat="1" ht="18">
      <c r="B447" s="19"/>
      <c r="C447" s="20"/>
      <c r="D447" s="20"/>
      <c r="E447" s="21"/>
      <c r="F447" s="21"/>
      <c r="M447" s="14"/>
    </row>
    <row r="448" spans="2:13" s="13" customFormat="1" ht="18">
      <c r="B448" s="19"/>
      <c r="C448" s="20"/>
      <c r="D448" s="20"/>
      <c r="E448" s="21"/>
      <c r="F448" s="21"/>
      <c r="M448" s="14"/>
    </row>
    <row r="449" spans="2:13" s="13" customFormat="1" ht="18">
      <c r="B449" s="19"/>
      <c r="C449" s="20"/>
      <c r="D449" s="20"/>
      <c r="E449" s="21"/>
      <c r="F449" s="21"/>
      <c r="M449" s="14"/>
    </row>
    <row r="450" spans="2:13" s="13" customFormat="1" ht="18">
      <c r="B450" s="19"/>
      <c r="C450" s="20"/>
      <c r="D450" s="20"/>
      <c r="E450" s="21"/>
      <c r="F450" s="21"/>
      <c r="M450" s="14"/>
    </row>
    <row r="451" spans="2:13" s="13" customFormat="1" ht="18">
      <c r="B451" s="19"/>
      <c r="C451" s="20"/>
      <c r="D451" s="20"/>
      <c r="E451" s="21"/>
      <c r="F451" s="21"/>
      <c r="M451" s="14"/>
    </row>
    <row r="452" spans="2:13" s="13" customFormat="1" ht="18">
      <c r="B452" s="19"/>
      <c r="C452" s="20"/>
      <c r="D452" s="20"/>
      <c r="E452" s="21"/>
      <c r="F452" s="21"/>
      <c r="M452" s="14"/>
    </row>
    <row r="453" spans="2:13" s="13" customFormat="1" ht="18">
      <c r="B453" s="19"/>
      <c r="C453" s="20"/>
      <c r="D453" s="20"/>
      <c r="E453" s="21"/>
      <c r="F453" s="21"/>
      <c r="M453" s="14"/>
    </row>
    <row r="454" spans="2:13" s="13" customFormat="1" ht="18">
      <c r="B454" s="19"/>
      <c r="C454" s="20"/>
      <c r="D454" s="20"/>
      <c r="E454" s="21"/>
      <c r="F454" s="21"/>
      <c r="M454" s="14"/>
    </row>
    <row r="455" spans="2:13" s="13" customFormat="1" ht="18">
      <c r="B455" s="19"/>
      <c r="C455" s="20"/>
      <c r="D455" s="20"/>
      <c r="E455" s="21"/>
      <c r="F455" s="21"/>
      <c r="M455" s="14"/>
    </row>
    <row r="456" spans="2:13" s="13" customFormat="1" ht="18">
      <c r="B456" s="19"/>
      <c r="C456" s="20"/>
      <c r="D456" s="20"/>
      <c r="E456" s="21"/>
      <c r="F456" s="21"/>
      <c r="M456" s="14"/>
    </row>
    <row r="457" spans="2:13" s="13" customFormat="1" ht="18">
      <c r="B457" s="19"/>
      <c r="C457" s="20"/>
      <c r="D457" s="20"/>
      <c r="E457" s="21"/>
      <c r="F457" s="21"/>
      <c r="M457" s="14"/>
    </row>
    <row r="458" spans="2:13" s="13" customFormat="1" ht="18">
      <c r="B458" s="19"/>
      <c r="C458" s="20"/>
      <c r="D458" s="20"/>
      <c r="E458" s="21"/>
      <c r="F458" s="21"/>
      <c r="M458" s="14"/>
    </row>
    <row r="459" spans="2:13" s="13" customFormat="1" ht="18">
      <c r="B459" s="19"/>
      <c r="C459" s="20"/>
      <c r="D459" s="20"/>
      <c r="E459" s="21"/>
      <c r="F459" s="21"/>
      <c r="M459" s="14"/>
    </row>
    <row r="460" spans="2:13" s="13" customFormat="1" ht="18">
      <c r="B460" s="19"/>
      <c r="C460" s="20"/>
      <c r="D460" s="20"/>
      <c r="E460" s="21"/>
      <c r="F460" s="21"/>
      <c r="M460" s="14"/>
    </row>
    <row r="461" spans="2:13" s="13" customFormat="1" ht="18">
      <c r="B461" s="19"/>
      <c r="C461" s="20"/>
      <c r="D461" s="20"/>
      <c r="E461" s="21"/>
      <c r="F461" s="21"/>
      <c r="M461" s="14"/>
    </row>
    <row r="462" spans="2:13" s="13" customFormat="1" ht="18">
      <c r="B462" s="19"/>
      <c r="C462" s="20"/>
      <c r="D462" s="20"/>
      <c r="E462" s="21"/>
      <c r="F462" s="21"/>
      <c r="M462" s="14"/>
    </row>
    <row r="463" spans="2:13" s="13" customFormat="1" ht="18">
      <c r="B463" s="19"/>
      <c r="C463" s="20"/>
      <c r="D463" s="20"/>
      <c r="E463" s="21"/>
      <c r="F463" s="21"/>
      <c r="M463" s="14"/>
    </row>
    <row r="464" spans="2:13" s="13" customFormat="1" ht="18">
      <c r="B464" s="19"/>
      <c r="C464" s="20"/>
      <c r="D464" s="20"/>
      <c r="E464" s="21"/>
      <c r="F464" s="21"/>
      <c r="M464" s="14"/>
    </row>
    <row r="465" spans="2:13" s="13" customFormat="1" ht="18">
      <c r="B465" s="19"/>
      <c r="C465" s="20"/>
      <c r="D465" s="20"/>
      <c r="E465" s="21"/>
      <c r="F465" s="21"/>
      <c r="M465" s="14"/>
    </row>
    <row r="466" spans="2:13" s="13" customFormat="1" ht="18">
      <c r="B466" s="19"/>
      <c r="C466" s="20"/>
      <c r="D466" s="20"/>
      <c r="E466" s="21"/>
      <c r="F466" s="21"/>
      <c r="M466" s="14"/>
    </row>
    <row r="467" spans="2:13" s="13" customFormat="1" ht="18">
      <c r="B467" s="19"/>
      <c r="C467" s="20"/>
      <c r="D467" s="20"/>
      <c r="E467" s="21"/>
      <c r="F467" s="21"/>
      <c r="M467" s="14"/>
    </row>
    <row r="468" spans="2:13" ht="22.5" customHeight="1">
      <c r="M468" s="14"/>
    </row>
    <row r="469" spans="2:13" ht="22.5" customHeight="1">
      <c r="M469" s="14"/>
    </row>
    <row r="470" spans="2:13" ht="22.5" customHeight="1">
      <c r="M470" s="14"/>
    </row>
    <row r="471" spans="2:13" ht="22.5" customHeight="1">
      <c r="M471" s="14"/>
    </row>
    <row r="472" spans="2:13" ht="22.5" customHeight="1">
      <c r="M472" s="14"/>
    </row>
    <row r="473" spans="2:13" ht="22.5" customHeight="1">
      <c r="M473" s="14"/>
    </row>
    <row r="474" spans="2:13" ht="22.5" customHeight="1">
      <c r="M474" s="14"/>
    </row>
    <row r="475" spans="2:13" ht="22.5" customHeight="1">
      <c r="M475" s="14"/>
    </row>
    <row r="476" spans="2:13" ht="22.5" customHeight="1">
      <c r="M476" s="14"/>
    </row>
    <row r="477" spans="2:13" ht="22.5" customHeight="1">
      <c r="M477" s="14"/>
    </row>
    <row r="478" spans="2:13" ht="22.5" customHeight="1">
      <c r="M478" s="14"/>
    </row>
    <row r="479" spans="2:13" ht="22.5" customHeight="1">
      <c r="M479" s="14"/>
    </row>
    <row r="480" spans="2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</sheetData>
  <sortState xmlns:xlrd2="http://schemas.microsoft.com/office/spreadsheetml/2017/richdata2" ref="A4:M84">
    <sortCondition ref="J3:J84"/>
  </sortState>
  <mergeCells count="2">
    <mergeCell ref="A1:M1"/>
    <mergeCell ref="A152:M152"/>
  </mergeCells>
  <conditionalFormatting sqref="E3:E84 E150">
    <cfRule type="duplicateValues" dxfId="1" priority="78"/>
  </conditionalFormatting>
  <conditionalFormatting sqref="E85:E149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89"/>
  <sheetViews>
    <sheetView topLeftCell="A176" zoomScaleNormal="100" workbookViewId="0">
      <selection activeCell="D47" sqref="D47:D186"/>
    </sheetView>
  </sheetViews>
  <sheetFormatPr defaultColWidth="9.26953125" defaultRowHeight="18"/>
  <cols>
    <col min="1" max="1" width="8.08984375" style="20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21" bestFit="1" customWidth="1"/>
    <col min="8" max="8" width="13.90625" style="21" bestFit="1" customWidth="1"/>
    <col min="9" max="9" width="12.54296875" style="21" bestFit="1" customWidth="1"/>
    <col min="10" max="10" width="13" style="21" bestFit="1" customWidth="1"/>
    <col min="11" max="11" width="17.6328125" style="21" bestFit="1" customWidth="1"/>
    <col min="12" max="12" width="11.54296875" style="19" bestFit="1" customWidth="1"/>
    <col min="13" max="16384" width="9.26953125" style="13"/>
  </cols>
  <sheetData>
    <row r="1" spans="1:12" ht="28.5" customHeight="1">
      <c r="A1" s="36" t="s">
        <v>282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45396</v>
      </c>
      <c r="B4" s="32">
        <v>2.02</v>
      </c>
      <c r="C4" s="33">
        <v>13.9772</v>
      </c>
      <c r="D4" s="33">
        <v>99.626099999999994</v>
      </c>
      <c r="E4" s="34">
        <v>567620.88380199997</v>
      </c>
      <c r="F4" s="34">
        <v>1545293.9835900001</v>
      </c>
      <c r="G4" s="29" t="s">
        <v>46</v>
      </c>
      <c r="H4" s="29" t="s">
        <v>264</v>
      </c>
      <c r="I4" s="29" t="s">
        <v>264</v>
      </c>
      <c r="J4" s="29" t="s">
        <v>166</v>
      </c>
      <c r="K4" s="29" t="s">
        <v>167</v>
      </c>
      <c r="L4" s="29" t="s">
        <v>56</v>
      </c>
    </row>
    <row r="5" spans="1:12" s="28" customFormat="1">
      <c r="A5" s="31">
        <v>45396</v>
      </c>
      <c r="B5" s="32">
        <v>2.02</v>
      </c>
      <c r="C5" s="33">
        <v>16.506319999999999</v>
      </c>
      <c r="D5" s="33">
        <v>103.83786000000001</v>
      </c>
      <c r="E5" s="34">
        <v>1016805.23421</v>
      </c>
      <c r="F5" s="34">
        <v>1831152.7623300001</v>
      </c>
      <c r="G5" s="29" t="s">
        <v>46</v>
      </c>
      <c r="H5" s="29" t="s">
        <v>363</v>
      </c>
      <c r="I5" s="29" t="s">
        <v>364</v>
      </c>
      <c r="J5" s="29" t="s">
        <v>147</v>
      </c>
      <c r="K5" s="29" t="s">
        <v>144</v>
      </c>
      <c r="L5" s="29" t="s">
        <v>56</v>
      </c>
    </row>
    <row r="6" spans="1:12" s="28" customFormat="1">
      <c r="A6" s="31">
        <v>45396</v>
      </c>
      <c r="B6" s="32">
        <v>2.02</v>
      </c>
      <c r="C6" s="33">
        <v>15.49446</v>
      </c>
      <c r="D6" s="33">
        <v>101.40456</v>
      </c>
      <c r="E6" s="34">
        <v>757969.91217699996</v>
      </c>
      <c r="F6" s="34">
        <v>1714463.3796099999</v>
      </c>
      <c r="G6" s="29" t="s">
        <v>46</v>
      </c>
      <c r="H6" s="29" t="s">
        <v>365</v>
      </c>
      <c r="I6" s="29" t="s">
        <v>366</v>
      </c>
      <c r="J6" s="29" t="s">
        <v>163</v>
      </c>
      <c r="K6" s="29" t="s">
        <v>144</v>
      </c>
      <c r="L6" s="29" t="s">
        <v>56</v>
      </c>
    </row>
    <row r="7" spans="1:12" s="28" customFormat="1">
      <c r="A7" s="31">
        <v>45396</v>
      </c>
      <c r="B7" s="32">
        <v>2.02</v>
      </c>
      <c r="C7" s="33">
        <v>17.342199999999998</v>
      </c>
      <c r="D7" s="33">
        <v>99.0227</v>
      </c>
      <c r="E7" s="34">
        <v>502411.83361700003</v>
      </c>
      <c r="F7" s="34">
        <v>1917411.68829</v>
      </c>
      <c r="G7" s="29" t="s">
        <v>46</v>
      </c>
      <c r="H7" s="29" t="s">
        <v>134</v>
      </c>
      <c r="I7" s="29" t="s">
        <v>131</v>
      </c>
      <c r="J7" s="29" t="s">
        <v>132</v>
      </c>
      <c r="K7" s="29" t="s">
        <v>50</v>
      </c>
      <c r="L7" s="29" t="s">
        <v>56</v>
      </c>
    </row>
    <row r="8" spans="1:12" s="28" customFormat="1">
      <c r="A8" s="31">
        <v>45396</v>
      </c>
      <c r="B8" s="32">
        <v>2.02</v>
      </c>
      <c r="C8" s="33">
        <v>8.1223500000000008</v>
      </c>
      <c r="D8" s="33">
        <v>99.584130000000002</v>
      </c>
      <c r="E8" s="34">
        <v>564352.39139200002</v>
      </c>
      <c r="F8" s="34">
        <v>897870.22175799997</v>
      </c>
      <c r="G8" s="29" t="s">
        <v>46</v>
      </c>
      <c r="H8" s="29" t="s">
        <v>367</v>
      </c>
      <c r="I8" s="29" t="s">
        <v>368</v>
      </c>
      <c r="J8" s="29" t="s">
        <v>369</v>
      </c>
      <c r="K8" s="29" t="s">
        <v>255</v>
      </c>
      <c r="L8" s="29" t="s">
        <v>56</v>
      </c>
    </row>
    <row r="9" spans="1:12" s="28" customFormat="1">
      <c r="A9" s="31">
        <v>45396</v>
      </c>
      <c r="B9" s="32">
        <v>2.02</v>
      </c>
      <c r="C9" s="33">
        <v>14.014720000000001</v>
      </c>
      <c r="D9" s="33">
        <v>100.70585</v>
      </c>
      <c r="E9" s="34">
        <v>684228.52581100003</v>
      </c>
      <c r="F9" s="34">
        <v>1550018.56222</v>
      </c>
      <c r="G9" s="29" t="s">
        <v>46</v>
      </c>
      <c r="H9" s="29" t="s">
        <v>370</v>
      </c>
      <c r="I9" s="29" t="s">
        <v>371</v>
      </c>
      <c r="J9" s="29" t="s">
        <v>372</v>
      </c>
      <c r="K9" s="29" t="s">
        <v>167</v>
      </c>
      <c r="L9" s="29" t="s">
        <v>56</v>
      </c>
    </row>
    <row r="10" spans="1:12" s="28" customFormat="1">
      <c r="A10" s="31">
        <v>45396</v>
      </c>
      <c r="B10" s="32">
        <v>2.02</v>
      </c>
      <c r="C10" s="33">
        <v>14.018280000000001</v>
      </c>
      <c r="D10" s="33">
        <v>100.70648</v>
      </c>
      <c r="E10" s="34">
        <v>684293.74035600002</v>
      </c>
      <c r="F10" s="34">
        <v>1550412.9272499999</v>
      </c>
      <c r="G10" s="29" t="s">
        <v>46</v>
      </c>
      <c r="H10" s="29" t="s">
        <v>370</v>
      </c>
      <c r="I10" s="29" t="s">
        <v>371</v>
      </c>
      <c r="J10" s="29" t="s">
        <v>372</v>
      </c>
      <c r="K10" s="29" t="s">
        <v>167</v>
      </c>
      <c r="L10" s="29" t="s">
        <v>56</v>
      </c>
    </row>
    <row r="11" spans="1:12" s="28" customFormat="1">
      <c r="A11" s="31">
        <v>45396</v>
      </c>
      <c r="B11" s="32">
        <v>2.02</v>
      </c>
      <c r="C11" s="33">
        <v>14.161390000000001</v>
      </c>
      <c r="D11" s="33">
        <v>100.54487</v>
      </c>
      <c r="E11" s="34">
        <v>666732.532703</v>
      </c>
      <c r="F11" s="34">
        <v>1566125.3918099999</v>
      </c>
      <c r="G11" s="29" t="s">
        <v>46</v>
      </c>
      <c r="H11" s="29" t="s">
        <v>373</v>
      </c>
      <c r="I11" s="29" t="s">
        <v>374</v>
      </c>
      <c r="J11" s="29" t="s">
        <v>265</v>
      </c>
      <c r="K11" s="29" t="s">
        <v>167</v>
      </c>
      <c r="L11" s="29" t="s">
        <v>56</v>
      </c>
    </row>
    <row r="12" spans="1:12" s="28" customFormat="1">
      <c r="A12" s="31">
        <v>45396</v>
      </c>
      <c r="B12" s="32">
        <v>2.02</v>
      </c>
      <c r="C12" s="33">
        <v>14.164910000000001</v>
      </c>
      <c r="D12" s="33">
        <v>100.54549</v>
      </c>
      <c r="E12" s="34">
        <v>666796.89069300005</v>
      </c>
      <c r="F12" s="34">
        <v>1566515.2588299999</v>
      </c>
      <c r="G12" s="29" t="s">
        <v>46</v>
      </c>
      <c r="H12" s="29" t="s">
        <v>373</v>
      </c>
      <c r="I12" s="29" t="s">
        <v>374</v>
      </c>
      <c r="J12" s="29" t="s">
        <v>265</v>
      </c>
      <c r="K12" s="29" t="s">
        <v>167</v>
      </c>
      <c r="L12" s="29" t="s">
        <v>56</v>
      </c>
    </row>
    <row r="13" spans="1:12" s="28" customFormat="1">
      <c r="A13" s="31">
        <v>45396</v>
      </c>
      <c r="B13" s="32">
        <v>2.02</v>
      </c>
      <c r="C13" s="33">
        <v>19.22851</v>
      </c>
      <c r="D13" s="33">
        <v>100.00127000000001</v>
      </c>
      <c r="E13" s="34">
        <v>605243.09556399996</v>
      </c>
      <c r="F13" s="34">
        <v>2126414.7669600002</v>
      </c>
      <c r="G13" s="29" t="s">
        <v>46</v>
      </c>
      <c r="H13" s="29" t="s">
        <v>375</v>
      </c>
      <c r="I13" s="29" t="s">
        <v>376</v>
      </c>
      <c r="J13" s="29" t="s">
        <v>288</v>
      </c>
      <c r="K13" s="29" t="s">
        <v>50</v>
      </c>
      <c r="L13" s="29" t="s">
        <v>56</v>
      </c>
    </row>
    <row r="14" spans="1:12" s="28" customFormat="1">
      <c r="A14" s="31">
        <v>45396</v>
      </c>
      <c r="B14" s="32">
        <v>2.02</v>
      </c>
      <c r="C14" s="33">
        <v>8.2138899999999992</v>
      </c>
      <c r="D14" s="33">
        <v>98.401579999999996</v>
      </c>
      <c r="E14" s="34">
        <v>434088.27284400002</v>
      </c>
      <c r="F14" s="34">
        <v>907993.02230099996</v>
      </c>
      <c r="G14" s="29" t="s">
        <v>46</v>
      </c>
      <c r="H14" s="29" t="s">
        <v>377</v>
      </c>
      <c r="I14" s="29" t="s">
        <v>378</v>
      </c>
      <c r="J14" s="29" t="s">
        <v>266</v>
      </c>
      <c r="K14" s="29" t="s">
        <v>255</v>
      </c>
      <c r="L14" s="29" t="s">
        <v>56</v>
      </c>
    </row>
    <row r="15" spans="1:12" s="28" customFormat="1">
      <c r="A15" s="31">
        <v>45396</v>
      </c>
      <c r="B15" s="32">
        <v>2.02</v>
      </c>
      <c r="C15" s="33">
        <v>12.72302</v>
      </c>
      <c r="D15" s="33">
        <v>99.889020000000002</v>
      </c>
      <c r="E15" s="34">
        <v>596515.85157000006</v>
      </c>
      <c r="F15" s="34">
        <v>1406670.7918700001</v>
      </c>
      <c r="G15" s="29" t="s">
        <v>46</v>
      </c>
      <c r="H15" s="29" t="s">
        <v>379</v>
      </c>
      <c r="I15" s="29" t="s">
        <v>380</v>
      </c>
      <c r="J15" s="29" t="s">
        <v>202</v>
      </c>
      <c r="K15" s="29" t="s">
        <v>167</v>
      </c>
      <c r="L15" s="29" t="s">
        <v>56</v>
      </c>
    </row>
    <row r="16" spans="1:12" s="28" customFormat="1">
      <c r="A16" s="31">
        <v>45396</v>
      </c>
      <c r="B16" s="32">
        <v>2.02</v>
      </c>
      <c r="C16" s="33">
        <v>12.72367</v>
      </c>
      <c r="D16" s="33">
        <v>99.885080000000002</v>
      </c>
      <c r="E16" s="34">
        <v>596087.83255199995</v>
      </c>
      <c r="F16" s="34">
        <v>1406741.2205000001</v>
      </c>
      <c r="G16" s="29" t="s">
        <v>46</v>
      </c>
      <c r="H16" s="29" t="s">
        <v>379</v>
      </c>
      <c r="I16" s="29" t="s">
        <v>380</v>
      </c>
      <c r="J16" s="29" t="s">
        <v>202</v>
      </c>
      <c r="K16" s="29" t="s">
        <v>167</v>
      </c>
      <c r="L16" s="29" t="s">
        <v>56</v>
      </c>
    </row>
    <row r="17" spans="1:12" s="28" customFormat="1">
      <c r="A17" s="31">
        <v>45396</v>
      </c>
      <c r="B17" s="32">
        <v>2.02</v>
      </c>
      <c r="C17" s="33">
        <v>16.82555</v>
      </c>
      <c r="D17" s="33">
        <v>101.13799</v>
      </c>
      <c r="E17" s="34">
        <v>727828.38126499997</v>
      </c>
      <c r="F17" s="34">
        <v>1861487.4842300001</v>
      </c>
      <c r="G17" s="29" t="s">
        <v>46</v>
      </c>
      <c r="H17" s="29" t="s">
        <v>381</v>
      </c>
      <c r="I17" s="29" t="s">
        <v>209</v>
      </c>
      <c r="J17" s="29" t="s">
        <v>188</v>
      </c>
      <c r="K17" s="29" t="s">
        <v>50</v>
      </c>
      <c r="L17" s="29" t="s">
        <v>56</v>
      </c>
    </row>
    <row r="18" spans="1:12" s="28" customFormat="1">
      <c r="A18" s="31">
        <v>45396</v>
      </c>
      <c r="B18" s="32">
        <v>2.02</v>
      </c>
      <c r="C18" s="33">
        <v>18.163440000000001</v>
      </c>
      <c r="D18" s="33">
        <v>100.43328</v>
      </c>
      <c r="E18" s="34">
        <v>651603.20775399997</v>
      </c>
      <c r="F18" s="34">
        <v>2008859.25294</v>
      </c>
      <c r="G18" s="29" t="s">
        <v>46</v>
      </c>
      <c r="H18" s="29" t="s">
        <v>382</v>
      </c>
      <c r="I18" s="29" t="s">
        <v>223</v>
      </c>
      <c r="J18" s="29" t="s">
        <v>115</v>
      </c>
      <c r="K18" s="29" t="s">
        <v>50</v>
      </c>
      <c r="L18" s="29" t="s">
        <v>56</v>
      </c>
    </row>
    <row r="19" spans="1:12" s="28" customFormat="1">
      <c r="A19" s="31">
        <v>45396</v>
      </c>
      <c r="B19" s="32">
        <v>2.02</v>
      </c>
      <c r="C19" s="33">
        <v>18.236440000000002</v>
      </c>
      <c r="D19" s="33">
        <v>100.37639</v>
      </c>
      <c r="E19" s="34">
        <v>645524.16313</v>
      </c>
      <c r="F19" s="34">
        <v>2016891.73572</v>
      </c>
      <c r="G19" s="29" t="s">
        <v>46</v>
      </c>
      <c r="H19" s="29" t="s">
        <v>382</v>
      </c>
      <c r="I19" s="29" t="s">
        <v>223</v>
      </c>
      <c r="J19" s="29" t="s">
        <v>115</v>
      </c>
      <c r="K19" s="29" t="s">
        <v>50</v>
      </c>
      <c r="L19" s="29" t="s">
        <v>56</v>
      </c>
    </row>
    <row r="20" spans="1:12" s="28" customFormat="1">
      <c r="A20" s="31">
        <v>45396</v>
      </c>
      <c r="B20" s="32">
        <v>2.02</v>
      </c>
      <c r="C20" s="33">
        <v>18.33652</v>
      </c>
      <c r="D20" s="33">
        <v>97.692400000000006</v>
      </c>
      <c r="E20" s="34">
        <v>361829.29605599999</v>
      </c>
      <c r="F20" s="34">
        <v>2027913.53201</v>
      </c>
      <c r="G20" s="29" t="s">
        <v>46</v>
      </c>
      <c r="H20" s="29" t="s">
        <v>91</v>
      </c>
      <c r="I20" s="29" t="s">
        <v>88</v>
      </c>
      <c r="J20" s="29" t="s">
        <v>76</v>
      </c>
      <c r="K20" s="29" t="s">
        <v>50</v>
      </c>
      <c r="L20" s="29" t="s">
        <v>56</v>
      </c>
    </row>
    <row r="21" spans="1:12" s="28" customFormat="1">
      <c r="A21" s="31">
        <v>45396</v>
      </c>
      <c r="B21" s="32">
        <v>2.02</v>
      </c>
      <c r="C21" s="33">
        <v>6.5086599999999999</v>
      </c>
      <c r="D21" s="33">
        <v>101.16240999999999</v>
      </c>
      <c r="E21" s="34">
        <v>739137.19314300001</v>
      </c>
      <c r="F21" s="34">
        <v>719945.19402000005</v>
      </c>
      <c r="G21" s="29" t="s">
        <v>46</v>
      </c>
      <c r="H21" s="29" t="s">
        <v>383</v>
      </c>
      <c r="I21" s="29" t="s">
        <v>384</v>
      </c>
      <c r="J21" s="29" t="s">
        <v>385</v>
      </c>
      <c r="K21" s="29" t="s">
        <v>255</v>
      </c>
      <c r="L21" s="29" t="s">
        <v>56</v>
      </c>
    </row>
    <row r="22" spans="1:12" s="28" customFormat="1">
      <c r="A22" s="31">
        <v>45396</v>
      </c>
      <c r="B22" s="32">
        <v>2.02</v>
      </c>
      <c r="C22" s="33">
        <v>15.78431</v>
      </c>
      <c r="D22" s="33">
        <v>104.03484</v>
      </c>
      <c r="E22" s="34">
        <v>1039855.69196</v>
      </c>
      <c r="F22" s="34">
        <v>1751541.4069600001</v>
      </c>
      <c r="G22" s="29" t="s">
        <v>46</v>
      </c>
      <c r="H22" s="29" t="s">
        <v>386</v>
      </c>
      <c r="I22" s="29" t="s">
        <v>268</v>
      </c>
      <c r="J22" s="29" t="s">
        <v>267</v>
      </c>
      <c r="K22" s="29" t="s">
        <v>144</v>
      </c>
      <c r="L22" s="29" t="s">
        <v>56</v>
      </c>
    </row>
    <row r="23" spans="1:12" s="28" customFormat="1">
      <c r="A23" s="31">
        <v>45396</v>
      </c>
      <c r="B23" s="32">
        <v>2.02</v>
      </c>
      <c r="C23" s="33">
        <v>12.70167</v>
      </c>
      <c r="D23" s="33">
        <v>101.14506</v>
      </c>
      <c r="E23" s="34">
        <v>732937.42559799994</v>
      </c>
      <c r="F23" s="34">
        <v>1405103.97743</v>
      </c>
      <c r="G23" s="29" t="s">
        <v>46</v>
      </c>
      <c r="H23" s="29" t="s">
        <v>387</v>
      </c>
      <c r="I23" s="29" t="s">
        <v>388</v>
      </c>
      <c r="J23" s="29" t="s">
        <v>389</v>
      </c>
      <c r="K23" s="29" t="s">
        <v>167</v>
      </c>
      <c r="L23" s="29" t="s">
        <v>56</v>
      </c>
    </row>
    <row r="24" spans="1:12" s="28" customFormat="1">
      <c r="A24" s="31">
        <v>45396</v>
      </c>
      <c r="B24" s="32">
        <v>2.02</v>
      </c>
      <c r="C24" s="33">
        <v>13.55031</v>
      </c>
      <c r="D24" s="33">
        <v>99.242540000000005</v>
      </c>
      <c r="E24" s="34">
        <v>526242.28185399994</v>
      </c>
      <c r="F24" s="34">
        <v>1498006.75019</v>
      </c>
      <c r="G24" s="29" t="s">
        <v>46</v>
      </c>
      <c r="H24" s="29" t="s">
        <v>269</v>
      </c>
      <c r="I24" s="29" t="s">
        <v>269</v>
      </c>
      <c r="J24" s="29" t="s">
        <v>260</v>
      </c>
      <c r="K24" s="29" t="s">
        <v>167</v>
      </c>
      <c r="L24" s="29" t="s">
        <v>56</v>
      </c>
    </row>
    <row r="25" spans="1:12" s="28" customFormat="1">
      <c r="A25" s="31">
        <v>45396</v>
      </c>
      <c r="B25" s="32">
        <v>2.02</v>
      </c>
      <c r="C25" s="33">
        <v>13.63883</v>
      </c>
      <c r="D25" s="33">
        <v>99.253649999999993</v>
      </c>
      <c r="E25" s="34">
        <v>527434.17882499995</v>
      </c>
      <c r="F25" s="34">
        <v>1507797.60592</v>
      </c>
      <c r="G25" s="29" t="s">
        <v>46</v>
      </c>
      <c r="H25" s="29" t="s">
        <v>269</v>
      </c>
      <c r="I25" s="29" t="s">
        <v>269</v>
      </c>
      <c r="J25" s="29" t="s">
        <v>260</v>
      </c>
      <c r="K25" s="29" t="s">
        <v>167</v>
      </c>
      <c r="L25" s="29" t="s">
        <v>56</v>
      </c>
    </row>
    <row r="26" spans="1:12" s="28" customFormat="1">
      <c r="A26" s="31">
        <v>45396</v>
      </c>
      <c r="B26" s="32">
        <v>2.02</v>
      </c>
      <c r="C26" s="33">
        <v>13.63944</v>
      </c>
      <c r="D26" s="33">
        <v>99.249870000000001</v>
      </c>
      <c r="E26" s="34">
        <v>527025.27133100003</v>
      </c>
      <c r="F26" s="34">
        <v>1507864.64387</v>
      </c>
      <c r="G26" s="29" t="s">
        <v>46</v>
      </c>
      <c r="H26" s="29" t="s">
        <v>269</v>
      </c>
      <c r="I26" s="29" t="s">
        <v>269</v>
      </c>
      <c r="J26" s="29" t="s">
        <v>260</v>
      </c>
      <c r="K26" s="29" t="s">
        <v>167</v>
      </c>
      <c r="L26" s="29" t="s">
        <v>56</v>
      </c>
    </row>
    <row r="27" spans="1:12" s="28" customFormat="1">
      <c r="A27" s="31">
        <v>45396</v>
      </c>
      <c r="B27" s="32">
        <v>2.02</v>
      </c>
      <c r="C27" s="33">
        <v>13.639889999999999</v>
      </c>
      <c r="D27" s="33">
        <v>99.253280000000004</v>
      </c>
      <c r="E27" s="34">
        <v>527394.03807300003</v>
      </c>
      <c r="F27" s="34">
        <v>1507914.7924899999</v>
      </c>
      <c r="G27" s="29" t="s">
        <v>46</v>
      </c>
      <c r="H27" s="29" t="s">
        <v>269</v>
      </c>
      <c r="I27" s="29" t="s">
        <v>269</v>
      </c>
      <c r="J27" s="29" t="s">
        <v>260</v>
      </c>
      <c r="K27" s="29" t="s">
        <v>167</v>
      </c>
      <c r="L27" s="29" t="s">
        <v>56</v>
      </c>
    </row>
    <row r="28" spans="1:12" s="28" customFormat="1">
      <c r="A28" s="31">
        <v>45396</v>
      </c>
      <c r="B28" s="32">
        <v>2.02</v>
      </c>
      <c r="C28" s="33">
        <v>13.640510000000001</v>
      </c>
      <c r="D28" s="33">
        <v>99.249520000000004</v>
      </c>
      <c r="E28" s="34">
        <v>526987.29452400003</v>
      </c>
      <c r="F28" s="34">
        <v>1507982.9391999999</v>
      </c>
      <c r="G28" s="29" t="s">
        <v>46</v>
      </c>
      <c r="H28" s="29" t="s">
        <v>269</v>
      </c>
      <c r="I28" s="29" t="s">
        <v>269</v>
      </c>
      <c r="J28" s="29" t="s">
        <v>260</v>
      </c>
      <c r="K28" s="29" t="s">
        <v>167</v>
      </c>
      <c r="L28" s="29" t="s">
        <v>56</v>
      </c>
    </row>
    <row r="29" spans="1:12" s="28" customFormat="1">
      <c r="A29" s="31">
        <v>45396</v>
      </c>
      <c r="B29" s="32">
        <v>2.02</v>
      </c>
      <c r="C29" s="33">
        <v>18.15559</v>
      </c>
      <c r="D29" s="33">
        <v>99.568730000000002</v>
      </c>
      <c r="E29" s="34">
        <v>560155.02745199995</v>
      </c>
      <c r="F29" s="34">
        <v>2007492.5855399999</v>
      </c>
      <c r="G29" s="29" t="s">
        <v>46</v>
      </c>
      <c r="H29" s="29" t="s">
        <v>292</v>
      </c>
      <c r="I29" s="29" t="s">
        <v>292</v>
      </c>
      <c r="J29" s="29" t="s">
        <v>171</v>
      </c>
      <c r="K29" s="29" t="s">
        <v>50</v>
      </c>
      <c r="L29" s="29" t="s">
        <v>56</v>
      </c>
    </row>
    <row r="30" spans="1:12" s="28" customFormat="1">
      <c r="A30" s="31">
        <v>45396</v>
      </c>
      <c r="B30" s="32">
        <v>2.02</v>
      </c>
      <c r="C30" s="33">
        <v>19.024260000000002</v>
      </c>
      <c r="D30" s="33">
        <v>99.648030000000006</v>
      </c>
      <c r="E30" s="34">
        <v>568196.34997500002</v>
      </c>
      <c r="F30" s="34">
        <v>2103637.4872900001</v>
      </c>
      <c r="G30" s="29" t="s">
        <v>46</v>
      </c>
      <c r="H30" s="29" t="s">
        <v>189</v>
      </c>
      <c r="I30" s="29" t="s">
        <v>190</v>
      </c>
      <c r="J30" s="29" t="s">
        <v>171</v>
      </c>
      <c r="K30" s="29" t="s">
        <v>50</v>
      </c>
      <c r="L30" s="29" t="s">
        <v>56</v>
      </c>
    </row>
    <row r="31" spans="1:12" s="28" customFormat="1">
      <c r="A31" s="31">
        <v>45396</v>
      </c>
      <c r="B31" s="32">
        <v>2.02</v>
      </c>
      <c r="C31" s="33">
        <v>15.151759999999999</v>
      </c>
      <c r="D31" s="33">
        <v>104.49343</v>
      </c>
      <c r="E31" s="34">
        <v>1090953.4595000001</v>
      </c>
      <c r="F31" s="34">
        <v>1682532.7187399999</v>
      </c>
      <c r="G31" s="29" t="s">
        <v>46</v>
      </c>
      <c r="H31" s="29" t="s">
        <v>390</v>
      </c>
      <c r="I31" s="29" t="s">
        <v>271</v>
      </c>
      <c r="J31" s="29" t="s">
        <v>270</v>
      </c>
      <c r="K31" s="29" t="s">
        <v>144</v>
      </c>
      <c r="L31" s="29" t="s">
        <v>56</v>
      </c>
    </row>
    <row r="32" spans="1:12" s="28" customFormat="1">
      <c r="A32" s="31">
        <v>45396</v>
      </c>
      <c r="B32" s="32">
        <v>2.02</v>
      </c>
      <c r="C32" s="33">
        <v>17.556560000000001</v>
      </c>
      <c r="D32" s="33">
        <v>103.76257</v>
      </c>
      <c r="E32" s="34">
        <v>1005903.16311</v>
      </c>
      <c r="F32" s="34">
        <v>1947479.0572200001</v>
      </c>
      <c r="G32" s="29" t="s">
        <v>46</v>
      </c>
      <c r="H32" s="29" t="s">
        <v>391</v>
      </c>
      <c r="I32" s="29" t="s">
        <v>273</v>
      </c>
      <c r="J32" s="29" t="s">
        <v>145</v>
      </c>
      <c r="K32" s="29" t="s">
        <v>144</v>
      </c>
      <c r="L32" s="29" t="s">
        <v>56</v>
      </c>
    </row>
    <row r="33" spans="1:12" s="28" customFormat="1">
      <c r="A33" s="31">
        <v>45396</v>
      </c>
      <c r="B33" s="32">
        <v>2.02</v>
      </c>
      <c r="C33" s="33">
        <v>13.590310000000001</v>
      </c>
      <c r="D33" s="33">
        <v>100.67014</v>
      </c>
      <c r="E33" s="34">
        <v>680697.56625100004</v>
      </c>
      <c r="F33" s="34">
        <v>1503036.3533099999</v>
      </c>
      <c r="G33" s="29" t="s">
        <v>46</v>
      </c>
      <c r="H33" s="29" t="s">
        <v>392</v>
      </c>
      <c r="I33" s="29" t="s">
        <v>393</v>
      </c>
      <c r="J33" s="29" t="s">
        <v>394</v>
      </c>
      <c r="K33" s="29" t="s">
        <v>167</v>
      </c>
      <c r="L33" s="29" t="s">
        <v>56</v>
      </c>
    </row>
    <row r="34" spans="1:12" s="28" customFormat="1">
      <c r="A34" s="31">
        <v>45396</v>
      </c>
      <c r="B34" s="32">
        <v>2.02</v>
      </c>
      <c r="C34" s="33">
        <v>13.592700000000001</v>
      </c>
      <c r="D34" s="33">
        <v>100.74361</v>
      </c>
      <c r="E34" s="34">
        <v>688646.77097399998</v>
      </c>
      <c r="F34" s="34">
        <v>1503356.4517699999</v>
      </c>
      <c r="G34" s="29" t="s">
        <v>46</v>
      </c>
      <c r="H34" s="29" t="s">
        <v>395</v>
      </c>
      <c r="I34" s="29" t="s">
        <v>396</v>
      </c>
      <c r="J34" s="29" t="s">
        <v>394</v>
      </c>
      <c r="K34" s="29" t="s">
        <v>167</v>
      </c>
      <c r="L34" s="29" t="s">
        <v>56</v>
      </c>
    </row>
    <row r="35" spans="1:12" s="28" customFormat="1">
      <c r="A35" s="31">
        <v>45396</v>
      </c>
      <c r="B35" s="32">
        <v>2.02</v>
      </c>
      <c r="C35" s="33">
        <v>14.674989999999999</v>
      </c>
      <c r="D35" s="33">
        <v>100.80221</v>
      </c>
      <c r="E35" s="34">
        <v>694068.66526000004</v>
      </c>
      <c r="F35" s="34">
        <v>1623152.3628100001</v>
      </c>
      <c r="G35" s="29" t="s">
        <v>46</v>
      </c>
      <c r="H35" s="29" t="s">
        <v>397</v>
      </c>
      <c r="I35" s="29" t="s">
        <v>398</v>
      </c>
      <c r="J35" s="29" t="s">
        <v>399</v>
      </c>
      <c r="K35" s="29" t="s">
        <v>167</v>
      </c>
      <c r="L35" s="29" t="s">
        <v>56</v>
      </c>
    </row>
    <row r="36" spans="1:12" s="28" customFormat="1">
      <c r="A36" s="31">
        <v>45396</v>
      </c>
      <c r="B36" s="32">
        <v>2.02</v>
      </c>
      <c r="C36" s="33">
        <v>17.595199999999998</v>
      </c>
      <c r="D36" s="33">
        <v>99.888040000000004</v>
      </c>
      <c r="E36" s="34">
        <v>594225.50879200001</v>
      </c>
      <c r="F36" s="34">
        <v>1945621.7186</v>
      </c>
      <c r="G36" s="29" t="s">
        <v>46</v>
      </c>
      <c r="H36" s="29" t="s">
        <v>196</v>
      </c>
      <c r="I36" s="29" t="s">
        <v>197</v>
      </c>
      <c r="J36" s="29" t="s">
        <v>120</v>
      </c>
      <c r="K36" s="29" t="s">
        <v>50</v>
      </c>
      <c r="L36" s="29" t="s">
        <v>56</v>
      </c>
    </row>
    <row r="37" spans="1:12" s="28" customFormat="1">
      <c r="A37" s="31">
        <v>45396</v>
      </c>
      <c r="B37" s="32">
        <v>2.02</v>
      </c>
      <c r="C37" s="33">
        <v>14.867789999999999</v>
      </c>
      <c r="D37" s="33">
        <v>100.12509</v>
      </c>
      <c r="E37" s="34">
        <v>621036.37598200003</v>
      </c>
      <c r="F37" s="34">
        <v>1644008.0164699999</v>
      </c>
      <c r="G37" s="29" t="s">
        <v>46</v>
      </c>
      <c r="H37" s="29" t="s">
        <v>400</v>
      </c>
      <c r="I37" s="29" t="s">
        <v>401</v>
      </c>
      <c r="J37" s="29" t="s">
        <v>275</v>
      </c>
      <c r="K37" s="29" t="s">
        <v>167</v>
      </c>
      <c r="L37" s="29" t="s">
        <v>56</v>
      </c>
    </row>
    <row r="38" spans="1:12" s="28" customFormat="1">
      <c r="A38" s="31">
        <v>45396</v>
      </c>
      <c r="B38" s="32">
        <v>2.02</v>
      </c>
      <c r="C38" s="33">
        <v>8.6980599999999999</v>
      </c>
      <c r="D38" s="33">
        <v>98.867270000000005</v>
      </c>
      <c r="E38" s="34">
        <v>485399.20809500001</v>
      </c>
      <c r="F38" s="34">
        <v>961473.36004099995</v>
      </c>
      <c r="G38" s="29" t="s">
        <v>46</v>
      </c>
      <c r="H38" s="29" t="s">
        <v>402</v>
      </c>
      <c r="I38" s="29" t="s">
        <v>403</v>
      </c>
      <c r="J38" s="29" t="s">
        <v>404</v>
      </c>
      <c r="K38" s="29" t="s">
        <v>255</v>
      </c>
      <c r="L38" s="29" t="s">
        <v>56</v>
      </c>
    </row>
    <row r="39" spans="1:12" s="28" customFormat="1">
      <c r="A39" s="31">
        <v>45396</v>
      </c>
      <c r="B39" s="32">
        <v>2.02</v>
      </c>
      <c r="C39" s="33">
        <v>8.8027200000000008</v>
      </c>
      <c r="D39" s="33">
        <v>99.290059999999997</v>
      </c>
      <c r="E39" s="34">
        <v>531898.86698599998</v>
      </c>
      <c r="F39" s="34">
        <v>973053.92262700002</v>
      </c>
      <c r="G39" s="29" t="s">
        <v>46</v>
      </c>
      <c r="H39" s="29" t="s">
        <v>405</v>
      </c>
      <c r="I39" s="29" t="s">
        <v>406</v>
      </c>
      <c r="J39" s="29" t="s">
        <v>404</v>
      </c>
      <c r="K39" s="29" t="s">
        <v>255</v>
      </c>
      <c r="L39" s="29" t="s">
        <v>56</v>
      </c>
    </row>
    <row r="40" spans="1:12" s="28" customFormat="1">
      <c r="A40" s="31">
        <v>45396</v>
      </c>
      <c r="B40" s="32">
        <v>2.02</v>
      </c>
      <c r="C40" s="33">
        <v>15.29496</v>
      </c>
      <c r="D40" s="33">
        <v>103.67524</v>
      </c>
      <c r="E40" s="34">
        <v>1002410.92955</v>
      </c>
      <c r="F40" s="34">
        <v>1696366.1438</v>
      </c>
      <c r="G40" s="29" t="s">
        <v>46</v>
      </c>
      <c r="H40" s="29" t="s">
        <v>277</v>
      </c>
      <c r="I40" s="29" t="s">
        <v>277</v>
      </c>
      <c r="J40" s="29" t="s">
        <v>276</v>
      </c>
      <c r="K40" s="29" t="s">
        <v>144</v>
      </c>
      <c r="L40" s="29" t="s">
        <v>56</v>
      </c>
    </row>
    <row r="41" spans="1:12" s="28" customFormat="1">
      <c r="A41" s="31">
        <v>45396</v>
      </c>
      <c r="B41" s="32">
        <v>2.02</v>
      </c>
      <c r="C41" s="33">
        <v>14.533659999999999</v>
      </c>
      <c r="D41" s="33">
        <v>100.461</v>
      </c>
      <c r="E41" s="34">
        <v>657418.65041200002</v>
      </c>
      <c r="F41" s="34">
        <v>1607251.5060699999</v>
      </c>
      <c r="G41" s="29" t="s">
        <v>46</v>
      </c>
      <c r="H41" s="29" t="s">
        <v>407</v>
      </c>
      <c r="I41" s="29" t="s">
        <v>408</v>
      </c>
      <c r="J41" s="29" t="s">
        <v>409</v>
      </c>
      <c r="K41" s="29" t="s">
        <v>167</v>
      </c>
      <c r="L41" s="29" t="s">
        <v>56</v>
      </c>
    </row>
    <row r="42" spans="1:12" s="28" customFormat="1">
      <c r="A42" s="31">
        <v>45396</v>
      </c>
      <c r="B42" s="32">
        <v>2.02</v>
      </c>
      <c r="C42" s="33">
        <v>17.345369999999999</v>
      </c>
      <c r="D42" s="33">
        <v>103.09377000000001</v>
      </c>
      <c r="E42" s="34">
        <v>935254.73777400004</v>
      </c>
      <c r="F42" s="34">
        <v>1922403.6540900001</v>
      </c>
      <c r="G42" s="29" t="s">
        <v>46</v>
      </c>
      <c r="H42" s="29" t="s">
        <v>272</v>
      </c>
      <c r="I42" s="29" t="s">
        <v>410</v>
      </c>
      <c r="J42" s="29" t="s">
        <v>162</v>
      </c>
      <c r="K42" s="29" t="s">
        <v>144</v>
      </c>
      <c r="L42" s="29" t="s">
        <v>56</v>
      </c>
    </row>
    <row r="43" spans="1:12" s="28" customFormat="1">
      <c r="A43" s="31">
        <v>45396</v>
      </c>
      <c r="B43" s="32">
        <v>2.02</v>
      </c>
      <c r="C43" s="33">
        <v>17.349209999999999</v>
      </c>
      <c r="D43" s="33">
        <v>103.09451</v>
      </c>
      <c r="E43" s="34">
        <v>935324.43983599998</v>
      </c>
      <c r="F43" s="34">
        <v>1922831.0492199999</v>
      </c>
      <c r="G43" s="29" t="s">
        <v>46</v>
      </c>
      <c r="H43" s="29" t="s">
        <v>272</v>
      </c>
      <c r="I43" s="29" t="s">
        <v>410</v>
      </c>
      <c r="J43" s="29" t="s">
        <v>162</v>
      </c>
      <c r="K43" s="29" t="s">
        <v>144</v>
      </c>
      <c r="L43" s="29" t="s">
        <v>56</v>
      </c>
    </row>
    <row r="44" spans="1:12" s="28" customFormat="1">
      <c r="A44" s="31">
        <v>45396</v>
      </c>
      <c r="B44" s="32">
        <v>2.02</v>
      </c>
      <c r="C44" s="33">
        <v>17.414370000000002</v>
      </c>
      <c r="D44" s="33">
        <v>100.22269</v>
      </c>
      <c r="E44" s="34">
        <v>629865.83772099996</v>
      </c>
      <c r="F44" s="34">
        <v>1925810.3977900001</v>
      </c>
      <c r="G44" s="29" t="s">
        <v>46</v>
      </c>
      <c r="H44" s="29" t="s">
        <v>357</v>
      </c>
      <c r="I44" s="29" t="s">
        <v>358</v>
      </c>
      <c r="J44" s="29" t="s">
        <v>65</v>
      </c>
      <c r="K44" s="29" t="s">
        <v>50</v>
      </c>
      <c r="L44" s="29" t="s">
        <v>56</v>
      </c>
    </row>
    <row r="45" spans="1:12" s="28" customFormat="1">
      <c r="A45" s="31">
        <v>45396</v>
      </c>
      <c r="B45" s="32">
        <v>2.02</v>
      </c>
      <c r="C45" s="33">
        <v>17.801690000000001</v>
      </c>
      <c r="D45" s="33">
        <v>100.33282</v>
      </c>
      <c r="E45" s="34">
        <v>641263.12047800003</v>
      </c>
      <c r="F45" s="34">
        <v>1968747.8972199999</v>
      </c>
      <c r="G45" s="29" t="s">
        <v>46</v>
      </c>
      <c r="H45" s="29" t="s">
        <v>69</v>
      </c>
      <c r="I45" s="29" t="s">
        <v>70</v>
      </c>
      <c r="J45" s="29" t="s">
        <v>65</v>
      </c>
      <c r="K45" s="29" t="s">
        <v>50</v>
      </c>
      <c r="L45" s="29" t="s">
        <v>56</v>
      </c>
    </row>
    <row r="46" spans="1:12" s="28" customFormat="1">
      <c r="A46" s="31">
        <v>45396</v>
      </c>
      <c r="B46" s="32">
        <v>2.02</v>
      </c>
      <c r="C46" s="33">
        <v>15.31814</v>
      </c>
      <c r="D46" s="33">
        <v>105.30777999999999</v>
      </c>
      <c r="E46" s="34">
        <v>1178307.95979</v>
      </c>
      <c r="F46" s="34">
        <v>1703407.0907399999</v>
      </c>
      <c r="G46" s="29" t="s">
        <v>46</v>
      </c>
      <c r="H46" s="29" t="s">
        <v>411</v>
      </c>
      <c r="I46" s="29" t="s">
        <v>279</v>
      </c>
      <c r="J46" s="29" t="s">
        <v>148</v>
      </c>
      <c r="K46" s="29" t="s">
        <v>144</v>
      </c>
      <c r="L46" s="29" t="s">
        <v>56</v>
      </c>
    </row>
    <row r="47" spans="1:12" s="28" customFormat="1">
      <c r="A47" s="31">
        <v>45396</v>
      </c>
      <c r="B47" s="32">
        <v>13.12</v>
      </c>
      <c r="C47" s="33">
        <v>8.5684299999999993</v>
      </c>
      <c r="D47" s="33">
        <v>98.742400000000004</v>
      </c>
      <c r="E47" s="34">
        <v>471653.305842</v>
      </c>
      <c r="F47" s="34">
        <v>947149.04419199994</v>
      </c>
      <c r="G47" s="29" t="s">
        <v>46</v>
      </c>
      <c r="H47" s="29" t="s">
        <v>412</v>
      </c>
      <c r="I47" s="29" t="s">
        <v>413</v>
      </c>
      <c r="J47" s="29" t="s">
        <v>414</v>
      </c>
      <c r="K47" s="29" t="s">
        <v>255</v>
      </c>
      <c r="L47" s="29" t="s">
        <v>415</v>
      </c>
    </row>
    <row r="48" spans="1:12" s="28" customFormat="1">
      <c r="A48" s="31">
        <v>45396</v>
      </c>
      <c r="B48" s="32">
        <v>13.12</v>
      </c>
      <c r="C48" s="33">
        <v>8.5690100000000005</v>
      </c>
      <c r="D48" s="33">
        <v>98.745639999999995</v>
      </c>
      <c r="E48" s="34">
        <v>472009.88503100001</v>
      </c>
      <c r="F48" s="34">
        <v>947212.92919199995</v>
      </c>
      <c r="G48" s="29" t="s">
        <v>46</v>
      </c>
      <c r="H48" s="29" t="s">
        <v>412</v>
      </c>
      <c r="I48" s="29" t="s">
        <v>413</v>
      </c>
      <c r="J48" s="29" t="s">
        <v>414</v>
      </c>
      <c r="K48" s="29" t="s">
        <v>255</v>
      </c>
      <c r="L48" s="29" t="s">
        <v>56</v>
      </c>
    </row>
    <row r="49" spans="1:12" s="28" customFormat="1">
      <c r="A49" s="31">
        <v>45396</v>
      </c>
      <c r="B49" s="32">
        <v>13.12</v>
      </c>
      <c r="C49" s="33">
        <v>13.69675</v>
      </c>
      <c r="D49" s="33">
        <v>100.49247</v>
      </c>
      <c r="E49" s="34">
        <v>661398.41206600005</v>
      </c>
      <c r="F49" s="34">
        <v>1514686.6006700001</v>
      </c>
      <c r="G49" s="29" t="s">
        <v>46</v>
      </c>
      <c r="H49" s="29" t="s">
        <v>416</v>
      </c>
      <c r="I49" s="29" t="s">
        <v>416</v>
      </c>
      <c r="J49" s="29" t="s">
        <v>417</v>
      </c>
      <c r="K49" s="29" t="s">
        <v>167</v>
      </c>
      <c r="L49" s="29" t="s">
        <v>56</v>
      </c>
    </row>
    <row r="50" spans="1:12" s="28" customFormat="1">
      <c r="A50" s="31">
        <v>45396</v>
      </c>
      <c r="B50" s="32">
        <v>13.12</v>
      </c>
      <c r="C50" s="33">
        <v>13.76497</v>
      </c>
      <c r="D50" s="33">
        <v>100.87399000000001</v>
      </c>
      <c r="E50" s="34">
        <v>702609.87018199998</v>
      </c>
      <c r="F50" s="34">
        <v>1522522.0032899999</v>
      </c>
      <c r="G50" s="29" t="s">
        <v>46</v>
      </c>
      <c r="H50" s="29" t="s">
        <v>418</v>
      </c>
      <c r="I50" s="29" t="s">
        <v>419</v>
      </c>
      <c r="J50" s="29" t="s">
        <v>417</v>
      </c>
      <c r="K50" s="29" t="s">
        <v>167</v>
      </c>
      <c r="L50" s="29" t="s">
        <v>56</v>
      </c>
    </row>
    <row r="51" spans="1:12" s="28" customFormat="1">
      <c r="A51" s="31">
        <v>45396</v>
      </c>
      <c r="B51" s="32">
        <v>13.12</v>
      </c>
      <c r="C51" s="33">
        <v>13.765879999999999</v>
      </c>
      <c r="D51" s="33">
        <v>100.87372999999999</v>
      </c>
      <c r="E51" s="34">
        <v>702580.96706599998</v>
      </c>
      <c r="F51" s="34">
        <v>1522622.4720099999</v>
      </c>
      <c r="G51" s="29" t="s">
        <v>46</v>
      </c>
      <c r="H51" s="29" t="s">
        <v>418</v>
      </c>
      <c r="I51" s="29" t="s">
        <v>419</v>
      </c>
      <c r="J51" s="29" t="s">
        <v>417</v>
      </c>
      <c r="K51" s="29" t="s">
        <v>167</v>
      </c>
      <c r="L51" s="29" t="s">
        <v>56</v>
      </c>
    </row>
    <row r="52" spans="1:12" s="28" customFormat="1">
      <c r="A52" s="31">
        <v>45396</v>
      </c>
      <c r="B52" s="32">
        <v>13.12</v>
      </c>
      <c r="C52" s="33">
        <v>13.79148</v>
      </c>
      <c r="D52" s="33">
        <v>100.82501999999999</v>
      </c>
      <c r="E52" s="34">
        <v>697291.50928600004</v>
      </c>
      <c r="F52" s="34">
        <v>1525414.46043</v>
      </c>
      <c r="G52" s="29" t="s">
        <v>46</v>
      </c>
      <c r="H52" s="29" t="s">
        <v>420</v>
      </c>
      <c r="I52" s="29" t="s">
        <v>419</v>
      </c>
      <c r="J52" s="29" t="s">
        <v>417</v>
      </c>
      <c r="K52" s="29" t="s">
        <v>167</v>
      </c>
      <c r="L52" s="29" t="s">
        <v>56</v>
      </c>
    </row>
    <row r="53" spans="1:12" s="28" customFormat="1">
      <c r="A53" s="31">
        <v>45396</v>
      </c>
      <c r="B53" s="32">
        <v>13.12</v>
      </c>
      <c r="C53" s="33">
        <v>16.409140000000001</v>
      </c>
      <c r="D53" s="33">
        <v>103.23736</v>
      </c>
      <c r="E53" s="34">
        <v>952777.03561200004</v>
      </c>
      <c r="F53" s="34">
        <v>1818928.9873899999</v>
      </c>
      <c r="G53" s="29" t="s">
        <v>46</v>
      </c>
      <c r="H53" s="29" t="s">
        <v>421</v>
      </c>
      <c r="I53" s="29" t="s">
        <v>422</v>
      </c>
      <c r="J53" s="29" t="s">
        <v>147</v>
      </c>
      <c r="K53" s="29" t="s">
        <v>144</v>
      </c>
      <c r="L53" s="29" t="s">
        <v>423</v>
      </c>
    </row>
    <row r="54" spans="1:12" s="28" customFormat="1">
      <c r="A54" s="31">
        <v>45396</v>
      </c>
      <c r="B54" s="32">
        <v>13.12</v>
      </c>
      <c r="C54" s="33">
        <v>16.14705</v>
      </c>
      <c r="D54" s="33">
        <v>99.689250000000001</v>
      </c>
      <c r="E54" s="34">
        <v>573691.27694699995</v>
      </c>
      <c r="F54" s="34">
        <v>1785324.6098799999</v>
      </c>
      <c r="G54" s="29" t="s">
        <v>46</v>
      </c>
      <c r="H54" s="29" t="s">
        <v>424</v>
      </c>
      <c r="I54" s="29" t="s">
        <v>424</v>
      </c>
      <c r="J54" s="29" t="s">
        <v>126</v>
      </c>
      <c r="K54" s="29" t="s">
        <v>50</v>
      </c>
      <c r="L54" s="29" t="s">
        <v>56</v>
      </c>
    </row>
    <row r="55" spans="1:12" s="28" customFormat="1">
      <c r="A55" s="31">
        <v>45396</v>
      </c>
      <c r="B55" s="32">
        <v>13.12</v>
      </c>
      <c r="C55" s="33">
        <v>16.151350000000001</v>
      </c>
      <c r="D55" s="33">
        <v>99.688419999999994</v>
      </c>
      <c r="E55" s="34">
        <v>573600.94397799997</v>
      </c>
      <c r="F55" s="34">
        <v>1785799.9910299999</v>
      </c>
      <c r="G55" s="29" t="s">
        <v>46</v>
      </c>
      <c r="H55" s="29" t="s">
        <v>424</v>
      </c>
      <c r="I55" s="29" t="s">
        <v>424</v>
      </c>
      <c r="J55" s="29" t="s">
        <v>126</v>
      </c>
      <c r="K55" s="29" t="s">
        <v>50</v>
      </c>
      <c r="L55" s="29" t="s">
        <v>56</v>
      </c>
    </row>
    <row r="56" spans="1:12" s="28" customFormat="1">
      <c r="A56" s="31">
        <v>45396</v>
      </c>
      <c r="B56" s="32">
        <v>13.12</v>
      </c>
      <c r="C56" s="33">
        <v>16.152830000000002</v>
      </c>
      <c r="D56" s="33">
        <v>99.688749999999999</v>
      </c>
      <c r="E56" s="34">
        <v>573635.67913800001</v>
      </c>
      <c r="F56" s="34">
        <v>1785963.83072</v>
      </c>
      <c r="G56" s="29" t="s">
        <v>46</v>
      </c>
      <c r="H56" s="29" t="s">
        <v>424</v>
      </c>
      <c r="I56" s="29" t="s">
        <v>424</v>
      </c>
      <c r="J56" s="29" t="s">
        <v>126</v>
      </c>
      <c r="K56" s="29" t="s">
        <v>50</v>
      </c>
      <c r="L56" s="29" t="s">
        <v>56</v>
      </c>
    </row>
    <row r="57" spans="1:12" s="28" customFormat="1">
      <c r="A57" s="31">
        <v>45396</v>
      </c>
      <c r="B57" s="32">
        <v>13.12</v>
      </c>
      <c r="C57" s="33">
        <v>16.177849999999999</v>
      </c>
      <c r="D57" s="33">
        <v>99.727459999999994</v>
      </c>
      <c r="E57" s="34">
        <v>577764.64474100003</v>
      </c>
      <c r="F57" s="34">
        <v>1788745.86678</v>
      </c>
      <c r="G57" s="29" t="s">
        <v>46</v>
      </c>
      <c r="H57" s="29" t="s">
        <v>424</v>
      </c>
      <c r="I57" s="29" t="s">
        <v>424</v>
      </c>
      <c r="J57" s="29" t="s">
        <v>126</v>
      </c>
      <c r="K57" s="29" t="s">
        <v>50</v>
      </c>
      <c r="L57" s="29" t="s">
        <v>56</v>
      </c>
    </row>
    <row r="58" spans="1:12" s="28" customFormat="1">
      <c r="A58" s="31">
        <v>45396</v>
      </c>
      <c r="B58" s="32">
        <v>13.12</v>
      </c>
      <c r="C58" s="33">
        <v>16.203279999999999</v>
      </c>
      <c r="D58" s="33">
        <v>99.864429999999999</v>
      </c>
      <c r="E58" s="34">
        <v>592395.61595200002</v>
      </c>
      <c r="F58" s="34">
        <v>1791615.7933499999</v>
      </c>
      <c r="G58" s="29" t="s">
        <v>46</v>
      </c>
      <c r="H58" s="29" t="s">
        <v>425</v>
      </c>
      <c r="I58" s="29" t="s">
        <v>424</v>
      </c>
      <c r="J58" s="29" t="s">
        <v>126</v>
      </c>
      <c r="K58" s="29" t="s">
        <v>50</v>
      </c>
      <c r="L58" s="29" t="s">
        <v>56</v>
      </c>
    </row>
    <row r="59" spans="1:12" s="28" customFormat="1">
      <c r="A59" s="31">
        <v>45396</v>
      </c>
      <c r="B59" s="32">
        <v>13.12</v>
      </c>
      <c r="C59" s="33">
        <v>16.287949999999999</v>
      </c>
      <c r="D59" s="33">
        <v>99.822429999999997</v>
      </c>
      <c r="E59" s="34">
        <v>587868.51166900003</v>
      </c>
      <c r="F59" s="34">
        <v>1800964.1084</v>
      </c>
      <c r="G59" s="29" t="s">
        <v>46</v>
      </c>
      <c r="H59" s="29" t="s">
        <v>426</v>
      </c>
      <c r="I59" s="29" t="s">
        <v>427</v>
      </c>
      <c r="J59" s="29" t="s">
        <v>126</v>
      </c>
      <c r="K59" s="29" t="s">
        <v>50</v>
      </c>
      <c r="L59" s="29" t="s">
        <v>56</v>
      </c>
    </row>
    <row r="60" spans="1:12" s="28" customFormat="1">
      <c r="A60" s="31">
        <v>45396</v>
      </c>
      <c r="B60" s="32">
        <v>13.12</v>
      </c>
      <c r="C60" s="33">
        <v>16.404319999999998</v>
      </c>
      <c r="D60" s="33">
        <v>99.865200000000002</v>
      </c>
      <c r="E60" s="34">
        <v>592383.63370799995</v>
      </c>
      <c r="F60" s="34">
        <v>1813856.84785</v>
      </c>
      <c r="G60" s="29" t="s">
        <v>46</v>
      </c>
      <c r="H60" s="29" t="s">
        <v>428</v>
      </c>
      <c r="I60" s="29" t="s">
        <v>429</v>
      </c>
      <c r="J60" s="29" t="s">
        <v>126</v>
      </c>
      <c r="K60" s="29" t="s">
        <v>50</v>
      </c>
      <c r="L60" s="29" t="s">
        <v>56</v>
      </c>
    </row>
    <row r="61" spans="1:12" s="28" customFormat="1">
      <c r="A61" s="31">
        <v>45396</v>
      </c>
      <c r="B61" s="32">
        <v>13.12</v>
      </c>
      <c r="C61" s="33">
        <v>16.405059999999999</v>
      </c>
      <c r="D61" s="33">
        <v>99.869309999999999</v>
      </c>
      <c r="E61" s="34">
        <v>592822.16561100003</v>
      </c>
      <c r="F61" s="34">
        <v>1813940.58987</v>
      </c>
      <c r="G61" s="29" t="s">
        <v>46</v>
      </c>
      <c r="H61" s="29" t="s">
        <v>428</v>
      </c>
      <c r="I61" s="29" t="s">
        <v>429</v>
      </c>
      <c r="J61" s="29" t="s">
        <v>126</v>
      </c>
      <c r="K61" s="29" t="s">
        <v>50</v>
      </c>
      <c r="L61" s="29" t="s">
        <v>56</v>
      </c>
    </row>
    <row r="62" spans="1:12" s="28" customFormat="1">
      <c r="A62" s="31">
        <v>45396</v>
      </c>
      <c r="B62" s="32">
        <v>13.12</v>
      </c>
      <c r="C62" s="33">
        <v>16.407340000000001</v>
      </c>
      <c r="D62" s="33">
        <v>99.864769999999993</v>
      </c>
      <c r="E62" s="34">
        <v>592336.29222199996</v>
      </c>
      <c r="F62" s="34">
        <v>1814190.75257</v>
      </c>
      <c r="G62" s="29" t="s">
        <v>46</v>
      </c>
      <c r="H62" s="29" t="s">
        <v>428</v>
      </c>
      <c r="I62" s="29" t="s">
        <v>429</v>
      </c>
      <c r="J62" s="29" t="s">
        <v>126</v>
      </c>
      <c r="K62" s="29" t="s">
        <v>50</v>
      </c>
      <c r="L62" s="29" t="s">
        <v>56</v>
      </c>
    </row>
    <row r="63" spans="1:12" s="28" customFormat="1">
      <c r="A63" s="31">
        <v>45396</v>
      </c>
      <c r="B63" s="32">
        <v>13.12</v>
      </c>
      <c r="C63" s="33">
        <v>16.408090000000001</v>
      </c>
      <c r="D63" s="33">
        <v>99.868849999999995</v>
      </c>
      <c r="E63" s="34">
        <v>592771.60921899998</v>
      </c>
      <c r="F63" s="34">
        <v>1814275.5865499999</v>
      </c>
      <c r="G63" s="29" t="s">
        <v>46</v>
      </c>
      <c r="H63" s="29" t="s">
        <v>428</v>
      </c>
      <c r="I63" s="29" t="s">
        <v>429</v>
      </c>
      <c r="J63" s="29" t="s">
        <v>126</v>
      </c>
      <c r="K63" s="29" t="s">
        <v>50</v>
      </c>
      <c r="L63" s="29" t="s">
        <v>56</v>
      </c>
    </row>
    <row r="64" spans="1:12" s="28" customFormat="1">
      <c r="A64" s="31">
        <v>45396</v>
      </c>
      <c r="B64" s="32">
        <v>13.12</v>
      </c>
      <c r="C64" s="33">
        <v>16.408550000000002</v>
      </c>
      <c r="D64" s="33">
        <v>99.86439</v>
      </c>
      <c r="E64" s="34">
        <v>592295.14440800005</v>
      </c>
      <c r="F64" s="34">
        <v>1814324.44108</v>
      </c>
      <c r="G64" s="29" t="s">
        <v>46</v>
      </c>
      <c r="H64" s="29" t="s">
        <v>428</v>
      </c>
      <c r="I64" s="29" t="s">
        <v>429</v>
      </c>
      <c r="J64" s="29" t="s">
        <v>126</v>
      </c>
      <c r="K64" s="29" t="s">
        <v>50</v>
      </c>
      <c r="L64" s="29" t="s">
        <v>56</v>
      </c>
    </row>
    <row r="65" spans="1:12" s="28" customFormat="1">
      <c r="A65" s="31">
        <v>45396</v>
      </c>
      <c r="B65" s="32">
        <v>13.12</v>
      </c>
      <c r="C65" s="33">
        <v>16.409279999999999</v>
      </c>
      <c r="D65" s="33">
        <v>99.868470000000002</v>
      </c>
      <c r="E65" s="34">
        <v>592730.46827900002</v>
      </c>
      <c r="F65" s="34">
        <v>1814407.0617800001</v>
      </c>
      <c r="G65" s="29" t="s">
        <v>46</v>
      </c>
      <c r="H65" s="29" t="s">
        <v>428</v>
      </c>
      <c r="I65" s="29" t="s">
        <v>429</v>
      </c>
      <c r="J65" s="29" t="s">
        <v>126</v>
      </c>
      <c r="K65" s="29" t="s">
        <v>50</v>
      </c>
      <c r="L65" s="29" t="s">
        <v>56</v>
      </c>
    </row>
    <row r="66" spans="1:12" s="28" customFormat="1">
      <c r="A66" s="31">
        <v>45396</v>
      </c>
      <c r="B66" s="32">
        <v>13.12</v>
      </c>
      <c r="C66" s="33">
        <v>16.64845</v>
      </c>
      <c r="D66" s="33">
        <v>102.42668999999999</v>
      </c>
      <c r="E66" s="34">
        <v>865604.59707000002</v>
      </c>
      <c r="F66" s="34">
        <v>1843800.4247300001</v>
      </c>
      <c r="G66" s="29" t="s">
        <v>46</v>
      </c>
      <c r="H66" s="29" t="s">
        <v>430</v>
      </c>
      <c r="I66" s="29" t="s">
        <v>431</v>
      </c>
      <c r="J66" s="29" t="s">
        <v>432</v>
      </c>
      <c r="K66" s="29" t="s">
        <v>144</v>
      </c>
      <c r="L66" s="29" t="s">
        <v>423</v>
      </c>
    </row>
    <row r="67" spans="1:12" s="28" customFormat="1">
      <c r="A67" s="31">
        <v>45396</v>
      </c>
      <c r="B67" s="32">
        <v>13.12</v>
      </c>
      <c r="C67" s="33">
        <v>13.539709999999999</v>
      </c>
      <c r="D67" s="33">
        <v>100.92241</v>
      </c>
      <c r="E67" s="34">
        <v>708044.08102299995</v>
      </c>
      <c r="F67" s="34">
        <v>1497638.81712</v>
      </c>
      <c r="G67" s="29" t="s">
        <v>46</v>
      </c>
      <c r="H67" s="29" t="s">
        <v>433</v>
      </c>
      <c r="I67" s="29" t="s">
        <v>434</v>
      </c>
      <c r="J67" s="29" t="s">
        <v>435</v>
      </c>
      <c r="K67" s="29" t="s">
        <v>167</v>
      </c>
      <c r="L67" s="29" t="s">
        <v>56</v>
      </c>
    </row>
    <row r="68" spans="1:12" s="28" customFormat="1">
      <c r="A68" s="31">
        <v>45396</v>
      </c>
      <c r="B68" s="32">
        <v>13.12</v>
      </c>
      <c r="C68" s="33">
        <v>13.570270000000001</v>
      </c>
      <c r="D68" s="33">
        <v>100.94453</v>
      </c>
      <c r="E68" s="34">
        <v>710411.82913199998</v>
      </c>
      <c r="F68" s="34">
        <v>1501039.15053</v>
      </c>
      <c r="G68" s="29" t="s">
        <v>46</v>
      </c>
      <c r="H68" s="29" t="s">
        <v>436</v>
      </c>
      <c r="I68" s="29" t="s">
        <v>434</v>
      </c>
      <c r="J68" s="29" t="s">
        <v>435</v>
      </c>
      <c r="K68" s="29" t="s">
        <v>167</v>
      </c>
      <c r="L68" s="29" t="s">
        <v>56</v>
      </c>
    </row>
    <row r="69" spans="1:12" s="28" customFormat="1">
      <c r="A69" s="31">
        <v>45396</v>
      </c>
      <c r="B69" s="32">
        <v>13.12</v>
      </c>
      <c r="C69" s="33">
        <v>13.56842</v>
      </c>
      <c r="D69" s="33">
        <v>101.64814</v>
      </c>
      <c r="E69" s="34">
        <v>786591.74241900002</v>
      </c>
      <c r="F69" s="34">
        <v>1501551.1404800001</v>
      </c>
      <c r="G69" s="29" t="s">
        <v>46</v>
      </c>
      <c r="H69" s="29" t="s">
        <v>437</v>
      </c>
      <c r="I69" s="29" t="s">
        <v>437</v>
      </c>
      <c r="J69" s="29" t="s">
        <v>435</v>
      </c>
      <c r="K69" s="29" t="s">
        <v>167</v>
      </c>
      <c r="L69" s="29" t="s">
        <v>56</v>
      </c>
    </row>
    <row r="70" spans="1:12" s="28" customFormat="1">
      <c r="A70" s="31">
        <v>45396</v>
      </c>
      <c r="B70" s="32">
        <v>13.12</v>
      </c>
      <c r="C70" s="33">
        <v>13.71203</v>
      </c>
      <c r="D70" s="33">
        <v>101.01022</v>
      </c>
      <c r="E70" s="34">
        <v>717392.67228000006</v>
      </c>
      <c r="F70" s="34">
        <v>1516782.88646</v>
      </c>
      <c r="G70" s="29" t="s">
        <v>46</v>
      </c>
      <c r="H70" s="29" t="s">
        <v>438</v>
      </c>
      <c r="I70" s="29" t="s">
        <v>439</v>
      </c>
      <c r="J70" s="29" t="s">
        <v>435</v>
      </c>
      <c r="K70" s="29" t="s">
        <v>167</v>
      </c>
      <c r="L70" s="29" t="s">
        <v>56</v>
      </c>
    </row>
    <row r="71" spans="1:12" s="28" customFormat="1">
      <c r="A71" s="31">
        <v>45396</v>
      </c>
      <c r="B71" s="32">
        <v>13.12</v>
      </c>
      <c r="C71" s="33">
        <v>13.951320000000001</v>
      </c>
      <c r="D71" s="33">
        <v>100.99354</v>
      </c>
      <c r="E71" s="34">
        <v>715367.84088799998</v>
      </c>
      <c r="F71" s="34">
        <v>1543246.14644</v>
      </c>
      <c r="G71" s="29" t="s">
        <v>46</v>
      </c>
      <c r="H71" s="29" t="s">
        <v>440</v>
      </c>
      <c r="I71" s="29" t="s">
        <v>441</v>
      </c>
      <c r="J71" s="29" t="s">
        <v>435</v>
      </c>
      <c r="K71" s="29" t="s">
        <v>167</v>
      </c>
      <c r="L71" s="29" t="s">
        <v>56</v>
      </c>
    </row>
    <row r="72" spans="1:12" s="28" customFormat="1">
      <c r="A72" s="31">
        <v>45396</v>
      </c>
      <c r="B72" s="32">
        <v>13.12</v>
      </c>
      <c r="C72" s="33">
        <v>13.048410000000001</v>
      </c>
      <c r="D72" s="33">
        <v>101.18944999999999</v>
      </c>
      <c r="E72" s="34">
        <v>737433.08559399995</v>
      </c>
      <c r="F72" s="34">
        <v>1443513.80965</v>
      </c>
      <c r="G72" s="29" t="s">
        <v>46</v>
      </c>
      <c r="H72" s="29" t="s">
        <v>442</v>
      </c>
      <c r="I72" s="29" t="s">
        <v>443</v>
      </c>
      <c r="J72" s="29" t="s">
        <v>444</v>
      </c>
      <c r="K72" s="29" t="s">
        <v>167</v>
      </c>
      <c r="L72" s="29" t="s">
        <v>423</v>
      </c>
    </row>
    <row r="73" spans="1:12" s="28" customFormat="1">
      <c r="A73" s="31">
        <v>45396</v>
      </c>
      <c r="B73" s="32">
        <v>13.12</v>
      </c>
      <c r="C73" s="33">
        <v>14.984159999999999</v>
      </c>
      <c r="D73" s="33">
        <v>100.05122</v>
      </c>
      <c r="E73" s="34">
        <v>613027.84696400003</v>
      </c>
      <c r="F73" s="34">
        <v>1656842.1285000001</v>
      </c>
      <c r="G73" s="29" t="s">
        <v>46</v>
      </c>
      <c r="H73" s="29" t="s">
        <v>445</v>
      </c>
      <c r="I73" s="29" t="s">
        <v>446</v>
      </c>
      <c r="J73" s="29" t="s">
        <v>447</v>
      </c>
      <c r="K73" s="29" t="s">
        <v>167</v>
      </c>
      <c r="L73" s="29" t="s">
        <v>56</v>
      </c>
    </row>
    <row r="74" spans="1:12" s="28" customFormat="1">
      <c r="A74" s="31">
        <v>45396</v>
      </c>
      <c r="B74" s="32">
        <v>13.12</v>
      </c>
      <c r="C74" s="33">
        <v>15.28167</v>
      </c>
      <c r="D74" s="33">
        <v>100.09065</v>
      </c>
      <c r="E74" s="34">
        <v>617104.25492400001</v>
      </c>
      <c r="F74" s="34">
        <v>1689774.1175800001</v>
      </c>
      <c r="G74" s="29" t="s">
        <v>46</v>
      </c>
      <c r="H74" s="29" t="s">
        <v>448</v>
      </c>
      <c r="I74" s="29" t="s">
        <v>449</v>
      </c>
      <c r="J74" s="29" t="s">
        <v>447</v>
      </c>
      <c r="K74" s="29" t="s">
        <v>167</v>
      </c>
      <c r="L74" s="29" t="s">
        <v>56</v>
      </c>
    </row>
    <row r="75" spans="1:12" s="28" customFormat="1">
      <c r="A75" s="31">
        <v>45396</v>
      </c>
      <c r="B75" s="32">
        <v>13.12</v>
      </c>
      <c r="C75" s="33">
        <v>15.560460000000001</v>
      </c>
      <c r="D75" s="33">
        <v>101.84715</v>
      </c>
      <c r="E75" s="34">
        <v>805386.40082400001</v>
      </c>
      <c r="F75" s="34">
        <v>1722353.53675</v>
      </c>
      <c r="G75" s="29" t="s">
        <v>46</v>
      </c>
      <c r="H75" s="29" t="s">
        <v>450</v>
      </c>
      <c r="I75" s="29" t="s">
        <v>451</v>
      </c>
      <c r="J75" s="29" t="s">
        <v>163</v>
      </c>
      <c r="K75" s="29" t="s">
        <v>144</v>
      </c>
      <c r="L75" s="29" t="s">
        <v>56</v>
      </c>
    </row>
    <row r="76" spans="1:12" s="28" customFormat="1">
      <c r="A76" s="31">
        <v>45396</v>
      </c>
      <c r="B76" s="32">
        <v>13.12</v>
      </c>
      <c r="C76" s="33">
        <v>15.562849999999999</v>
      </c>
      <c r="D76" s="33">
        <v>101.84376</v>
      </c>
      <c r="E76" s="34">
        <v>805019.00379999995</v>
      </c>
      <c r="F76" s="34">
        <v>1722613.32381</v>
      </c>
      <c r="G76" s="29" t="s">
        <v>46</v>
      </c>
      <c r="H76" s="29" t="s">
        <v>450</v>
      </c>
      <c r="I76" s="29" t="s">
        <v>451</v>
      </c>
      <c r="J76" s="29" t="s">
        <v>163</v>
      </c>
      <c r="K76" s="29" t="s">
        <v>144</v>
      </c>
      <c r="L76" s="29" t="s">
        <v>56</v>
      </c>
    </row>
    <row r="77" spans="1:12" s="28" customFormat="1">
      <c r="A77" s="31">
        <v>45396</v>
      </c>
      <c r="B77" s="32">
        <v>13.12</v>
      </c>
      <c r="C77" s="33">
        <v>15.564260000000001</v>
      </c>
      <c r="D77" s="33">
        <v>101.84644</v>
      </c>
      <c r="E77" s="34">
        <v>805304.57907600002</v>
      </c>
      <c r="F77" s="34">
        <v>1722773.2854500001</v>
      </c>
      <c r="G77" s="29" t="s">
        <v>46</v>
      </c>
      <c r="H77" s="29" t="s">
        <v>450</v>
      </c>
      <c r="I77" s="29" t="s">
        <v>451</v>
      </c>
      <c r="J77" s="29" t="s">
        <v>163</v>
      </c>
      <c r="K77" s="29" t="s">
        <v>144</v>
      </c>
      <c r="L77" s="29" t="s">
        <v>56</v>
      </c>
    </row>
    <row r="78" spans="1:12" s="28" customFormat="1">
      <c r="A78" s="31">
        <v>45396</v>
      </c>
      <c r="B78" s="32">
        <v>13.12</v>
      </c>
      <c r="C78" s="33">
        <v>15.63597</v>
      </c>
      <c r="D78" s="33">
        <v>101.46317000000001</v>
      </c>
      <c r="E78" s="34">
        <v>764080.28931999998</v>
      </c>
      <c r="F78" s="34">
        <v>1730199.71113</v>
      </c>
      <c r="G78" s="29" t="s">
        <v>46</v>
      </c>
      <c r="H78" s="29" t="s">
        <v>79</v>
      </c>
      <c r="I78" s="29" t="s">
        <v>366</v>
      </c>
      <c r="J78" s="29" t="s">
        <v>163</v>
      </c>
      <c r="K78" s="29" t="s">
        <v>144</v>
      </c>
      <c r="L78" s="29" t="s">
        <v>56</v>
      </c>
    </row>
    <row r="79" spans="1:12" s="28" customFormat="1">
      <c r="A79" s="31">
        <v>45396</v>
      </c>
      <c r="B79" s="32">
        <v>13.12</v>
      </c>
      <c r="C79" s="33">
        <v>15.730700000000001</v>
      </c>
      <c r="D79" s="33">
        <v>102.0069</v>
      </c>
      <c r="E79" s="34">
        <v>822267.37734799995</v>
      </c>
      <c r="F79" s="34">
        <v>1741441.4585500001</v>
      </c>
      <c r="G79" s="29" t="s">
        <v>46</v>
      </c>
      <c r="H79" s="29" t="s">
        <v>452</v>
      </c>
      <c r="I79" s="29" t="s">
        <v>453</v>
      </c>
      <c r="J79" s="29" t="s">
        <v>163</v>
      </c>
      <c r="K79" s="29" t="s">
        <v>144</v>
      </c>
      <c r="L79" s="29" t="s">
        <v>56</v>
      </c>
    </row>
    <row r="80" spans="1:12" s="28" customFormat="1">
      <c r="A80" s="31">
        <v>45396</v>
      </c>
      <c r="B80" s="32">
        <v>13.12</v>
      </c>
      <c r="C80" s="33">
        <v>15.74663</v>
      </c>
      <c r="D80" s="33">
        <v>101.49683</v>
      </c>
      <c r="E80" s="34">
        <v>767546.51132299996</v>
      </c>
      <c r="F80" s="34">
        <v>1742492.10014</v>
      </c>
      <c r="G80" s="29" t="s">
        <v>46</v>
      </c>
      <c r="H80" s="29" t="s">
        <v>454</v>
      </c>
      <c r="I80" s="29" t="s">
        <v>366</v>
      </c>
      <c r="J80" s="29" t="s">
        <v>163</v>
      </c>
      <c r="K80" s="29" t="s">
        <v>144</v>
      </c>
      <c r="L80" s="29" t="s">
        <v>56</v>
      </c>
    </row>
    <row r="81" spans="1:12" s="28" customFormat="1">
      <c r="A81" s="31">
        <v>45396</v>
      </c>
      <c r="B81" s="32">
        <v>13.12</v>
      </c>
      <c r="C81" s="33">
        <v>16.077470000000002</v>
      </c>
      <c r="D81" s="33">
        <v>101.88129000000001</v>
      </c>
      <c r="E81" s="34">
        <v>808265.43913399999</v>
      </c>
      <c r="F81" s="34">
        <v>1779652.5579200001</v>
      </c>
      <c r="G81" s="29" t="s">
        <v>46</v>
      </c>
      <c r="H81" s="29" t="s">
        <v>455</v>
      </c>
      <c r="I81" s="29" t="s">
        <v>456</v>
      </c>
      <c r="J81" s="29" t="s">
        <v>163</v>
      </c>
      <c r="K81" s="29" t="s">
        <v>144</v>
      </c>
      <c r="L81" s="29" t="s">
        <v>423</v>
      </c>
    </row>
    <row r="82" spans="1:12" s="28" customFormat="1">
      <c r="A82" s="31">
        <v>45396</v>
      </c>
      <c r="B82" s="32">
        <v>13.12</v>
      </c>
      <c r="C82" s="33">
        <v>16.078279999999999</v>
      </c>
      <c r="D82" s="33">
        <v>101.88602</v>
      </c>
      <c r="E82" s="34">
        <v>808770.60802000004</v>
      </c>
      <c r="F82" s="34">
        <v>1779749.31779</v>
      </c>
      <c r="G82" s="29" t="s">
        <v>46</v>
      </c>
      <c r="H82" s="29" t="s">
        <v>455</v>
      </c>
      <c r="I82" s="29" t="s">
        <v>456</v>
      </c>
      <c r="J82" s="29" t="s">
        <v>163</v>
      </c>
      <c r="K82" s="29" t="s">
        <v>144</v>
      </c>
      <c r="L82" s="29" t="s">
        <v>423</v>
      </c>
    </row>
    <row r="83" spans="1:12" s="28" customFormat="1">
      <c r="A83" s="31">
        <v>45396</v>
      </c>
      <c r="B83" s="32">
        <v>13.12</v>
      </c>
      <c r="C83" s="33">
        <v>10.42117</v>
      </c>
      <c r="D83" s="33">
        <v>99.112080000000006</v>
      </c>
      <c r="E83" s="34">
        <v>512267.32439899998</v>
      </c>
      <c r="F83" s="34">
        <v>1151981.2960000001</v>
      </c>
      <c r="G83" s="29" t="s">
        <v>46</v>
      </c>
      <c r="H83" s="29" t="s">
        <v>457</v>
      </c>
      <c r="I83" s="29" t="s">
        <v>458</v>
      </c>
      <c r="J83" s="29" t="s">
        <v>459</v>
      </c>
      <c r="K83" s="29" t="s">
        <v>255</v>
      </c>
      <c r="L83" s="29" t="s">
        <v>56</v>
      </c>
    </row>
    <row r="84" spans="1:12" s="28" customFormat="1">
      <c r="A84" s="31">
        <v>45396</v>
      </c>
      <c r="B84" s="32">
        <v>13.12</v>
      </c>
      <c r="C84" s="33">
        <v>10.421200000000001</v>
      </c>
      <c r="D84" s="33">
        <v>99.113079999999997</v>
      </c>
      <c r="E84" s="34">
        <v>512376.77485099999</v>
      </c>
      <c r="F84" s="34">
        <v>1151984.6518999999</v>
      </c>
      <c r="G84" s="29" t="s">
        <v>46</v>
      </c>
      <c r="H84" s="29" t="s">
        <v>457</v>
      </c>
      <c r="I84" s="29" t="s">
        <v>458</v>
      </c>
      <c r="J84" s="29" t="s">
        <v>459</v>
      </c>
      <c r="K84" s="29" t="s">
        <v>255</v>
      </c>
      <c r="L84" s="29" t="s">
        <v>56</v>
      </c>
    </row>
    <row r="85" spans="1:12" s="28" customFormat="1">
      <c r="A85" s="31">
        <v>45396</v>
      </c>
      <c r="B85" s="32">
        <v>13.12</v>
      </c>
      <c r="C85" s="33">
        <v>10.426159999999999</v>
      </c>
      <c r="D85" s="33">
        <v>99.112219999999994</v>
      </c>
      <c r="E85" s="34">
        <v>512282.45211700001</v>
      </c>
      <c r="F85" s="34">
        <v>1152533.0286999999</v>
      </c>
      <c r="G85" s="29" t="s">
        <v>46</v>
      </c>
      <c r="H85" s="29" t="s">
        <v>457</v>
      </c>
      <c r="I85" s="29" t="s">
        <v>458</v>
      </c>
      <c r="J85" s="29" t="s">
        <v>459</v>
      </c>
      <c r="K85" s="29" t="s">
        <v>255</v>
      </c>
      <c r="L85" s="29" t="s">
        <v>56</v>
      </c>
    </row>
    <row r="86" spans="1:12" s="28" customFormat="1">
      <c r="A86" s="31">
        <v>45396</v>
      </c>
      <c r="B86" s="32">
        <v>13.12</v>
      </c>
      <c r="C86" s="33">
        <v>18.78604</v>
      </c>
      <c r="D86" s="33">
        <v>99.03434</v>
      </c>
      <c r="E86" s="34">
        <v>503618.87585499999</v>
      </c>
      <c r="F86" s="34">
        <v>2077153.8717400001</v>
      </c>
      <c r="G86" s="29" t="s">
        <v>46</v>
      </c>
      <c r="H86" s="29" t="s">
        <v>460</v>
      </c>
      <c r="I86" s="29" t="s">
        <v>461</v>
      </c>
      <c r="J86" s="29" t="s">
        <v>49</v>
      </c>
      <c r="K86" s="29" t="s">
        <v>50</v>
      </c>
      <c r="L86" s="29" t="s">
        <v>56</v>
      </c>
    </row>
    <row r="87" spans="1:12" s="28" customFormat="1">
      <c r="A87" s="31">
        <v>45396</v>
      </c>
      <c r="B87" s="32">
        <v>13.12</v>
      </c>
      <c r="C87" s="33">
        <v>18.80847</v>
      </c>
      <c r="D87" s="33">
        <v>99.012150000000005</v>
      </c>
      <c r="E87" s="34">
        <v>501280.24218100001</v>
      </c>
      <c r="F87" s="34">
        <v>2079635.34219</v>
      </c>
      <c r="G87" s="29" t="s">
        <v>46</v>
      </c>
      <c r="H87" s="29" t="s">
        <v>462</v>
      </c>
      <c r="I87" s="29" t="s">
        <v>461</v>
      </c>
      <c r="J87" s="29" t="s">
        <v>49</v>
      </c>
      <c r="K87" s="29" t="s">
        <v>50</v>
      </c>
      <c r="L87" s="29" t="s">
        <v>423</v>
      </c>
    </row>
    <row r="88" spans="1:12" s="28" customFormat="1">
      <c r="A88" s="31">
        <v>45396</v>
      </c>
      <c r="B88" s="32">
        <v>13.12</v>
      </c>
      <c r="C88" s="33">
        <v>18.890519999999999</v>
      </c>
      <c r="D88" s="33">
        <v>99.013570000000001</v>
      </c>
      <c r="E88" s="34">
        <v>501429.17251300003</v>
      </c>
      <c r="F88" s="34">
        <v>2088713.8576499999</v>
      </c>
      <c r="G88" s="29" t="s">
        <v>46</v>
      </c>
      <c r="H88" s="29" t="s">
        <v>463</v>
      </c>
      <c r="I88" s="29" t="s">
        <v>464</v>
      </c>
      <c r="J88" s="29" t="s">
        <v>49</v>
      </c>
      <c r="K88" s="29" t="s">
        <v>50</v>
      </c>
      <c r="L88" s="29" t="s">
        <v>423</v>
      </c>
    </row>
    <row r="89" spans="1:12" s="28" customFormat="1">
      <c r="A89" s="31">
        <v>45396</v>
      </c>
      <c r="B89" s="32">
        <v>13.12</v>
      </c>
      <c r="C89" s="33">
        <v>19.043119999999998</v>
      </c>
      <c r="D89" s="33">
        <v>98.939040000000006</v>
      </c>
      <c r="E89" s="34">
        <v>493585.62009500002</v>
      </c>
      <c r="F89" s="34">
        <v>2105599.7091299999</v>
      </c>
      <c r="G89" s="29" t="s">
        <v>46</v>
      </c>
      <c r="H89" s="29" t="s">
        <v>465</v>
      </c>
      <c r="I89" s="29" t="s">
        <v>466</v>
      </c>
      <c r="J89" s="29" t="s">
        <v>49</v>
      </c>
      <c r="K89" s="29" t="s">
        <v>50</v>
      </c>
      <c r="L89" s="29" t="s">
        <v>423</v>
      </c>
    </row>
    <row r="90" spans="1:12" s="28" customFormat="1">
      <c r="A90" s="31">
        <v>45396</v>
      </c>
      <c r="B90" s="32">
        <v>13.12</v>
      </c>
      <c r="C90" s="33">
        <v>16.60087</v>
      </c>
      <c r="D90" s="33">
        <v>98.621030000000005</v>
      </c>
      <c r="E90" s="34">
        <v>459576.54777100001</v>
      </c>
      <c r="F90" s="34">
        <v>1835440.33665</v>
      </c>
      <c r="G90" s="29" t="s">
        <v>46</v>
      </c>
      <c r="H90" s="29" t="s">
        <v>467</v>
      </c>
      <c r="I90" s="29" t="s">
        <v>468</v>
      </c>
      <c r="J90" s="29" t="s">
        <v>132</v>
      </c>
      <c r="K90" s="29" t="s">
        <v>50</v>
      </c>
      <c r="L90" s="29" t="s">
        <v>56</v>
      </c>
    </row>
    <row r="91" spans="1:12" s="28" customFormat="1">
      <c r="A91" s="31">
        <v>45396</v>
      </c>
      <c r="B91" s="32">
        <v>13.12</v>
      </c>
      <c r="C91" s="33">
        <v>16.602049999999998</v>
      </c>
      <c r="D91" s="33">
        <v>98.622820000000004</v>
      </c>
      <c r="E91" s="34">
        <v>459767.728886</v>
      </c>
      <c r="F91" s="34">
        <v>1835570.5115100001</v>
      </c>
      <c r="G91" s="29" t="s">
        <v>46</v>
      </c>
      <c r="H91" s="29" t="s">
        <v>467</v>
      </c>
      <c r="I91" s="29" t="s">
        <v>468</v>
      </c>
      <c r="J91" s="29" t="s">
        <v>132</v>
      </c>
      <c r="K91" s="29" t="s">
        <v>50</v>
      </c>
      <c r="L91" s="29" t="s">
        <v>56</v>
      </c>
    </row>
    <row r="92" spans="1:12" s="28" customFormat="1">
      <c r="A92" s="31">
        <v>45396</v>
      </c>
      <c r="B92" s="32">
        <v>13.12</v>
      </c>
      <c r="C92" s="33">
        <v>16.952059999999999</v>
      </c>
      <c r="D92" s="33">
        <v>99.127279999999999</v>
      </c>
      <c r="E92" s="34">
        <v>513551.54420800001</v>
      </c>
      <c r="F92" s="34">
        <v>1874256.0748999999</v>
      </c>
      <c r="G92" s="29" t="s">
        <v>46</v>
      </c>
      <c r="H92" s="29" t="s">
        <v>469</v>
      </c>
      <c r="I92" s="29" t="s">
        <v>157</v>
      </c>
      <c r="J92" s="29" t="s">
        <v>132</v>
      </c>
      <c r="K92" s="29" t="s">
        <v>50</v>
      </c>
      <c r="L92" s="29" t="s">
        <v>56</v>
      </c>
    </row>
    <row r="93" spans="1:12" s="28" customFormat="1">
      <c r="A93" s="31">
        <v>45396</v>
      </c>
      <c r="B93" s="32">
        <v>13.12</v>
      </c>
      <c r="C93" s="33">
        <v>14.14528</v>
      </c>
      <c r="D93" s="33">
        <v>101.22154999999999</v>
      </c>
      <c r="E93" s="34">
        <v>739808.70551200002</v>
      </c>
      <c r="F93" s="34">
        <v>1564930.21845</v>
      </c>
      <c r="G93" s="29" t="s">
        <v>46</v>
      </c>
      <c r="H93" s="29" t="s">
        <v>470</v>
      </c>
      <c r="I93" s="29" t="s">
        <v>471</v>
      </c>
      <c r="J93" s="29" t="s">
        <v>472</v>
      </c>
      <c r="K93" s="29" t="s">
        <v>167</v>
      </c>
      <c r="L93" s="29" t="s">
        <v>56</v>
      </c>
    </row>
    <row r="94" spans="1:12" s="28" customFormat="1">
      <c r="A94" s="31">
        <v>45396</v>
      </c>
      <c r="B94" s="32">
        <v>13.12</v>
      </c>
      <c r="C94" s="33">
        <v>16.933720000000001</v>
      </c>
      <c r="D94" s="33">
        <v>104.60503</v>
      </c>
      <c r="E94" s="34">
        <v>1097623.93885</v>
      </c>
      <c r="F94" s="34">
        <v>1880756.5450599999</v>
      </c>
      <c r="G94" s="29" t="s">
        <v>46</v>
      </c>
      <c r="H94" s="29" t="s">
        <v>473</v>
      </c>
      <c r="I94" s="29" t="s">
        <v>474</v>
      </c>
      <c r="J94" s="29" t="s">
        <v>475</v>
      </c>
      <c r="K94" s="29" t="s">
        <v>144</v>
      </c>
      <c r="L94" s="29" t="s">
        <v>423</v>
      </c>
    </row>
    <row r="95" spans="1:12" s="28" customFormat="1">
      <c r="A95" s="31">
        <v>45396</v>
      </c>
      <c r="B95" s="32">
        <v>13.12</v>
      </c>
      <c r="C95" s="33">
        <v>16.936489999999999</v>
      </c>
      <c r="D95" s="33">
        <v>104.60079</v>
      </c>
      <c r="E95" s="34">
        <v>1097161.8629600001</v>
      </c>
      <c r="F95" s="34">
        <v>1881051.24869</v>
      </c>
      <c r="G95" s="29" t="s">
        <v>46</v>
      </c>
      <c r="H95" s="29" t="s">
        <v>473</v>
      </c>
      <c r="I95" s="29" t="s">
        <v>474</v>
      </c>
      <c r="J95" s="29" t="s">
        <v>475</v>
      </c>
      <c r="K95" s="29" t="s">
        <v>144</v>
      </c>
      <c r="L95" s="29" t="s">
        <v>423</v>
      </c>
    </row>
    <row r="96" spans="1:12" s="28" customFormat="1">
      <c r="A96" s="31">
        <v>45396</v>
      </c>
      <c r="B96" s="32">
        <v>13.12</v>
      </c>
      <c r="C96" s="33">
        <v>16.937069999999999</v>
      </c>
      <c r="D96" s="33">
        <v>104.60447000000001</v>
      </c>
      <c r="E96" s="34">
        <v>1097553.43435</v>
      </c>
      <c r="F96" s="34">
        <v>1881126.9111899999</v>
      </c>
      <c r="G96" s="29" t="s">
        <v>46</v>
      </c>
      <c r="H96" s="29" t="s">
        <v>473</v>
      </c>
      <c r="I96" s="29" t="s">
        <v>474</v>
      </c>
      <c r="J96" s="29" t="s">
        <v>475</v>
      </c>
      <c r="K96" s="29" t="s">
        <v>144</v>
      </c>
      <c r="L96" s="29" t="s">
        <v>423</v>
      </c>
    </row>
    <row r="97" spans="1:12" s="28" customFormat="1">
      <c r="A97" s="31">
        <v>45396</v>
      </c>
      <c r="B97" s="32">
        <v>13.12</v>
      </c>
      <c r="C97" s="33">
        <v>16.937650000000001</v>
      </c>
      <c r="D97" s="33">
        <v>104.60814999999999</v>
      </c>
      <c r="E97" s="34">
        <v>1097945.00529</v>
      </c>
      <c r="F97" s="34">
        <v>1881202.58185</v>
      </c>
      <c r="G97" s="29" t="s">
        <v>46</v>
      </c>
      <c r="H97" s="29" t="s">
        <v>473</v>
      </c>
      <c r="I97" s="29" t="s">
        <v>474</v>
      </c>
      <c r="J97" s="29" t="s">
        <v>475</v>
      </c>
      <c r="K97" s="29" t="s">
        <v>144</v>
      </c>
      <c r="L97" s="29" t="s">
        <v>423</v>
      </c>
    </row>
    <row r="98" spans="1:12" s="28" customFormat="1">
      <c r="A98" s="31">
        <v>45396</v>
      </c>
      <c r="B98" s="32">
        <v>13.12</v>
      </c>
      <c r="C98" s="33">
        <v>16.94041</v>
      </c>
      <c r="D98" s="33">
        <v>104.6039</v>
      </c>
      <c r="E98" s="34">
        <v>1097481.89273</v>
      </c>
      <c r="F98" s="34">
        <v>1881496.1356500001</v>
      </c>
      <c r="G98" s="29" t="s">
        <v>46</v>
      </c>
      <c r="H98" s="29" t="s">
        <v>473</v>
      </c>
      <c r="I98" s="29" t="s">
        <v>474</v>
      </c>
      <c r="J98" s="29" t="s">
        <v>475</v>
      </c>
      <c r="K98" s="29" t="s">
        <v>144</v>
      </c>
      <c r="L98" s="29" t="s">
        <v>423</v>
      </c>
    </row>
    <row r="99" spans="1:12" s="28" customFormat="1">
      <c r="A99" s="31">
        <v>45396</v>
      </c>
      <c r="B99" s="32">
        <v>13.12</v>
      </c>
      <c r="C99" s="33">
        <v>16.940989999999999</v>
      </c>
      <c r="D99" s="33">
        <v>104.60758</v>
      </c>
      <c r="E99" s="34">
        <v>1097873.45612</v>
      </c>
      <c r="F99" s="34">
        <v>1881571.80706</v>
      </c>
      <c r="G99" s="29" t="s">
        <v>46</v>
      </c>
      <c r="H99" s="29" t="s">
        <v>473</v>
      </c>
      <c r="I99" s="29" t="s">
        <v>474</v>
      </c>
      <c r="J99" s="29" t="s">
        <v>475</v>
      </c>
      <c r="K99" s="29" t="s">
        <v>144</v>
      </c>
      <c r="L99" s="29" t="s">
        <v>423</v>
      </c>
    </row>
    <row r="100" spans="1:12" s="28" customFormat="1">
      <c r="A100" s="31">
        <v>45396</v>
      </c>
      <c r="B100" s="32">
        <v>13.12</v>
      </c>
      <c r="C100" s="33">
        <v>17.78848</v>
      </c>
      <c r="D100" s="33">
        <v>104.021</v>
      </c>
      <c r="E100" s="34">
        <v>1032724.78362</v>
      </c>
      <c r="F100" s="34">
        <v>1973928.20414</v>
      </c>
      <c r="G100" s="29" t="s">
        <v>46</v>
      </c>
      <c r="H100" s="29" t="s">
        <v>476</v>
      </c>
      <c r="I100" s="29" t="s">
        <v>476</v>
      </c>
      <c r="J100" s="29" t="s">
        <v>475</v>
      </c>
      <c r="K100" s="29" t="s">
        <v>144</v>
      </c>
      <c r="L100" s="29" t="s">
        <v>423</v>
      </c>
    </row>
    <row r="101" spans="1:12" s="28" customFormat="1">
      <c r="A101" s="31">
        <v>45396</v>
      </c>
      <c r="B101" s="32">
        <v>13.12</v>
      </c>
      <c r="C101" s="33">
        <v>15.260730000000001</v>
      </c>
      <c r="D101" s="33">
        <v>101.86774</v>
      </c>
      <c r="E101" s="34">
        <v>808038.27371400001</v>
      </c>
      <c r="F101" s="34">
        <v>1689194.52152</v>
      </c>
      <c r="G101" s="29" t="s">
        <v>46</v>
      </c>
      <c r="H101" s="29" t="s">
        <v>477</v>
      </c>
      <c r="I101" s="29" t="s">
        <v>478</v>
      </c>
      <c r="J101" s="29" t="s">
        <v>479</v>
      </c>
      <c r="K101" s="29" t="s">
        <v>144</v>
      </c>
      <c r="L101" s="29" t="s">
        <v>423</v>
      </c>
    </row>
    <row r="102" spans="1:12" s="28" customFormat="1">
      <c r="A102" s="31">
        <v>45396</v>
      </c>
      <c r="B102" s="32">
        <v>13.12</v>
      </c>
      <c r="C102" s="33">
        <v>15.30772</v>
      </c>
      <c r="D102" s="33">
        <v>102.88695</v>
      </c>
      <c r="E102" s="34">
        <v>917550.11546300002</v>
      </c>
      <c r="F102" s="34">
        <v>1696104.9779699999</v>
      </c>
      <c r="G102" s="29" t="s">
        <v>46</v>
      </c>
      <c r="H102" s="29" t="s">
        <v>480</v>
      </c>
      <c r="I102" s="29" t="s">
        <v>481</v>
      </c>
      <c r="J102" s="29" t="s">
        <v>479</v>
      </c>
      <c r="K102" s="29" t="s">
        <v>144</v>
      </c>
      <c r="L102" s="29" t="s">
        <v>423</v>
      </c>
    </row>
    <row r="103" spans="1:12" s="28" customFormat="1">
      <c r="A103" s="31">
        <v>45396</v>
      </c>
      <c r="B103" s="32">
        <v>13.12</v>
      </c>
      <c r="C103" s="33">
        <v>15.30884</v>
      </c>
      <c r="D103" s="33">
        <v>102.88781</v>
      </c>
      <c r="E103" s="34">
        <v>917640.39553700003</v>
      </c>
      <c r="F103" s="34">
        <v>1696230.76535</v>
      </c>
      <c r="G103" s="29" t="s">
        <v>46</v>
      </c>
      <c r="H103" s="29" t="s">
        <v>480</v>
      </c>
      <c r="I103" s="29" t="s">
        <v>481</v>
      </c>
      <c r="J103" s="29" t="s">
        <v>479</v>
      </c>
      <c r="K103" s="29" t="s">
        <v>144</v>
      </c>
      <c r="L103" s="29" t="s">
        <v>423</v>
      </c>
    </row>
    <row r="104" spans="1:12" s="28" customFormat="1">
      <c r="A104" s="31">
        <v>45396</v>
      </c>
      <c r="B104" s="32">
        <v>13.12</v>
      </c>
      <c r="C104" s="33">
        <v>15.342879999999999</v>
      </c>
      <c r="D104" s="33">
        <v>102.41895</v>
      </c>
      <c r="E104" s="34">
        <v>867159.08662700001</v>
      </c>
      <c r="F104" s="34">
        <v>1699151.6311999999</v>
      </c>
      <c r="G104" s="29" t="s">
        <v>46</v>
      </c>
      <c r="H104" s="29" t="s">
        <v>482</v>
      </c>
      <c r="I104" s="29" t="s">
        <v>483</v>
      </c>
      <c r="J104" s="29" t="s">
        <v>479</v>
      </c>
      <c r="K104" s="29" t="s">
        <v>144</v>
      </c>
      <c r="L104" s="29" t="s">
        <v>423</v>
      </c>
    </row>
    <row r="105" spans="1:12" s="28" customFormat="1">
      <c r="A105" s="31">
        <v>45396</v>
      </c>
      <c r="B105" s="32">
        <v>13.12</v>
      </c>
      <c r="C105" s="33">
        <v>15.421290000000001</v>
      </c>
      <c r="D105" s="33">
        <v>102.00874</v>
      </c>
      <c r="E105" s="34">
        <v>822948.33406100003</v>
      </c>
      <c r="F105" s="34">
        <v>1707179.702</v>
      </c>
      <c r="G105" s="29" t="s">
        <v>46</v>
      </c>
      <c r="H105" s="29" t="s">
        <v>484</v>
      </c>
      <c r="I105" s="29" t="s">
        <v>485</v>
      </c>
      <c r="J105" s="29" t="s">
        <v>479</v>
      </c>
      <c r="K105" s="29" t="s">
        <v>144</v>
      </c>
      <c r="L105" s="29" t="s">
        <v>56</v>
      </c>
    </row>
    <row r="106" spans="1:12" s="28" customFormat="1">
      <c r="A106" s="31">
        <v>45396</v>
      </c>
      <c r="B106" s="32">
        <v>13.12</v>
      </c>
      <c r="C106" s="33">
        <v>15.22864</v>
      </c>
      <c r="D106" s="33">
        <v>100.30141</v>
      </c>
      <c r="E106" s="34">
        <v>639771.95067799999</v>
      </c>
      <c r="F106" s="34">
        <v>1684031.85877</v>
      </c>
      <c r="G106" s="29" t="s">
        <v>46</v>
      </c>
      <c r="H106" s="29" t="s">
        <v>486</v>
      </c>
      <c r="I106" s="29" t="s">
        <v>487</v>
      </c>
      <c r="J106" s="29" t="s">
        <v>488</v>
      </c>
      <c r="K106" s="29" t="s">
        <v>50</v>
      </c>
      <c r="L106" s="29" t="s">
        <v>56</v>
      </c>
    </row>
    <row r="107" spans="1:12" s="28" customFormat="1">
      <c r="A107" s="31">
        <v>45396</v>
      </c>
      <c r="B107" s="32">
        <v>13.12</v>
      </c>
      <c r="C107" s="33">
        <v>15.792529999999999</v>
      </c>
      <c r="D107" s="33">
        <v>100.15483999999999</v>
      </c>
      <c r="E107" s="34">
        <v>623692.02135099994</v>
      </c>
      <c r="F107" s="34">
        <v>1746325.71025</v>
      </c>
      <c r="G107" s="29" t="s">
        <v>46</v>
      </c>
      <c r="H107" s="29" t="s">
        <v>489</v>
      </c>
      <c r="I107" s="29" t="s">
        <v>490</v>
      </c>
      <c r="J107" s="29" t="s">
        <v>488</v>
      </c>
      <c r="K107" s="29" t="s">
        <v>50</v>
      </c>
      <c r="L107" s="29" t="s">
        <v>56</v>
      </c>
    </row>
    <row r="108" spans="1:12" s="28" customFormat="1">
      <c r="A108" s="31">
        <v>45396</v>
      </c>
      <c r="B108" s="32">
        <v>13.12</v>
      </c>
      <c r="C108" s="33">
        <v>16.00564</v>
      </c>
      <c r="D108" s="33">
        <v>100.03648</v>
      </c>
      <c r="E108" s="34">
        <v>610896.67654100002</v>
      </c>
      <c r="F108" s="34">
        <v>1769835.83895</v>
      </c>
      <c r="G108" s="29" t="s">
        <v>46</v>
      </c>
      <c r="H108" s="29" t="s">
        <v>491</v>
      </c>
      <c r="I108" s="29" t="s">
        <v>492</v>
      </c>
      <c r="J108" s="29" t="s">
        <v>488</v>
      </c>
      <c r="K108" s="29" t="s">
        <v>50</v>
      </c>
      <c r="L108" s="29" t="s">
        <v>56</v>
      </c>
    </row>
    <row r="109" spans="1:12" s="28" customFormat="1">
      <c r="A109" s="31">
        <v>45396</v>
      </c>
      <c r="B109" s="32">
        <v>13.12</v>
      </c>
      <c r="C109" s="33">
        <v>16.00909</v>
      </c>
      <c r="D109" s="33">
        <v>100.03603</v>
      </c>
      <c r="E109" s="34">
        <v>610846.62159500003</v>
      </c>
      <c r="F109" s="34">
        <v>1770217.2720900001</v>
      </c>
      <c r="G109" s="29" t="s">
        <v>46</v>
      </c>
      <c r="H109" s="29" t="s">
        <v>491</v>
      </c>
      <c r="I109" s="29" t="s">
        <v>492</v>
      </c>
      <c r="J109" s="29" t="s">
        <v>488</v>
      </c>
      <c r="K109" s="29" t="s">
        <v>50</v>
      </c>
      <c r="L109" s="29" t="s">
        <v>56</v>
      </c>
    </row>
    <row r="110" spans="1:12" s="28" customFormat="1">
      <c r="A110" s="31">
        <v>45396</v>
      </c>
      <c r="B110" s="32">
        <v>13.12</v>
      </c>
      <c r="C110" s="33">
        <v>16.00985</v>
      </c>
      <c r="D110" s="33">
        <v>100.03567</v>
      </c>
      <c r="E110" s="34">
        <v>610807.681797</v>
      </c>
      <c r="F110" s="34">
        <v>1770301.15876</v>
      </c>
      <c r="G110" s="29" t="s">
        <v>46</v>
      </c>
      <c r="H110" s="29" t="s">
        <v>491</v>
      </c>
      <c r="I110" s="29" t="s">
        <v>492</v>
      </c>
      <c r="J110" s="29" t="s">
        <v>488</v>
      </c>
      <c r="K110" s="29" t="s">
        <v>50</v>
      </c>
      <c r="L110" s="29" t="s">
        <v>56</v>
      </c>
    </row>
    <row r="111" spans="1:12" s="28" customFormat="1">
      <c r="A111" s="31">
        <v>45396</v>
      </c>
      <c r="B111" s="32">
        <v>13.12</v>
      </c>
      <c r="C111" s="33">
        <v>15.02675</v>
      </c>
      <c r="D111" s="33">
        <v>103.40054000000001</v>
      </c>
      <c r="E111" s="34">
        <v>973437.76197899994</v>
      </c>
      <c r="F111" s="34">
        <v>1666005.18502</v>
      </c>
      <c r="G111" s="29" t="s">
        <v>46</v>
      </c>
      <c r="H111" s="29" t="s">
        <v>493</v>
      </c>
      <c r="I111" s="29" t="s">
        <v>494</v>
      </c>
      <c r="J111" s="29" t="s">
        <v>495</v>
      </c>
      <c r="K111" s="29" t="s">
        <v>144</v>
      </c>
      <c r="L111" s="29" t="s">
        <v>56</v>
      </c>
    </row>
    <row r="112" spans="1:12" s="28" customFormat="1">
      <c r="A112" s="31">
        <v>45396</v>
      </c>
      <c r="B112" s="32">
        <v>13.12</v>
      </c>
      <c r="C112" s="33">
        <v>13.97634</v>
      </c>
      <c r="D112" s="33">
        <v>100.71857</v>
      </c>
      <c r="E112" s="34">
        <v>685633.43899599998</v>
      </c>
      <c r="F112" s="34">
        <v>1545782.1756899999</v>
      </c>
      <c r="G112" s="29" t="s">
        <v>46</v>
      </c>
      <c r="H112" s="29" t="s">
        <v>496</v>
      </c>
      <c r="I112" s="29" t="s">
        <v>497</v>
      </c>
      <c r="J112" s="29" t="s">
        <v>372</v>
      </c>
      <c r="K112" s="29" t="s">
        <v>167</v>
      </c>
      <c r="L112" s="29" t="s">
        <v>56</v>
      </c>
    </row>
    <row r="113" spans="1:12" s="28" customFormat="1">
      <c r="A113" s="31">
        <v>45396</v>
      </c>
      <c r="B113" s="32">
        <v>13.12</v>
      </c>
      <c r="C113" s="33">
        <v>14.01324</v>
      </c>
      <c r="D113" s="33">
        <v>100.70774</v>
      </c>
      <c r="E113" s="34">
        <v>684433.878104</v>
      </c>
      <c r="F113" s="34">
        <v>1549856.29009</v>
      </c>
      <c r="G113" s="29" t="s">
        <v>46</v>
      </c>
      <c r="H113" s="29" t="s">
        <v>370</v>
      </c>
      <c r="I113" s="29" t="s">
        <v>371</v>
      </c>
      <c r="J113" s="29" t="s">
        <v>372</v>
      </c>
      <c r="K113" s="29" t="s">
        <v>167</v>
      </c>
      <c r="L113" s="29" t="s">
        <v>56</v>
      </c>
    </row>
    <row r="114" spans="1:12" s="28" customFormat="1">
      <c r="A114" s="31">
        <v>45396</v>
      </c>
      <c r="B114" s="32">
        <v>13.12</v>
      </c>
      <c r="C114" s="33">
        <v>14.016719999999999</v>
      </c>
      <c r="D114" s="33">
        <v>100.70303</v>
      </c>
      <c r="E114" s="34">
        <v>683922.29805500002</v>
      </c>
      <c r="F114" s="34">
        <v>1550237.6441500001</v>
      </c>
      <c r="G114" s="29" t="s">
        <v>46</v>
      </c>
      <c r="H114" s="29" t="s">
        <v>370</v>
      </c>
      <c r="I114" s="29" t="s">
        <v>371</v>
      </c>
      <c r="J114" s="29" t="s">
        <v>372</v>
      </c>
      <c r="K114" s="29" t="s">
        <v>167</v>
      </c>
      <c r="L114" s="29" t="s">
        <v>56</v>
      </c>
    </row>
    <row r="115" spans="1:12" s="28" customFormat="1">
      <c r="A115" s="31">
        <v>45396</v>
      </c>
      <c r="B115" s="32">
        <v>13.12</v>
      </c>
      <c r="C115" s="33">
        <v>14.01741</v>
      </c>
      <c r="D115" s="33">
        <v>100.70696</v>
      </c>
      <c r="E115" s="34">
        <v>684346.28709500004</v>
      </c>
      <c r="F115" s="34">
        <v>1550317.0457200001</v>
      </c>
      <c r="G115" s="29" t="s">
        <v>46</v>
      </c>
      <c r="H115" s="29" t="s">
        <v>370</v>
      </c>
      <c r="I115" s="29" t="s">
        <v>371</v>
      </c>
      <c r="J115" s="29" t="s">
        <v>372</v>
      </c>
      <c r="K115" s="29" t="s">
        <v>167</v>
      </c>
      <c r="L115" s="29" t="s">
        <v>56</v>
      </c>
    </row>
    <row r="116" spans="1:12" s="28" customFormat="1">
      <c r="A116" s="31">
        <v>45396</v>
      </c>
      <c r="B116" s="32">
        <v>13.12</v>
      </c>
      <c r="C116" s="33">
        <v>13.82652</v>
      </c>
      <c r="D116" s="33">
        <v>101.49593</v>
      </c>
      <c r="E116" s="34">
        <v>769814.49585399998</v>
      </c>
      <c r="F116" s="34">
        <v>1529945.5353300001</v>
      </c>
      <c r="G116" s="29" t="s">
        <v>46</v>
      </c>
      <c r="H116" s="29" t="s">
        <v>498</v>
      </c>
      <c r="I116" s="29" t="s">
        <v>499</v>
      </c>
      <c r="J116" s="29" t="s">
        <v>500</v>
      </c>
      <c r="K116" s="29" t="s">
        <v>167</v>
      </c>
      <c r="L116" s="29" t="s">
        <v>56</v>
      </c>
    </row>
    <row r="117" spans="1:12" s="28" customFormat="1">
      <c r="A117" s="31">
        <v>45396</v>
      </c>
      <c r="B117" s="32">
        <v>13.12</v>
      </c>
      <c r="C117" s="33">
        <v>14.037649999999999</v>
      </c>
      <c r="D117" s="33">
        <v>101.41611</v>
      </c>
      <c r="E117" s="34">
        <v>760943.76861999999</v>
      </c>
      <c r="F117" s="34">
        <v>1553225.32752</v>
      </c>
      <c r="G117" s="29" t="s">
        <v>46</v>
      </c>
      <c r="H117" s="29" t="s">
        <v>501</v>
      </c>
      <c r="I117" s="29" t="s">
        <v>502</v>
      </c>
      <c r="J117" s="29" t="s">
        <v>500</v>
      </c>
      <c r="K117" s="29" t="s">
        <v>167</v>
      </c>
      <c r="L117" s="29" t="s">
        <v>56</v>
      </c>
    </row>
    <row r="118" spans="1:12" s="28" customFormat="1">
      <c r="A118" s="31">
        <v>45396</v>
      </c>
      <c r="B118" s="32">
        <v>13.12</v>
      </c>
      <c r="C118" s="33">
        <v>14.06465</v>
      </c>
      <c r="D118" s="33">
        <v>101.42949</v>
      </c>
      <c r="E118" s="34">
        <v>762358.81314700004</v>
      </c>
      <c r="F118" s="34">
        <v>1556228.63011</v>
      </c>
      <c r="G118" s="29" t="s">
        <v>46</v>
      </c>
      <c r="H118" s="29" t="s">
        <v>503</v>
      </c>
      <c r="I118" s="29" t="s">
        <v>502</v>
      </c>
      <c r="J118" s="29" t="s">
        <v>500</v>
      </c>
      <c r="K118" s="29" t="s">
        <v>167</v>
      </c>
      <c r="L118" s="29" t="s">
        <v>56</v>
      </c>
    </row>
    <row r="119" spans="1:12" s="28" customFormat="1">
      <c r="A119" s="31">
        <v>45396</v>
      </c>
      <c r="B119" s="32">
        <v>13.12</v>
      </c>
      <c r="C119" s="33">
        <v>6.7054400000000003</v>
      </c>
      <c r="D119" s="33">
        <v>101.23425</v>
      </c>
      <c r="E119" s="34">
        <v>746988.01976399997</v>
      </c>
      <c r="F119" s="34">
        <v>741748.99461699999</v>
      </c>
      <c r="G119" s="29" t="s">
        <v>46</v>
      </c>
      <c r="H119" s="29" t="s">
        <v>504</v>
      </c>
      <c r="I119" s="29" t="s">
        <v>505</v>
      </c>
      <c r="J119" s="29" t="s">
        <v>506</v>
      </c>
      <c r="K119" s="29" t="s">
        <v>255</v>
      </c>
      <c r="L119" s="29" t="s">
        <v>56</v>
      </c>
    </row>
    <row r="120" spans="1:12" s="28" customFormat="1">
      <c r="A120" s="31">
        <v>45396</v>
      </c>
      <c r="B120" s="32">
        <v>13.12</v>
      </c>
      <c r="C120" s="33">
        <v>6.7057799999999999</v>
      </c>
      <c r="D120" s="33">
        <v>101.23265000000001</v>
      </c>
      <c r="E120" s="34">
        <v>746810.88674400002</v>
      </c>
      <c r="F120" s="34">
        <v>741785.80206000002</v>
      </c>
      <c r="G120" s="29" t="s">
        <v>46</v>
      </c>
      <c r="H120" s="29" t="s">
        <v>504</v>
      </c>
      <c r="I120" s="29" t="s">
        <v>505</v>
      </c>
      <c r="J120" s="29" t="s">
        <v>506</v>
      </c>
      <c r="K120" s="29" t="s">
        <v>255</v>
      </c>
      <c r="L120" s="29" t="s">
        <v>56</v>
      </c>
    </row>
    <row r="121" spans="1:12" s="28" customFormat="1">
      <c r="A121" s="31">
        <v>45396</v>
      </c>
      <c r="B121" s="32">
        <v>13.12</v>
      </c>
      <c r="C121" s="33">
        <v>14.328900000000001</v>
      </c>
      <c r="D121" s="33">
        <v>100.36578</v>
      </c>
      <c r="E121" s="34">
        <v>647291.78725599998</v>
      </c>
      <c r="F121" s="34">
        <v>1584536.04058</v>
      </c>
      <c r="G121" s="29" t="s">
        <v>46</v>
      </c>
      <c r="H121" s="29" t="s">
        <v>507</v>
      </c>
      <c r="I121" s="29" t="s">
        <v>508</v>
      </c>
      <c r="J121" s="29" t="s">
        <v>265</v>
      </c>
      <c r="K121" s="29" t="s">
        <v>167</v>
      </c>
      <c r="L121" s="29" t="s">
        <v>56</v>
      </c>
    </row>
    <row r="122" spans="1:12" s="28" customFormat="1">
      <c r="A122" s="31">
        <v>45396</v>
      </c>
      <c r="B122" s="32">
        <v>13.12</v>
      </c>
      <c r="C122" s="33">
        <v>14.454829999999999</v>
      </c>
      <c r="D122" s="33">
        <v>100.33944</v>
      </c>
      <c r="E122" s="34">
        <v>644369.74055400002</v>
      </c>
      <c r="F122" s="34">
        <v>1598450.4849</v>
      </c>
      <c r="G122" s="29" t="s">
        <v>46</v>
      </c>
      <c r="H122" s="29" t="s">
        <v>509</v>
      </c>
      <c r="I122" s="29" t="s">
        <v>510</v>
      </c>
      <c r="J122" s="29" t="s">
        <v>265</v>
      </c>
      <c r="K122" s="29" t="s">
        <v>167</v>
      </c>
      <c r="L122" s="29" t="s">
        <v>56</v>
      </c>
    </row>
    <row r="123" spans="1:12" s="28" customFormat="1">
      <c r="A123" s="31">
        <v>45396</v>
      </c>
      <c r="B123" s="32">
        <v>13.12</v>
      </c>
      <c r="C123" s="33">
        <v>14.50102</v>
      </c>
      <c r="D123" s="33">
        <v>100.37699000000001</v>
      </c>
      <c r="E123" s="34">
        <v>648386.98593199998</v>
      </c>
      <c r="F123" s="34">
        <v>1603584.3308999999</v>
      </c>
      <c r="G123" s="29" t="s">
        <v>46</v>
      </c>
      <c r="H123" s="29" t="s">
        <v>511</v>
      </c>
      <c r="I123" s="29" t="s">
        <v>510</v>
      </c>
      <c r="J123" s="29" t="s">
        <v>265</v>
      </c>
      <c r="K123" s="29" t="s">
        <v>167</v>
      </c>
      <c r="L123" s="29" t="s">
        <v>56</v>
      </c>
    </row>
    <row r="124" spans="1:12" s="28" customFormat="1">
      <c r="A124" s="31">
        <v>45396</v>
      </c>
      <c r="B124" s="32">
        <v>13.12</v>
      </c>
      <c r="C124" s="33">
        <v>19.01961</v>
      </c>
      <c r="D124" s="33">
        <v>99.999070000000003</v>
      </c>
      <c r="E124" s="34">
        <v>605143.91085700004</v>
      </c>
      <c r="F124" s="34">
        <v>2103296.0238100002</v>
      </c>
      <c r="G124" s="29" t="s">
        <v>46</v>
      </c>
      <c r="H124" s="29" t="s">
        <v>512</v>
      </c>
      <c r="I124" s="29" t="s">
        <v>513</v>
      </c>
      <c r="J124" s="29" t="s">
        <v>288</v>
      </c>
      <c r="K124" s="29" t="s">
        <v>50</v>
      </c>
      <c r="L124" s="29" t="s">
        <v>423</v>
      </c>
    </row>
    <row r="125" spans="1:12" s="28" customFormat="1">
      <c r="A125" s="31">
        <v>45396</v>
      </c>
      <c r="B125" s="32">
        <v>13.12</v>
      </c>
      <c r="C125" s="33">
        <v>19.295380000000002</v>
      </c>
      <c r="D125" s="33">
        <v>100.39491</v>
      </c>
      <c r="E125" s="34">
        <v>646564.52552599995</v>
      </c>
      <c r="F125" s="34">
        <v>2134100.7419799999</v>
      </c>
      <c r="G125" s="29" t="s">
        <v>46</v>
      </c>
      <c r="H125" s="29" t="s">
        <v>514</v>
      </c>
      <c r="I125" s="29" t="s">
        <v>325</v>
      </c>
      <c r="J125" s="29" t="s">
        <v>288</v>
      </c>
      <c r="K125" s="29" t="s">
        <v>50</v>
      </c>
      <c r="L125" s="29" t="s">
        <v>56</v>
      </c>
    </row>
    <row r="126" spans="1:12" s="28" customFormat="1">
      <c r="A126" s="31">
        <v>45396</v>
      </c>
      <c r="B126" s="32">
        <v>13.12</v>
      </c>
      <c r="C126" s="33">
        <v>16.29025</v>
      </c>
      <c r="D126" s="33">
        <v>100.19629</v>
      </c>
      <c r="E126" s="34">
        <v>627814.41998600005</v>
      </c>
      <c r="F126" s="34">
        <v>1801415.97181</v>
      </c>
      <c r="G126" s="29" t="s">
        <v>46</v>
      </c>
      <c r="H126" s="29" t="s">
        <v>515</v>
      </c>
      <c r="I126" s="29" t="s">
        <v>516</v>
      </c>
      <c r="J126" s="29" t="s">
        <v>517</v>
      </c>
      <c r="K126" s="29" t="s">
        <v>50</v>
      </c>
      <c r="L126" s="29" t="s">
        <v>56</v>
      </c>
    </row>
    <row r="127" spans="1:12" s="28" customFormat="1">
      <c r="A127" s="31">
        <v>45396</v>
      </c>
      <c r="B127" s="32">
        <v>13.12</v>
      </c>
      <c r="C127" s="33">
        <v>16.408930000000002</v>
      </c>
      <c r="D127" s="33">
        <v>100.06037999999999</v>
      </c>
      <c r="E127" s="34">
        <v>613223.56951900001</v>
      </c>
      <c r="F127" s="34">
        <v>1814465.79489</v>
      </c>
      <c r="G127" s="29" t="s">
        <v>46</v>
      </c>
      <c r="H127" s="29" t="s">
        <v>518</v>
      </c>
      <c r="I127" s="29" t="s">
        <v>519</v>
      </c>
      <c r="J127" s="29" t="s">
        <v>517</v>
      </c>
      <c r="K127" s="29" t="s">
        <v>50</v>
      </c>
      <c r="L127" s="29" t="s">
        <v>56</v>
      </c>
    </row>
    <row r="128" spans="1:12" s="28" customFormat="1">
      <c r="A128" s="31">
        <v>45396</v>
      </c>
      <c r="B128" s="32">
        <v>13.12</v>
      </c>
      <c r="C128" s="33">
        <v>16.453060000000001</v>
      </c>
      <c r="D128" s="33">
        <v>100.40088</v>
      </c>
      <c r="E128" s="34">
        <v>649552.54636599997</v>
      </c>
      <c r="F128" s="34">
        <v>1819569.30804</v>
      </c>
      <c r="G128" s="29" t="s">
        <v>46</v>
      </c>
      <c r="H128" s="29" t="s">
        <v>520</v>
      </c>
      <c r="I128" s="29" t="s">
        <v>521</v>
      </c>
      <c r="J128" s="29" t="s">
        <v>517</v>
      </c>
      <c r="K128" s="29" t="s">
        <v>50</v>
      </c>
      <c r="L128" s="29" t="s">
        <v>56</v>
      </c>
    </row>
    <row r="129" spans="1:12" s="28" customFormat="1">
      <c r="A129" s="31">
        <v>45396</v>
      </c>
      <c r="B129" s="32">
        <v>13.12</v>
      </c>
      <c r="C129" s="33">
        <v>16.530819999999999</v>
      </c>
      <c r="D129" s="33">
        <v>100.04083</v>
      </c>
      <c r="E129" s="34">
        <v>611066.43447199999</v>
      </c>
      <c r="F129" s="34">
        <v>1827940.2483900001</v>
      </c>
      <c r="G129" s="29" t="s">
        <v>46</v>
      </c>
      <c r="H129" s="29" t="s">
        <v>522</v>
      </c>
      <c r="I129" s="29" t="s">
        <v>523</v>
      </c>
      <c r="J129" s="29" t="s">
        <v>517</v>
      </c>
      <c r="K129" s="29" t="s">
        <v>50</v>
      </c>
      <c r="L129" s="29" t="s">
        <v>56</v>
      </c>
    </row>
    <row r="130" spans="1:12" s="28" customFormat="1">
      <c r="A130" s="31">
        <v>45396</v>
      </c>
      <c r="B130" s="32">
        <v>13.12</v>
      </c>
      <c r="C130" s="33">
        <v>16.53152</v>
      </c>
      <c r="D130" s="33">
        <v>100.04479000000001</v>
      </c>
      <c r="E130" s="34">
        <v>611488.64161399996</v>
      </c>
      <c r="F130" s="34">
        <v>1828019.882</v>
      </c>
      <c r="G130" s="29" t="s">
        <v>46</v>
      </c>
      <c r="H130" s="29" t="s">
        <v>522</v>
      </c>
      <c r="I130" s="29" t="s">
        <v>523</v>
      </c>
      <c r="J130" s="29" t="s">
        <v>517</v>
      </c>
      <c r="K130" s="29" t="s">
        <v>50</v>
      </c>
      <c r="L130" s="29" t="s">
        <v>56</v>
      </c>
    </row>
    <row r="131" spans="1:12" s="28" customFormat="1">
      <c r="A131" s="31">
        <v>45396</v>
      </c>
      <c r="B131" s="32">
        <v>13.12</v>
      </c>
      <c r="C131" s="33">
        <v>16.534990000000001</v>
      </c>
      <c r="D131" s="33">
        <v>100.04002</v>
      </c>
      <c r="E131" s="34">
        <v>610977.60846400005</v>
      </c>
      <c r="F131" s="34">
        <v>1828401.15117</v>
      </c>
      <c r="G131" s="29" t="s">
        <v>46</v>
      </c>
      <c r="H131" s="29" t="s">
        <v>524</v>
      </c>
      <c r="I131" s="29" t="s">
        <v>523</v>
      </c>
      <c r="J131" s="29" t="s">
        <v>517</v>
      </c>
      <c r="K131" s="29" t="s">
        <v>50</v>
      </c>
      <c r="L131" s="29" t="s">
        <v>56</v>
      </c>
    </row>
    <row r="132" spans="1:12" s="28" customFormat="1">
      <c r="A132" s="31">
        <v>45396</v>
      </c>
      <c r="B132" s="32">
        <v>13.12</v>
      </c>
      <c r="C132" s="33">
        <v>16.609739999999999</v>
      </c>
      <c r="D132" s="33">
        <v>100.06677999999999</v>
      </c>
      <c r="E132" s="34">
        <v>613789.44364499999</v>
      </c>
      <c r="F132" s="34">
        <v>1836686.17894</v>
      </c>
      <c r="G132" s="29" t="s">
        <v>46</v>
      </c>
      <c r="H132" s="29" t="s">
        <v>525</v>
      </c>
      <c r="I132" s="29" t="s">
        <v>526</v>
      </c>
      <c r="J132" s="29" t="s">
        <v>96</v>
      </c>
      <c r="K132" s="29" t="s">
        <v>50</v>
      </c>
      <c r="L132" s="29" t="s">
        <v>56</v>
      </c>
    </row>
    <row r="133" spans="1:12" s="28" customFormat="1">
      <c r="A133" s="31">
        <v>45396</v>
      </c>
      <c r="B133" s="32">
        <v>13.12</v>
      </c>
      <c r="C133" s="33">
        <v>12.895759999999999</v>
      </c>
      <c r="D133" s="33">
        <v>99.750399999999999</v>
      </c>
      <c r="E133" s="34">
        <v>581410.33584299998</v>
      </c>
      <c r="F133" s="34">
        <v>1425727.24343</v>
      </c>
      <c r="G133" s="29" t="s">
        <v>46</v>
      </c>
      <c r="H133" s="29" t="s">
        <v>527</v>
      </c>
      <c r="I133" s="29" t="s">
        <v>528</v>
      </c>
      <c r="J133" s="29" t="s">
        <v>202</v>
      </c>
      <c r="K133" s="29" t="s">
        <v>167</v>
      </c>
      <c r="L133" s="29" t="s">
        <v>56</v>
      </c>
    </row>
    <row r="134" spans="1:12" s="28" customFormat="1">
      <c r="A134" s="31">
        <v>45396</v>
      </c>
      <c r="B134" s="32">
        <v>13.12</v>
      </c>
      <c r="C134" s="33">
        <v>13.058160000000001</v>
      </c>
      <c r="D134" s="33">
        <v>99.978880000000004</v>
      </c>
      <c r="E134" s="34">
        <v>606130.97496400005</v>
      </c>
      <c r="F134" s="34">
        <v>1443772.2853300001</v>
      </c>
      <c r="G134" s="29" t="s">
        <v>46</v>
      </c>
      <c r="H134" s="29" t="s">
        <v>529</v>
      </c>
      <c r="I134" s="29" t="s">
        <v>530</v>
      </c>
      <c r="J134" s="29" t="s">
        <v>202</v>
      </c>
      <c r="K134" s="29" t="s">
        <v>167</v>
      </c>
      <c r="L134" s="29" t="s">
        <v>56</v>
      </c>
    </row>
    <row r="135" spans="1:12" s="28" customFormat="1">
      <c r="A135" s="31">
        <v>45396</v>
      </c>
      <c r="B135" s="32">
        <v>13.12</v>
      </c>
      <c r="C135" s="33">
        <v>15.42511</v>
      </c>
      <c r="D135" s="33">
        <v>101.07883</v>
      </c>
      <c r="E135" s="34">
        <v>723084.40410399996</v>
      </c>
      <c r="F135" s="34">
        <v>1706422.6931100001</v>
      </c>
      <c r="G135" s="29" t="s">
        <v>46</v>
      </c>
      <c r="H135" s="29" t="s">
        <v>531</v>
      </c>
      <c r="I135" s="29" t="s">
        <v>532</v>
      </c>
      <c r="J135" s="29" t="s">
        <v>188</v>
      </c>
      <c r="K135" s="29" t="s">
        <v>50</v>
      </c>
      <c r="L135" s="29" t="s">
        <v>56</v>
      </c>
    </row>
    <row r="136" spans="1:12" s="28" customFormat="1">
      <c r="A136" s="31">
        <v>45396</v>
      </c>
      <c r="B136" s="32">
        <v>13.12</v>
      </c>
      <c r="C136" s="33">
        <v>16.04759</v>
      </c>
      <c r="D136" s="33">
        <v>100.77039000000001</v>
      </c>
      <c r="E136" s="34">
        <v>689397.61529099999</v>
      </c>
      <c r="F136" s="34">
        <v>1775008.5955699999</v>
      </c>
      <c r="G136" s="29" t="s">
        <v>46</v>
      </c>
      <c r="H136" s="29" t="s">
        <v>533</v>
      </c>
      <c r="I136" s="29" t="s">
        <v>207</v>
      </c>
      <c r="J136" s="29" t="s">
        <v>188</v>
      </c>
      <c r="K136" s="29" t="s">
        <v>50</v>
      </c>
      <c r="L136" s="29" t="s">
        <v>56</v>
      </c>
    </row>
    <row r="137" spans="1:12" s="28" customFormat="1">
      <c r="A137" s="31">
        <v>45396</v>
      </c>
      <c r="B137" s="32">
        <v>13.12</v>
      </c>
      <c r="C137" s="33">
        <v>16.11853</v>
      </c>
      <c r="D137" s="33">
        <v>101.21243</v>
      </c>
      <c r="E137" s="34">
        <v>736621.38880299998</v>
      </c>
      <c r="F137" s="34">
        <v>1783315.3547400001</v>
      </c>
      <c r="G137" s="29" t="s">
        <v>46</v>
      </c>
      <c r="H137" s="29" t="s">
        <v>534</v>
      </c>
      <c r="I137" s="29" t="s">
        <v>272</v>
      </c>
      <c r="J137" s="29" t="s">
        <v>188</v>
      </c>
      <c r="K137" s="29" t="s">
        <v>50</v>
      </c>
      <c r="L137" s="29" t="s">
        <v>56</v>
      </c>
    </row>
    <row r="138" spans="1:12" s="28" customFormat="1">
      <c r="A138" s="31">
        <v>45396</v>
      </c>
      <c r="B138" s="32">
        <v>13.12</v>
      </c>
      <c r="C138" s="33">
        <v>18.278600000000001</v>
      </c>
      <c r="D138" s="33">
        <v>100.01466000000001</v>
      </c>
      <c r="E138" s="34">
        <v>607249.15856200003</v>
      </c>
      <c r="F138" s="34">
        <v>2021307.0757800001</v>
      </c>
      <c r="G138" s="29" t="s">
        <v>46</v>
      </c>
      <c r="H138" s="29" t="s">
        <v>235</v>
      </c>
      <c r="I138" s="29" t="s">
        <v>219</v>
      </c>
      <c r="J138" s="29" t="s">
        <v>115</v>
      </c>
      <c r="K138" s="29" t="s">
        <v>50</v>
      </c>
      <c r="L138" s="29" t="s">
        <v>56</v>
      </c>
    </row>
    <row r="139" spans="1:12" s="28" customFormat="1">
      <c r="A139" s="31">
        <v>45396</v>
      </c>
      <c r="B139" s="32">
        <v>13.12</v>
      </c>
      <c r="C139" s="33">
        <v>18.279299999999999</v>
      </c>
      <c r="D139" s="33">
        <v>100.01843</v>
      </c>
      <c r="E139" s="34">
        <v>607647.24807199999</v>
      </c>
      <c r="F139" s="34">
        <v>2021386.75104</v>
      </c>
      <c r="G139" s="29" t="s">
        <v>46</v>
      </c>
      <c r="H139" s="29" t="s">
        <v>235</v>
      </c>
      <c r="I139" s="29" t="s">
        <v>219</v>
      </c>
      <c r="J139" s="29" t="s">
        <v>115</v>
      </c>
      <c r="K139" s="29" t="s">
        <v>50</v>
      </c>
      <c r="L139" s="29" t="s">
        <v>56</v>
      </c>
    </row>
    <row r="140" spans="1:12" s="28" customFormat="1">
      <c r="A140" s="31">
        <v>45396</v>
      </c>
      <c r="B140" s="32">
        <v>13.12</v>
      </c>
      <c r="C140" s="33">
        <v>18.27936</v>
      </c>
      <c r="D140" s="33">
        <v>100.01770999999999</v>
      </c>
      <c r="E140" s="34">
        <v>607571.10117200005</v>
      </c>
      <c r="F140" s="34">
        <v>2021392.96603</v>
      </c>
      <c r="G140" s="29" t="s">
        <v>46</v>
      </c>
      <c r="H140" s="29" t="s">
        <v>235</v>
      </c>
      <c r="I140" s="29" t="s">
        <v>219</v>
      </c>
      <c r="J140" s="29" t="s">
        <v>115</v>
      </c>
      <c r="K140" s="29" t="s">
        <v>50</v>
      </c>
      <c r="L140" s="29" t="s">
        <v>56</v>
      </c>
    </row>
    <row r="141" spans="1:12" s="28" customFormat="1">
      <c r="A141" s="31">
        <v>45396</v>
      </c>
      <c r="B141" s="32">
        <v>13.12</v>
      </c>
      <c r="C141" s="33">
        <v>16.494789999999998</v>
      </c>
      <c r="D141" s="33">
        <v>104.26427</v>
      </c>
      <c r="E141" s="34">
        <v>1062494.06326</v>
      </c>
      <c r="F141" s="34">
        <v>1831019.3443499999</v>
      </c>
      <c r="G141" s="29" t="s">
        <v>46</v>
      </c>
      <c r="H141" s="29" t="s">
        <v>535</v>
      </c>
      <c r="I141" s="29" t="s">
        <v>536</v>
      </c>
      <c r="J141" s="29" t="s">
        <v>537</v>
      </c>
      <c r="K141" s="29" t="s">
        <v>144</v>
      </c>
      <c r="L141" s="29" t="s">
        <v>423</v>
      </c>
    </row>
    <row r="142" spans="1:12" s="28" customFormat="1">
      <c r="A142" s="31">
        <v>45396</v>
      </c>
      <c r="B142" s="32">
        <v>13.12</v>
      </c>
      <c r="C142" s="33">
        <v>6.23576</v>
      </c>
      <c r="D142" s="33">
        <v>101.16734</v>
      </c>
      <c r="E142" s="34">
        <v>739809.45134499995</v>
      </c>
      <c r="F142" s="34">
        <v>689758.94422099995</v>
      </c>
      <c r="G142" s="29" t="s">
        <v>46</v>
      </c>
      <c r="H142" s="29" t="s">
        <v>538</v>
      </c>
      <c r="I142" s="29" t="s">
        <v>539</v>
      </c>
      <c r="J142" s="29" t="s">
        <v>385</v>
      </c>
      <c r="K142" s="29" t="s">
        <v>255</v>
      </c>
      <c r="L142" s="29" t="s">
        <v>56</v>
      </c>
    </row>
    <row r="143" spans="1:12" s="28" customFormat="1">
      <c r="A143" s="31">
        <v>45396</v>
      </c>
      <c r="B143" s="32">
        <v>13.12</v>
      </c>
      <c r="C143" s="33">
        <v>16.110340000000001</v>
      </c>
      <c r="D143" s="33">
        <v>104.00243</v>
      </c>
      <c r="E143" s="34">
        <v>1035502.77096</v>
      </c>
      <c r="F143" s="34">
        <v>1787639.41499</v>
      </c>
      <c r="G143" s="29" t="s">
        <v>46</v>
      </c>
      <c r="H143" s="29" t="s">
        <v>540</v>
      </c>
      <c r="I143" s="29" t="s">
        <v>541</v>
      </c>
      <c r="J143" s="29" t="s">
        <v>267</v>
      </c>
      <c r="K143" s="29" t="s">
        <v>144</v>
      </c>
      <c r="L143" s="29" t="s">
        <v>423</v>
      </c>
    </row>
    <row r="144" spans="1:12" s="28" customFormat="1">
      <c r="A144" s="31">
        <v>45396</v>
      </c>
      <c r="B144" s="32">
        <v>13.12</v>
      </c>
      <c r="C144" s="33">
        <v>9.8364600000000006</v>
      </c>
      <c r="D144" s="33">
        <v>98.606809999999996</v>
      </c>
      <c r="E144" s="34">
        <v>456886.44886499998</v>
      </c>
      <c r="F144" s="34">
        <v>1087356.29367</v>
      </c>
      <c r="G144" s="29" t="s">
        <v>46</v>
      </c>
      <c r="H144" s="29" t="s">
        <v>542</v>
      </c>
      <c r="I144" s="29" t="s">
        <v>543</v>
      </c>
      <c r="J144" s="29" t="s">
        <v>544</v>
      </c>
      <c r="K144" s="29" t="s">
        <v>255</v>
      </c>
      <c r="L144" s="29" t="s">
        <v>56</v>
      </c>
    </row>
    <row r="145" spans="1:12" s="28" customFormat="1">
      <c r="A145" s="31">
        <v>45396</v>
      </c>
      <c r="B145" s="32">
        <v>13.12</v>
      </c>
      <c r="C145" s="33">
        <v>12.8865</v>
      </c>
      <c r="D145" s="33">
        <v>101.12445</v>
      </c>
      <c r="E145" s="34">
        <v>730530.38636</v>
      </c>
      <c r="F145" s="34">
        <v>1425537.72279</v>
      </c>
      <c r="G145" s="29" t="s">
        <v>46</v>
      </c>
      <c r="H145" s="29" t="s">
        <v>545</v>
      </c>
      <c r="I145" s="29" t="s">
        <v>546</v>
      </c>
      <c r="J145" s="29" t="s">
        <v>389</v>
      </c>
      <c r="K145" s="29" t="s">
        <v>167</v>
      </c>
      <c r="L145" s="29" t="s">
        <v>56</v>
      </c>
    </row>
    <row r="146" spans="1:12" s="28" customFormat="1">
      <c r="A146" s="31">
        <v>45396</v>
      </c>
      <c r="B146" s="32">
        <v>13.12</v>
      </c>
      <c r="C146" s="33">
        <v>13.02155</v>
      </c>
      <c r="D146" s="33">
        <v>101.2059</v>
      </c>
      <c r="E146" s="34">
        <v>739243.60996100004</v>
      </c>
      <c r="F146" s="34">
        <v>1440556.9267299999</v>
      </c>
      <c r="G146" s="29" t="s">
        <v>46</v>
      </c>
      <c r="H146" s="29" t="s">
        <v>547</v>
      </c>
      <c r="I146" s="29" t="s">
        <v>548</v>
      </c>
      <c r="J146" s="29" t="s">
        <v>389</v>
      </c>
      <c r="K146" s="29" t="s">
        <v>167</v>
      </c>
      <c r="L146" s="29" t="s">
        <v>56</v>
      </c>
    </row>
    <row r="147" spans="1:12" s="28" customFormat="1">
      <c r="A147" s="31">
        <v>45396</v>
      </c>
      <c r="B147" s="32">
        <v>13.12</v>
      </c>
      <c r="C147" s="33">
        <v>13.50179</v>
      </c>
      <c r="D147" s="33">
        <v>99.536730000000006</v>
      </c>
      <c r="E147" s="34">
        <v>558085.34055399999</v>
      </c>
      <c r="F147" s="34">
        <v>1492691.3928</v>
      </c>
      <c r="G147" s="29" t="s">
        <v>46</v>
      </c>
      <c r="H147" s="29" t="s">
        <v>549</v>
      </c>
      <c r="I147" s="29" t="s">
        <v>550</v>
      </c>
      <c r="J147" s="29" t="s">
        <v>260</v>
      </c>
      <c r="K147" s="29" t="s">
        <v>167</v>
      </c>
      <c r="L147" s="29" t="s">
        <v>423</v>
      </c>
    </row>
    <row r="148" spans="1:12" s="28" customFormat="1">
      <c r="A148" s="31">
        <v>45396</v>
      </c>
      <c r="B148" s="32">
        <v>13.12</v>
      </c>
      <c r="C148" s="33">
        <v>13.501950000000001</v>
      </c>
      <c r="D148" s="33">
        <v>99.743870000000001</v>
      </c>
      <c r="E148" s="34">
        <v>580503.11230399995</v>
      </c>
      <c r="F148" s="34">
        <v>1492767.5831899999</v>
      </c>
      <c r="G148" s="29" t="s">
        <v>46</v>
      </c>
      <c r="H148" s="29" t="s">
        <v>551</v>
      </c>
      <c r="I148" s="29" t="s">
        <v>552</v>
      </c>
      <c r="J148" s="29" t="s">
        <v>260</v>
      </c>
      <c r="K148" s="29" t="s">
        <v>167</v>
      </c>
      <c r="L148" s="29" t="s">
        <v>56</v>
      </c>
    </row>
    <row r="149" spans="1:12" s="28" customFormat="1">
      <c r="A149" s="31">
        <v>45396</v>
      </c>
      <c r="B149" s="32">
        <v>13.12</v>
      </c>
      <c r="C149" s="33">
        <v>13.50264</v>
      </c>
      <c r="D149" s="33">
        <v>99.541439999999994</v>
      </c>
      <c r="E149" s="34">
        <v>558594.86656999995</v>
      </c>
      <c r="F149" s="34">
        <v>1492786.51834</v>
      </c>
      <c r="G149" s="29" t="s">
        <v>46</v>
      </c>
      <c r="H149" s="29" t="s">
        <v>549</v>
      </c>
      <c r="I149" s="29" t="s">
        <v>550</v>
      </c>
      <c r="J149" s="29" t="s">
        <v>260</v>
      </c>
      <c r="K149" s="29" t="s">
        <v>167</v>
      </c>
      <c r="L149" s="29" t="s">
        <v>56</v>
      </c>
    </row>
    <row r="150" spans="1:12" s="28" customFormat="1">
      <c r="A150" s="31">
        <v>45396</v>
      </c>
      <c r="B150" s="32">
        <v>13.12</v>
      </c>
      <c r="C150" s="33">
        <v>13.50644</v>
      </c>
      <c r="D150" s="33">
        <v>99.743030000000005</v>
      </c>
      <c r="E150" s="34">
        <v>580410.69732000004</v>
      </c>
      <c r="F150" s="34">
        <v>1493263.89698</v>
      </c>
      <c r="G150" s="29" t="s">
        <v>46</v>
      </c>
      <c r="H150" s="29" t="s">
        <v>551</v>
      </c>
      <c r="I150" s="29" t="s">
        <v>552</v>
      </c>
      <c r="J150" s="29" t="s">
        <v>260</v>
      </c>
      <c r="K150" s="29" t="s">
        <v>167</v>
      </c>
      <c r="L150" s="29" t="s">
        <v>56</v>
      </c>
    </row>
    <row r="151" spans="1:12" s="28" customFormat="1">
      <c r="A151" s="31">
        <v>45396</v>
      </c>
      <c r="B151" s="32">
        <v>13.12</v>
      </c>
      <c r="C151" s="33">
        <v>13.50718</v>
      </c>
      <c r="D151" s="33">
        <v>99.540549999999996</v>
      </c>
      <c r="E151" s="34">
        <v>558497.44156499999</v>
      </c>
      <c r="F151" s="34">
        <v>1493288.4073600001</v>
      </c>
      <c r="G151" s="29" t="s">
        <v>46</v>
      </c>
      <c r="H151" s="29" t="s">
        <v>549</v>
      </c>
      <c r="I151" s="29" t="s">
        <v>550</v>
      </c>
      <c r="J151" s="29" t="s">
        <v>260</v>
      </c>
      <c r="K151" s="29" t="s">
        <v>167</v>
      </c>
      <c r="L151" s="29" t="s">
        <v>56</v>
      </c>
    </row>
    <row r="152" spans="1:12" s="28" customFormat="1">
      <c r="A152" s="31">
        <v>45396</v>
      </c>
      <c r="B152" s="32">
        <v>13.12</v>
      </c>
      <c r="C152" s="33">
        <v>13.50727</v>
      </c>
      <c r="D152" s="33">
        <v>99.747630000000001</v>
      </c>
      <c r="E152" s="34">
        <v>580908.25474500004</v>
      </c>
      <c r="F152" s="34">
        <v>1493357.20682</v>
      </c>
      <c r="G152" s="29" t="s">
        <v>46</v>
      </c>
      <c r="H152" s="29" t="s">
        <v>551</v>
      </c>
      <c r="I152" s="29" t="s">
        <v>552</v>
      </c>
      <c r="J152" s="29" t="s">
        <v>260</v>
      </c>
      <c r="K152" s="29" t="s">
        <v>167</v>
      </c>
      <c r="L152" s="29" t="s">
        <v>56</v>
      </c>
    </row>
    <row r="153" spans="1:12" s="28" customFormat="1">
      <c r="A153" s="31">
        <v>45396</v>
      </c>
      <c r="B153" s="32">
        <v>13.12</v>
      </c>
      <c r="C153" s="33">
        <v>14.7333</v>
      </c>
      <c r="D153" s="33">
        <v>100.63256</v>
      </c>
      <c r="E153" s="34">
        <v>675748.885503</v>
      </c>
      <c r="F153" s="34">
        <v>1629465.03926</v>
      </c>
      <c r="G153" s="29" t="s">
        <v>46</v>
      </c>
      <c r="H153" s="29" t="s">
        <v>553</v>
      </c>
      <c r="I153" s="29" t="s">
        <v>554</v>
      </c>
      <c r="J153" s="29" t="s">
        <v>555</v>
      </c>
      <c r="K153" s="29" t="s">
        <v>167</v>
      </c>
      <c r="L153" s="29" t="s">
        <v>56</v>
      </c>
    </row>
    <row r="154" spans="1:12" s="28" customFormat="1">
      <c r="A154" s="31">
        <v>45396</v>
      </c>
      <c r="B154" s="32">
        <v>13.12</v>
      </c>
      <c r="C154" s="33">
        <v>14.974220000000001</v>
      </c>
      <c r="D154" s="33">
        <v>100.62354999999999</v>
      </c>
      <c r="E154" s="34">
        <v>674585.02681099996</v>
      </c>
      <c r="F154" s="34">
        <v>1656113.8645599999</v>
      </c>
      <c r="G154" s="29" t="s">
        <v>46</v>
      </c>
      <c r="H154" s="29" t="s">
        <v>154</v>
      </c>
      <c r="I154" s="29" t="s">
        <v>556</v>
      </c>
      <c r="J154" s="29" t="s">
        <v>555</v>
      </c>
      <c r="K154" s="29" t="s">
        <v>167</v>
      </c>
      <c r="L154" s="29" t="s">
        <v>56</v>
      </c>
    </row>
    <row r="155" spans="1:12" s="28" customFormat="1">
      <c r="A155" s="31">
        <v>45396</v>
      </c>
      <c r="B155" s="32">
        <v>13.12</v>
      </c>
      <c r="C155" s="33">
        <v>15.176589999999999</v>
      </c>
      <c r="D155" s="33">
        <v>100.77876000000001</v>
      </c>
      <c r="E155" s="34">
        <v>691098.81245700002</v>
      </c>
      <c r="F155" s="34">
        <v>1678634.5397399999</v>
      </c>
      <c r="G155" s="29" t="s">
        <v>46</v>
      </c>
      <c r="H155" s="29" t="s">
        <v>557</v>
      </c>
      <c r="I155" s="29" t="s">
        <v>558</v>
      </c>
      <c r="J155" s="29" t="s">
        <v>555</v>
      </c>
      <c r="K155" s="29" t="s">
        <v>167</v>
      </c>
      <c r="L155" s="29" t="s">
        <v>56</v>
      </c>
    </row>
    <row r="156" spans="1:12" s="28" customFormat="1">
      <c r="A156" s="31">
        <v>45396</v>
      </c>
      <c r="B156" s="32">
        <v>13.12</v>
      </c>
      <c r="C156" s="33">
        <v>17.454339999999998</v>
      </c>
      <c r="D156" s="33">
        <v>99.128270000000001</v>
      </c>
      <c r="E156" s="34">
        <v>513620.15809500002</v>
      </c>
      <c r="F156" s="34">
        <v>1929822.09464</v>
      </c>
      <c r="G156" s="29" t="s">
        <v>46</v>
      </c>
      <c r="H156" s="29" t="s">
        <v>559</v>
      </c>
      <c r="I156" s="29" t="s">
        <v>560</v>
      </c>
      <c r="J156" s="29" t="s">
        <v>171</v>
      </c>
      <c r="K156" s="29" t="s">
        <v>50</v>
      </c>
      <c r="L156" s="29" t="s">
        <v>423</v>
      </c>
    </row>
    <row r="157" spans="1:12" s="28" customFormat="1">
      <c r="A157" s="31">
        <v>45396</v>
      </c>
      <c r="B157" s="32">
        <v>13.12</v>
      </c>
      <c r="C157" s="33">
        <v>18.417860000000001</v>
      </c>
      <c r="D157" s="33">
        <v>99.838610000000003</v>
      </c>
      <c r="E157" s="34">
        <v>588568.55439199996</v>
      </c>
      <c r="F157" s="34">
        <v>2036621.7474199999</v>
      </c>
      <c r="G157" s="29" t="s">
        <v>46</v>
      </c>
      <c r="H157" s="29" t="s">
        <v>561</v>
      </c>
      <c r="I157" s="29" t="s">
        <v>228</v>
      </c>
      <c r="J157" s="29" t="s">
        <v>171</v>
      </c>
      <c r="K157" s="29" t="s">
        <v>50</v>
      </c>
      <c r="L157" s="29" t="s">
        <v>56</v>
      </c>
    </row>
    <row r="158" spans="1:12" s="28" customFormat="1">
      <c r="A158" s="31">
        <v>45396</v>
      </c>
      <c r="B158" s="32">
        <v>13.12</v>
      </c>
      <c r="C158" s="33">
        <v>18.460599999999999</v>
      </c>
      <c r="D158" s="33">
        <v>99.59496</v>
      </c>
      <c r="E158" s="34">
        <v>562819.38944699999</v>
      </c>
      <c r="F158" s="34">
        <v>2041249.03755</v>
      </c>
      <c r="G158" s="29" t="s">
        <v>46</v>
      </c>
      <c r="H158" s="29" t="s">
        <v>562</v>
      </c>
      <c r="I158" s="29" t="s">
        <v>563</v>
      </c>
      <c r="J158" s="29" t="s">
        <v>171</v>
      </c>
      <c r="K158" s="29" t="s">
        <v>50</v>
      </c>
      <c r="L158" s="29" t="s">
        <v>56</v>
      </c>
    </row>
    <row r="159" spans="1:12" s="28" customFormat="1">
      <c r="A159" s="31">
        <v>45396</v>
      </c>
      <c r="B159" s="32">
        <v>13.12</v>
      </c>
      <c r="C159" s="33">
        <v>18.36017</v>
      </c>
      <c r="D159" s="33">
        <v>98.745649999999998</v>
      </c>
      <c r="E159" s="34">
        <v>473128.963949</v>
      </c>
      <c r="F159" s="34">
        <v>2030052.8833000001</v>
      </c>
      <c r="G159" s="29" t="s">
        <v>46</v>
      </c>
      <c r="H159" s="29" t="s">
        <v>564</v>
      </c>
      <c r="I159" s="29" t="s">
        <v>565</v>
      </c>
      <c r="J159" s="29" t="s">
        <v>566</v>
      </c>
      <c r="K159" s="29" t="s">
        <v>50</v>
      </c>
      <c r="L159" s="29" t="s">
        <v>423</v>
      </c>
    </row>
    <row r="160" spans="1:12" s="28" customFormat="1">
      <c r="A160" s="31">
        <v>45396</v>
      </c>
      <c r="B160" s="32">
        <v>13.12</v>
      </c>
      <c r="C160" s="33">
        <v>17.278580000000002</v>
      </c>
      <c r="D160" s="33">
        <v>104.32899</v>
      </c>
      <c r="E160" s="34">
        <v>1067068.30816</v>
      </c>
      <c r="F160" s="34">
        <v>1918222.2561699999</v>
      </c>
      <c r="G160" s="29" t="s">
        <v>46</v>
      </c>
      <c r="H160" s="29" t="s">
        <v>567</v>
      </c>
      <c r="I160" s="29" t="s">
        <v>567</v>
      </c>
      <c r="J160" s="29" t="s">
        <v>145</v>
      </c>
      <c r="K160" s="29" t="s">
        <v>144</v>
      </c>
      <c r="L160" s="29" t="s">
        <v>423</v>
      </c>
    </row>
    <row r="161" spans="1:12" s="28" customFormat="1">
      <c r="A161" s="31">
        <v>45396</v>
      </c>
      <c r="B161" s="32">
        <v>13.12</v>
      </c>
      <c r="C161" s="33">
        <v>13.562530000000001</v>
      </c>
      <c r="D161" s="33">
        <v>100.7811</v>
      </c>
      <c r="E161" s="34">
        <v>692728.46067499998</v>
      </c>
      <c r="F161" s="34">
        <v>1500047.8087500001</v>
      </c>
      <c r="G161" s="29" t="s">
        <v>46</v>
      </c>
      <c r="H161" s="29" t="s">
        <v>568</v>
      </c>
      <c r="I161" s="29" t="s">
        <v>568</v>
      </c>
      <c r="J161" s="29" t="s">
        <v>394</v>
      </c>
      <c r="K161" s="29" t="s">
        <v>167</v>
      </c>
      <c r="L161" s="29" t="s">
        <v>56</v>
      </c>
    </row>
    <row r="162" spans="1:12" s="28" customFormat="1">
      <c r="A162" s="31">
        <v>45396</v>
      </c>
      <c r="B162" s="32">
        <v>13.12</v>
      </c>
      <c r="C162" s="33">
        <v>13.60205</v>
      </c>
      <c r="D162" s="33">
        <v>100.51797000000001</v>
      </c>
      <c r="E162" s="34">
        <v>664222.11349100003</v>
      </c>
      <c r="F162" s="34">
        <v>1504227.42187</v>
      </c>
      <c r="G162" s="29" t="s">
        <v>46</v>
      </c>
      <c r="H162" s="29" t="s">
        <v>569</v>
      </c>
      <c r="I162" s="29" t="s">
        <v>570</v>
      </c>
      <c r="J162" s="29" t="s">
        <v>394</v>
      </c>
      <c r="K162" s="29" t="s">
        <v>167</v>
      </c>
      <c r="L162" s="29" t="s">
        <v>56</v>
      </c>
    </row>
    <row r="163" spans="1:12" s="28" customFormat="1">
      <c r="A163" s="31">
        <v>45396</v>
      </c>
      <c r="B163" s="32">
        <v>13.12</v>
      </c>
      <c r="C163" s="33">
        <v>13.60304</v>
      </c>
      <c r="D163" s="33">
        <v>100.76553</v>
      </c>
      <c r="E163" s="34">
        <v>691010.74390799995</v>
      </c>
      <c r="F163" s="34">
        <v>1504517.5319399999</v>
      </c>
      <c r="G163" s="29" t="s">
        <v>46</v>
      </c>
      <c r="H163" s="29" t="s">
        <v>571</v>
      </c>
      <c r="I163" s="29" t="s">
        <v>396</v>
      </c>
      <c r="J163" s="29" t="s">
        <v>394</v>
      </c>
      <c r="K163" s="29" t="s">
        <v>167</v>
      </c>
      <c r="L163" s="29" t="s">
        <v>56</v>
      </c>
    </row>
    <row r="164" spans="1:12" s="28" customFormat="1">
      <c r="A164" s="31">
        <v>45396</v>
      </c>
      <c r="B164" s="32">
        <v>13.12</v>
      </c>
      <c r="C164" s="33">
        <v>13.549300000000001</v>
      </c>
      <c r="D164" s="33">
        <v>100.25892</v>
      </c>
      <c r="E164" s="34">
        <v>636222.34353499999</v>
      </c>
      <c r="F164" s="34">
        <v>1498232.6976000001</v>
      </c>
      <c r="G164" s="29" t="s">
        <v>46</v>
      </c>
      <c r="H164" s="29" t="s">
        <v>572</v>
      </c>
      <c r="I164" s="29" t="s">
        <v>573</v>
      </c>
      <c r="J164" s="29" t="s">
        <v>574</v>
      </c>
      <c r="K164" s="29" t="s">
        <v>167</v>
      </c>
      <c r="L164" s="29" t="s">
        <v>56</v>
      </c>
    </row>
    <row r="165" spans="1:12" s="28" customFormat="1">
      <c r="A165" s="31">
        <v>45396</v>
      </c>
      <c r="B165" s="32">
        <v>13.12</v>
      </c>
      <c r="C165" s="33">
        <v>13.549899999999999</v>
      </c>
      <c r="D165" s="33">
        <v>100.25619</v>
      </c>
      <c r="E165" s="34">
        <v>635926.55848000001</v>
      </c>
      <c r="F165" s="34">
        <v>1498297.54703</v>
      </c>
      <c r="G165" s="29" t="s">
        <v>46</v>
      </c>
      <c r="H165" s="29" t="s">
        <v>572</v>
      </c>
      <c r="I165" s="29" t="s">
        <v>573</v>
      </c>
      <c r="J165" s="29" t="s">
        <v>574</v>
      </c>
      <c r="K165" s="29" t="s">
        <v>167</v>
      </c>
      <c r="L165" s="29" t="s">
        <v>56</v>
      </c>
    </row>
    <row r="166" spans="1:12" s="28" customFormat="1">
      <c r="A166" s="31">
        <v>45396</v>
      </c>
      <c r="B166" s="32">
        <v>13.12</v>
      </c>
      <c r="C166" s="33">
        <v>13.594239999999999</v>
      </c>
      <c r="D166" s="33">
        <v>100.35269</v>
      </c>
      <c r="E166" s="34">
        <v>646342.87860000005</v>
      </c>
      <c r="F166" s="34">
        <v>1503258.1014</v>
      </c>
      <c r="G166" s="29" t="s">
        <v>46</v>
      </c>
      <c r="H166" s="29" t="s">
        <v>575</v>
      </c>
      <c r="I166" s="29" t="s">
        <v>573</v>
      </c>
      <c r="J166" s="29" t="s">
        <v>574</v>
      </c>
      <c r="K166" s="29" t="s">
        <v>167</v>
      </c>
      <c r="L166" s="29" t="s">
        <v>56</v>
      </c>
    </row>
    <row r="167" spans="1:12" s="28" customFormat="1">
      <c r="A167" s="31">
        <v>45396</v>
      </c>
      <c r="B167" s="32">
        <v>13.12</v>
      </c>
      <c r="C167" s="33">
        <v>14.642519999999999</v>
      </c>
      <c r="D167" s="33">
        <v>100.80392999999999</v>
      </c>
      <c r="E167" s="34">
        <v>694282.57014500001</v>
      </c>
      <c r="F167" s="34">
        <v>1619561.05764</v>
      </c>
      <c r="G167" s="29" t="s">
        <v>46</v>
      </c>
      <c r="H167" s="29" t="s">
        <v>576</v>
      </c>
      <c r="I167" s="29" t="s">
        <v>398</v>
      </c>
      <c r="J167" s="29" t="s">
        <v>399</v>
      </c>
      <c r="K167" s="29" t="s">
        <v>167</v>
      </c>
      <c r="L167" s="29" t="s">
        <v>56</v>
      </c>
    </row>
    <row r="168" spans="1:12" s="28" customFormat="1">
      <c r="A168" s="31">
        <v>45396</v>
      </c>
      <c r="B168" s="32">
        <v>13.12</v>
      </c>
      <c r="C168" s="33">
        <v>16.989789999999999</v>
      </c>
      <c r="D168" s="33">
        <v>99.745620000000002</v>
      </c>
      <c r="E168" s="34">
        <v>579372.37251300004</v>
      </c>
      <c r="F168" s="34">
        <v>1878576.47065</v>
      </c>
      <c r="G168" s="29" t="s">
        <v>46</v>
      </c>
      <c r="H168" s="29" t="s">
        <v>533</v>
      </c>
      <c r="I168" s="29" t="s">
        <v>577</v>
      </c>
      <c r="J168" s="29" t="s">
        <v>120</v>
      </c>
      <c r="K168" s="29" t="s">
        <v>50</v>
      </c>
      <c r="L168" s="29" t="s">
        <v>56</v>
      </c>
    </row>
    <row r="169" spans="1:12" s="28" customFormat="1">
      <c r="A169" s="31">
        <v>45396</v>
      </c>
      <c r="B169" s="32">
        <v>13.12</v>
      </c>
      <c r="C169" s="33">
        <v>17.44997</v>
      </c>
      <c r="D169" s="33">
        <v>99.648859999999999</v>
      </c>
      <c r="E169" s="34">
        <v>568901.03918399999</v>
      </c>
      <c r="F169" s="34">
        <v>1929451.06577</v>
      </c>
      <c r="G169" s="29" t="s">
        <v>46</v>
      </c>
      <c r="H169" s="29" t="s">
        <v>578</v>
      </c>
      <c r="I169" s="29" t="s">
        <v>197</v>
      </c>
      <c r="J169" s="29" t="s">
        <v>120</v>
      </c>
      <c r="K169" s="29" t="s">
        <v>50</v>
      </c>
      <c r="L169" s="29" t="s">
        <v>423</v>
      </c>
    </row>
    <row r="170" spans="1:12" s="28" customFormat="1">
      <c r="A170" s="31">
        <v>45396</v>
      </c>
      <c r="B170" s="32">
        <v>13.12</v>
      </c>
      <c r="C170" s="33">
        <v>17.453440000000001</v>
      </c>
      <c r="D170" s="33">
        <v>99.648449999999997</v>
      </c>
      <c r="E170" s="34">
        <v>568856.19753799995</v>
      </c>
      <c r="F170" s="34">
        <v>1929834.8241699999</v>
      </c>
      <c r="G170" s="29" t="s">
        <v>46</v>
      </c>
      <c r="H170" s="29" t="s">
        <v>578</v>
      </c>
      <c r="I170" s="29" t="s">
        <v>197</v>
      </c>
      <c r="J170" s="29" t="s">
        <v>120</v>
      </c>
      <c r="K170" s="29" t="s">
        <v>50</v>
      </c>
      <c r="L170" s="29" t="s">
        <v>56</v>
      </c>
    </row>
    <row r="171" spans="1:12" s="28" customFormat="1">
      <c r="A171" s="31">
        <v>45396</v>
      </c>
      <c r="B171" s="32">
        <v>13.12</v>
      </c>
      <c r="C171" s="33">
        <v>17.454180000000001</v>
      </c>
      <c r="D171" s="33">
        <v>99.648020000000002</v>
      </c>
      <c r="E171" s="34">
        <v>568810.25828299997</v>
      </c>
      <c r="F171" s="34">
        <v>1929916.53972</v>
      </c>
      <c r="G171" s="29" t="s">
        <v>46</v>
      </c>
      <c r="H171" s="29" t="s">
        <v>578</v>
      </c>
      <c r="I171" s="29" t="s">
        <v>197</v>
      </c>
      <c r="J171" s="29" t="s">
        <v>120</v>
      </c>
      <c r="K171" s="29" t="s">
        <v>50</v>
      </c>
      <c r="L171" s="29" t="s">
        <v>423</v>
      </c>
    </row>
    <row r="172" spans="1:12" s="28" customFormat="1">
      <c r="A172" s="31">
        <v>45396</v>
      </c>
      <c r="B172" s="32">
        <v>13.12</v>
      </c>
      <c r="C172" s="33">
        <v>14.35727</v>
      </c>
      <c r="D172" s="33">
        <v>100.18111</v>
      </c>
      <c r="E172" s="34">
        <v>627357.437576</v>
      </c>
      <c r="F172" s="34">
        <v>1587564.7186700001</v>
      </c>
      <c r="G172" s="29" t="s">
        <v>46</v>
      </c>
      <c r="H172" s="29" t="s">
        <v>579</v>
      </c>
      <c r="I172" s="29" t="s">
        <v>580</v>
      </c>
      <c r="J172" s="29" t="s">
        <v>275</v>
      </c>
      <c r="K172" s="29" t="s">
        <v>167</v>
      </c>
      <c r="L172" s="29" t="s">
        <v>56</v>
      </c>
    </row>
    <row r="173" spans="1:12" s="28" customFormat="1">
      <c r="A173" s="31">
        <v>45396</v>
      </c>
      <c r="B173" s="32">
        <v>13.12</v>
      </c>
      <c r="C173" s="33">
        <v>14.361560000000001</v>
      </c>
      <c r="D173" s="33">
        <v>100.18031000000001</v>
      </c>
      <c r="E173" s="34">
        <v>627268.73908600002</v>
      </c>
      <c r="F173" s="34">
        <v>1588038.8335599999</v>
      </c>
      <c r="G173" s="29" t="s">
        <v>46</v>
      </c>
      <c r="H173" s="29" t="s">
        <v>579</v>
      </c>
      <c r="I173" s="29" t="s">
        <v>580</v>
      </c>
      <c r="J173" s="29" t="s">
        <v>275</v>
      </c>
      <c r="K173" s="29" t="s">
        <v>167</v>
      </c>
      <c r="L173" s="29" t="s">
        <v>56</v>
      </c>
    </row>
    <row r="174" spans="1:12" s="28" customFormat="1">
      <c r="A174" s="31">
        <v>45396</v>
      </c>
      <c r="B174" s="32">
        <v>13.12</v>
      </c>
      <c r="C174" s="33">
        <v>14.94243</v>
      </c>
      <c r="D174" s="33">
        <v>103.85648999999999</v>
      </c>
      <c r="E174" s="34">
        <v>1022794.98736</v>
      </c>
      <c r="F174" s="34">
        <v>1657681.50214</v>
      </c>
      <c r="G174" s="29" t="s">
        <v>46</v>
      </c>
      <c r="H174" s="29" t="s">
        <v>581</v>
      </c>
      <c r="I174" s="29" t="s">
        <v>582</v>
      </c>
      <c r="J174" s="29" t="s">
        <v>276</v>
      </c>
      <c r="K174" s="29" t="s">
        <v>144</v>
      </c>
      <c r="L174" s="29" t="s">
        <v>423</v>
      </c>
    </row>
    <row r="175" spans="1:12" s="28" customFormat="1">
      <c r="A175" s="31">
        <v>45396</v>
      </c>
      <c r="B175" s="32">
        <v>13.12</v>
      </c>
      <c r="C175" s="33">
        <v>15.08601</v>
      </c>
      <c r="D175" s="33">
        <v>103.49972</v>
      </c>
      <c r="E175" s="34">
        <v>983992.74458699999</v>
      </c>
      <c r="F175" s="34">
        <v>1672792.9706900001</v>
      </c>
      <c r="G175" s="29" t="s">
        <v>46</v>
      </c>
      <c r="H175" s="29" t="s">
        <v>583</v>
      </c>
      <c r="I175" s="29" t="s">
        <v>584</v>
      </c>
      <c r="J175" s="29" t="s">
        <v>276</v>
      </c>
      <c r="K175" s="29" t="s">
        <v>144</v>
      </c>
      <c r="L175" s="29" t="s">
        <v>423</v>
      </c>
    </row>
    <row r="176" spans="1:12" s="28" customFormat="1">
      <c r="A176" s="31">
        <v>45396</v>
      </c>
      <c r="B176" s="32">
        <v>13.12</v>
      </c>
      <c r="C176" s="33">
        <v>15.086360000000001</v>
      </c>
      <c r="D176" s="33">
        <v>103.49939999999999</v>
      </c>
      <c r="E176" s="34">
        <v>983957.46849100001</v>
      </c>
      <c r="F176" s="34">
        <v>1672831.0803700001</v>
      </c>
      <c r="G176" s="29" t="s">
        <v>46</v>
      </c>
      <c r="H176" s="29" t="s">
        <v>583</v>
      </c>
      <c r="I176" s="29" t="s">
        <v>584</v>
      </c>
      <c r="J176" s="29" t="s">
        <v>276</v>
      </c>
      <c r="K176" s="29" t="s">
        <v>144</v>
      </c>
      <c r="L176" s="29" t="s">
        <v>423</v>
      </c>
    </row>
    <row r="177" spans="1:12" s="28" customFormat="1">
      <c r="A177" s="31">
        <v>45396</v>
      </c>
      <c r="B177" s="32">
        <v>13.12</v>
      </c>
      <c r="C177" s="33">
        <v>15.29894</v>
      </c>
      <c r="D177" s="33">
        <v>103.6742</v>
      </c>
      <c r="E177" s="34">
        <v>1002289.4302600001</v>
      </c>
      <c r="F177" s="34">
        <v>1696805.21774</v>
      </c>
      <c r="G177" s="29" t="s">
        <v>46</v>
      </c>
      <c r="H177" s="29" t="s">
        <v>277</v>
      </c>
      <c r="I177" s="29" t="s">
        <v>277</v>
      </c>
      <c r="J177" s="29" t="s">
        <v>276</v>
      </c>
      <c r="K177" s="29" t="s">
        <v>144</v>
      </c>
      <c r="L177" s="29" t="s">
        <v>423</v>
      </c>
    </row>
    <row r="178" spans="1:12" s="28" customFormat="1">
      <c r="A178" s="31">
        <v>45396</v>
      </c>
      <c r="B178" s="32">
        <v>13.12</v>
      </c>
      <c r="C178" s="33">
        <v>15.30307</v>
      </c>
      <c r="D178" s="33">
        <v>103.67757</v>
      </c>
      <c r="E178" s="34">
        <v>1002642.3762000001</v>
      </c>
      <c r="F178" s="34">
        <v>1697271.1788399999</v>
      </c>
      <c r="G178" s="29" t="s">
        <v>46</v>
      </c>
      <c r="H178" s="29" t="s">
        <v>277</v>
      </c>
      <c r="I178" s="29" t="s">
        <v>277</v>
      </c>
      <c r="J178" s="29" t="s">
        <v>276</v>
      </c>
      <c r="K178" s="29" t="s">
        <v>144</v>
      </c>
      <c r="L178" s="29" t="s">
        <v>423</v>
      </c>
    </row>
    <row r="179" spans="1:12" s="28" customFormat="1">
      <c r="A179" s="31">
        <v>45396</v>
      </c>
      <c r="B179" s="32">
        <v>13.12</v>
      </c>
      <c r="C179" s="33">
        <v>17.860320000000002</v>
      </c>
      <c r="D179" s="33">
        <v>102.48457000000001</v>
      </c>
      <c r="E179" s="34">
        <v>869361.18475500005</v>
      </c>
      <c r="F179" s="34">
        <v>1978179.7836800001</v>
      </c>
      <c r="G179" s="29" t="s">
        <v>46</v>
      </c>
      <c r="H179" s="29" t="s">
        <v>585</v>
      </c>
      <c r="I179" s="29" t="s">
        <v>586</v>
      </c>
      <c r="J179" s="29" t="s">
        <v>587</v>
      </c>
      <c r="K179" s="29" t="s">
        <v>144</v>
      </c>
      <c r="L179" s="29" t="s">
        <v>56</v>
      </c>
    </row>
    <row r="180" spans="1:12" s="28" customFormat="1">
      <c r="A180" s="31">
        <v>45396</v>
      </c>
      <c r="B180" s="32">
        <v>13.12</v>
      </c>
      <c r="C180" s="33">
        <v>17.861039999999999</v>
      </c>
      <c r="D180" s="33">
        <v>102.48881</v>
      </c>
      <c r="E180" s="34">
        <v>869809.583124</v>
      </c>
      <c r="F180" s="34">
        <v>1978267.9686</v>
      </c>
      <c r="G180" s="29" t="s">
        <v>46</v>
      </c>
      <c r="H180" s="29" t="s">
        <v>585</v>
      </c>
      <c r="I180" s="29" t="s">
        <v>586</v>
      </c>
      <c r="J180" s="29" t="s">
        <v>587</v>
      </c>
      <c r="K180" s="29" t="s">
        <v>144</v>
      </c>
      <c r="L180" s="29" t="s">
        <v>56</v>
      </c>
    </row>
    <row r="181" spans="1:12" s="28" customFormat="1">
      <c r="A181" s="31">
        <v>45396</v>
      </c>
      <c r="B181" s="32">
        <v>13.12</v>
      </c>
      <c r="C181" s="33">
        <v>14.49727</v>
      </c>
      <c r="D181" s="33">
        <v>100.33147</v>
      </c>
      <c r="E181" s="34">
        <v>643483.28982499999</v>
      </c>
      <c r="F181" s="34">
        <v>1603140.4420700001</v>
      </c>
      <c r="G181" s="29" t="s">
        <v>46</v>
      </c>
      <c r="H181" s="29" t="s">
        <v>588</v>
      </c>
      <c r="I181" s="29" t="s">
        <v>589</v>
      </c>
      <c r="J181" s="29" t="s">
        <v>409</v>
      </c>
      <c r="K181" s="29" t="s">
        <v>167</v>
      </c>
      <c r="L181" s="29" t="s">
        <v>56</v>
      </c>
    </row>
    <row r="182" spans="1:12" s="28" customFormat="1">
      <c r="A182" s="31">
        <v>45396</v>
      </c>
      <c r="B182" s="32">
        <v>13.12</v>
      </c>
      <c r="C182" s="33">
        <v>16.104949999999999</v>
      </c>
      <c r="D182" s="33">
        <v>104.67113999999999</v>
      </c>
      <c r="E182" s="34">
        <v>1107291.44239</v>
      </c>
      <c r="F182" s="34">
        <v>1788901.2768600001</v>
      </c>
      <c r="G182" s="29" t="s">
        <v>46</v>
      </c>
      <c r="H182" s="29" t="s">
        <v>590</v>
      </c>
      <c r="I182" s="29" t="s">
        <v>591</v>
      </c>
      <c r="J182" s="29" t="s">
        <v>592</v>
      </c>
      <c r="K182" s="29" t="s">
        <v>144</v>
      </c>
      <c r="L182" s="29" t="s">
        <v>423</v>
      </c>
    </row>
    <row r="183" spans="1:12" s="28" customFormat="1">
      <c r="A183" s="31">
        <v>45396</v>
      </c>
      <c r="B183" s="32">
        <v>13.12</v>
      </c>
      <c r="C183" s="33">
        <v>16.108049999999999</v>
      </c>
      <c r="D183" s="33">
        <v>104.62505</v>
      </c>
      <c r="E183" s="34">
        <v>1102332.91588</v>
      </c>
      <c r="F183" s="34">
        <v>1789109.8139899999</v>
      </c>
      <c r="G183" s="29" t="s">
        <v>46</v>
      </c>
      <c r="H183" s="29" t="s">
        <v>590</v>
      </c>
      <c r="I183" s="29" t="s">
        <v>591</v>
      </c>
      <c r="J183" s="29" t="s">
        <v>592</v>
      </c>
      <c r="K183" s="29" t="s">
        <v>144</v>
      </c>
      <c r="L183" s="29" t="s">
        <v>423</v>
      </c>
    </row>
    <row r="184" spans="1:12" s="28" customFormat="1">
      <c r="A184" s="31">
        <v>45396</v>
      </c>
      <c r="B184" s="32">
        <v>13.12</v>
      </c>
      <c r="C184" s="33">
        <v>17.636959999999998</v>
      </c>
      <c r="D184" s="33">
        <v>100.57434000000001</v>
      </c>
      <c r="E184" s="34">
        <v>667018.74314799998</v>
      </c>
      <c r="F184" s="34">
        <v>1950716.31378</v>
      </c>
      <c r="G184" s="29" t="s">
        <v>46</v>
      </c>
      <c r="H184" s="29" t="s">
        <v>258</v>
      </c>
      <c r="I184" s="29" t="s">
        <v>64</v>
      </c>
      <c r="J184" s="29" t="s">
        <v>65</v>
      </c>
      <c r="K184" s="29" t="s">
        <v>50</v>
      </c>
      <c r="L184" s="29" t="s">
        <v>56</v>
      </c>
    </row>
    <row r="185" spans="1:12" s="28" customFormat="1">
      <c r="A185" s="31">
        <v>45396</v>
      </c>
      <c r="B185" s="32">
        <v>13.12</v>
      </c>
      <c r="C185" s="33">
        <v>15.26008</v>
      </c>
      <c r="D185" s="33">
        <v>104.76551000000001</v>
      </c>
      <c r="E185" s="34">
        <v>1119987.6825900001</v>
      </c>
      <c r="F185" s="34">
        <v>1695322.7346999999</v>
      </c>
      <c r="G185" s="29" t="s">
        <v>46</v>
      </c>
      <c r="H185" s="29" t="s">
        <v>593</v>
      </c>
      <c r="I185" s="29" t="s">
        <v>594</v>
      </c>
      <c r="J185" s="29" t="s">
        <v>148</v>
      </c>
      <c r="K185" s="29" t="s">
        <v>144</v>
      </c>
      <c r="L185" s="29" t="s">
        <v>423</v>
      </c>
    </row>
    <row r="186" spans="1:12" s="28" customFormat="1">
      <c r="A186" s="31">
        <v>45396</v>
      </c>
      <c r="B186" s="32">
        <v>13.12</v>
      </c>
      <c r="C186" s="33">
        <v>15.48302</v>
      </c>
      <c r="D186" s="33">
        <v>105.02516</v>
      </c>
      <c r="E186" s="34">
        <v>1147303.1348900001</v>
      </c>
      <c r="F186" s="34">
        <v>1720861.33889</v>
      </c>
      <c r="G186" s="29" t="s">
        <v>46</v>
      </c>
      <c r="H186" s="29" t="s">
        <v>595</v>
      </c>
      <c r="I186" s="29" t="s">
        <v>596</v>
      </c>
      <c r="J186" s="29" t="s">
        <v>148</v>
      </c>
      <c r="K186" s="29" t="s">
        <v>144</v>
      </c>
      <c r="L186" s="29" t="s">
        <v>56</v>
      </c>
    </row>
    <row r="189" spans="1:12">
      <c r="A189" s="37" t="s">
        <v>45</v>
      </c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</row>
  </sheetData>
  <sortState xmlns:xlrd2="http://schemas.microsoft.com/office/spreadsheetml/2017/richdata2" ref="A4:L46">
    <sortCondition ref="J3:J46"/>
  </sortState>
  <mergeCells count="2">
    <mergeCell ref="A1:L1"/>
    <mergeCell ref="A189:L189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2024-04-14T10:02:40Z</dcterms:modified>
</cp:coreProperties>
</file>