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D6EBF28-9DB7-4CA9-B68D-AB9F5A00013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20" i="4" l="1"/>
  <c r="R11" i="4"/>
  <c r="R13" i="4"/>
  <c r="R25" i="4"/>
  <c r="R44" i="4"/>
  <c r="R6" i="4"/>
  <c r="R7" i="4"/>
  <c r="R34" i="4"/>
  <c r="R33" i="4"/>
  <c r="R32" i="4"/>
  <c r="R31" i="4"/>
  <c r="R30" i="4"/>
  <c r="R29" i="4"/>
  <c r="R36" i="4"/>
  <c r="R35" i="4"/>
  <c r="R10" i="4"/>
  <c r="R24" i="4"/>
  <c r="R23" i="4"/>
  <c r="R43" i="4"/>
  <c r="R42" i="4"/>
  <c r="R41" i="4"/>
  <c r="R40" i="4"/>
  <c r="R12" i="4"/>
  <c r="R17" i="4"/>
  <c r="R16" i="4"/>
  <c r="R19" i="4"/>
  <c r="R18" i="4"/>
  <c r="R27" i="4"/>
  <c r="R9" i="4"/>
  <c r="R39" i="4"/>
  <c r="R38" i="4"/>
  <c r="R37" i="4"/>
  <c r="R15" i="4"/>
  <c r="R28" i="4"/>
  <c r="R22" i="4"/>
  <c r="R21" i="4"/>
  <c r="R26" i="4"/>
  <c r="R8" i="4"/>
  <c r="R1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<sst xmlns="http://schemas.openxmlformats.org/spreadsheetml/2006/main" count="1283" uniqueCount="315">
  <si>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</si>
  <si>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</si>
  <si>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</si>
  <si>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</si>
  <si>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</si>
  <si>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</si>
  <si>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</si>
  <si>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</si>
  <si>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</si>
  <si>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</si>
  <si>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</si>
  <si>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</si>
  <si>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</si>
  <si>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</si>
  <si>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</si>
  <si>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</si>
  <si>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</si>
  <si>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</si>
  <si>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</si>
  <si>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</si>
  <si>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</si>
  <si>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</si>
  <si>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</si>
  <si>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</si>
  <si>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</si>
  <si>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</si>
  <si>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</si>
  <si>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</si>
  <si>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</si>
  <si>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</si>
  <si>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</si>
  <si>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</si>
  <si>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</si>
  <si>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</si>
  <si>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</si>
  <si>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</si>
  <si>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</si>
  <si>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</si>
  <si>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</si>
  <si>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</si>
  <si>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</si>
  <si>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</si>
  <si>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</si>
  <si>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</si>
  <si>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</si>
  <si>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</si>
  <si>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กาญจนบุรี</t>
  </si>
  <si>
    <t>อุทยานแห่งชาติ</t>
  </si>
  <si>
    <t xml:space="preserve"> </t>
  </si>
  <si>
    <t>nominal</t>
  </si>
  <si>
    <t>ไทรโยค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</si>
  <si>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</si>
  <si>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</si>
  <si>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</si>
  <si>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</si>
  <si>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</si>
  <si>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</si>
  <si>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</si>
  <si>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</si>
  <si>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</si>
  <si>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จอมทอง</t>
  </si>
  <si>
    <t>บ้านนา</t>
  </si>
  <si>
    <t>สามเงา</t>
  </si>
  <si>
    <t>อมก๋อย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</si>
  <si>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</si>
  <si>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</si>
  <si>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</si>
  <si>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</si>
  <si>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</si>
  <si>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เชียงของ</t>
  </si>
  <si>
    <t>น่าน</t>
  </si>
  <si>
    <t>สำนักบริหารพื้นที่อนุรักษ์ที่ 13 (แพร่)</t>
  </si>
  <si>
    <t>พะเยา</t>
  </si>
  <si>
    <t>สำนักบริหารพื้นที่อนุรักษ์ที่ 15 (เชียงราย)</t>
  </si>
  <si>
    <t>ลำปาง</t>
  </si>
  <si>
    <t>ก้อ</t>
  </si>
  <si>
    <t>ลี้</t>
  </si>
  <si>
    <t>ลำพูน</t>
  </si>
  <si>
    <t>แม่ปิง</t>
  </si>
  <si>
    <t>ภาคตะวันออกเฉียงเหนือ</t>
  </si>
  <si>
    <t>เตรียมการอุทยานแห่งชาติ</t>
  </si>
  <si>
    <t>สำนักบริหารพื้นที่อนุรักษ์ที่ 7 (นครราชสีมา)</t>
  </si>
  <si>
    <t>เพชรบูรณ์</t>
  </si>
  <si>
    <t>ตับเต่า</t>
  </si>
  <si>
    <t>เทิง</t>
  </si>
  <si>
    <t>เชียงราย</t>
  </si>
  <si>
    <t>พื้นที่ราษฎรทำกิน</t>
  </si>
  <si>
    <t>เถิน</t>
  </si>
  <si>
    <t>เชียงม่วน</t>
  </si>
  <si>
    <t>ดอยภูนาง</t>
  </si>
  <si>
    <t>สระบุรี</t>
  </si>
  <si>
    <t>เขตห้ามล่าสัตว์ป่า</t>
  </si>
  <si>
    <t>บ้านไร่</t>
  </si>
  <si>
    <t>อุทัยธานี</t>
  </si>
  <si>
    <t>อุตรดิตถ์</t>
  </si>
  <si>
    <t>ลพบุรี</t>
  </si>
  <si>
    <t>ดอยเต่า</t>
  </si>
  <si>
    <t>วาวี</t>
  </si>
  <si>
    <t>แม่สรวย</t>
  </si>
  <si>
    <t>ป่าแม่ลาวฝั่งซ้าย</t>
  </si>
  <si>
    <t>ป่าแดด</t>
  </si>
  <si>
    <t>แม่เมาะ</t>
  </si>
  <si>
    <t>จางเหนือ</t>
  </si>
  <si>
    <t>เวียงสา</t>
  </si>
  <si>
    <t>พิชัย</t>
  </si>
  <si>
    <t>ทัพหลวง</t>
  </si>
  <si>
    <t>ป่าเขาตำแย และป่าเขาราวเทียน</t>
  </si>
  <si>
    <t>นครสวรรค์</t>
  </si>
  <si>
    <t>แม่ระมาด</t>
  </si>
  <si>
    <t>นครพนม</t>
  </si>
  <si>
    <t>นครราชสีมา</t>
  </si>
  <si>
    <t>พิจิตร</t>
  </si>
  <si>
    <t>นาสนุ่น</t>
  </si>
  <si>
    <t>ศรีเทพ</t>
  </si>
  <si>
    <t>หนองบัว</t>
  </si>
  <si>
    <t>ป่า</t>
  </si>
  <si>
    <t>ลำน้ำกก</t>
  </si>
  <si>
    <t>ห้วยชมภู</t>
  </si>
  <si>
    <t>เมืองเชียงราย</t>
  </si>
  <si>
    <t>สถานีควบคุมไฟป่าลำน้ำกก</t>
  </si>
  <si>
    <t>อุบลราชธานี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</si>
  <si>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</si>
  <si>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</si>
  <si>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</si>
  <si>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ขุนน่าน</t>
  </si>
  <si>
    <t>เฉลิมพระเกียรติ</t>
  </si>
  <si>
    <t>ดอยภูคา</t>
  </si>
  <si>
    <t>แม่ตื่น</t>
  </si>
  <si>
    <t>high</t>
  </si>
  <si>
    <t>ป่าสามหมื่น</t>
  </si>
  <si>
    <t>ศรีมงคล</t>
  </si>
  <si>
    <t>ป่าวังใหญ่ และป่าแม่น้ำน้อย</t>
  </si>
  <si>
    <t>ท่าวังผา</t>
  </si>
  <si>
    <t>ป่าน้ำยาว และป่าน้ำสวด</t>
  </si>
  <si>
    <t>ทุ่งช้าง</t>
  </si>
  <si>
    <t>ป่าดอยภูคาและป่าผาแดง</t>
  </si>
  <si>
    <t>บ่อสลี</t>
  </si>
  <si>
    <t>ป่าขุนแม่ลาย</t>
  </si>
  <si>
    <t>ป่าแม่ลาวฝั่งซ้าย และป่าแม่กกฝั่งขวา</t>
  </si>
  <si>
    <t>สันสลี</t>
  </si>
  <si>
    <t>เวียงป่าเป้า</t>
  </si>
  <si>
    <t>ศรีถ้อย</t>
  </si>
  <si>
    <t>low</t>
  </si>
  <si>
    <t>แม่ลาน้อย</t>
  </si>
  <si>
    <t>ป่าแม่ยวมฝั่งซ้าย อ.ขุนยวม</t>
  </si>
  <si>
    <t>ปางมะผ้า</t>
  </si>
  <si>
    <t>ป่าแม่จาง (ตอนขุน)</t>
  </si>
  <si>
    <t>แม่ศึก</t>
  </si>
  <si>
    <t>แม่แจ่ม</t>
  </si>
  <si>
    <t>ป่าแม่แจ่ม</t>
  </si>
  <si>
    <t>ป่าเชียงดาว</t>
  </si>
  <si>
    <t>ห้วยซอ</t>
  </si>
  <si>
    <t>ปราจีนบุรี</t>
  </si>
  <si>
    <t>ข้อมูล Hotspot ในพื้นที่ป่าอนุรักษ์ ประจำวันที่ 4 กุมภาพันธ์ 2566</t>
  </si>
  <si>
    <t>บ้านแปะ</t>
  </si>
  <si>
    <t>กองแขก</t>
  </si>
  <si>
    <t>เมืองแปง</t>
  </si>
  <si>
    <t>ปาย</t>
  </si>
  <si>
    <t>ลุ่มน้ำปาย</t>
  </si>
  <si>
    <t>ทุ่งยาว</t>
  </si>
  <si>
    <t>สถานีควบคุมไฟป่าปางมะผ้า</t>
  </si>
  <si>
    <t>แม่ยาว</t>
  </si>
  <si>
    <t>แม่นะ</t>
  </si>
  <si>
    <t>เชียงดาว</t>
  </si>
  <si>
    <t>ผาแดง</t>
  </si>
  <si>
    <t>สถานีควบคุมไฟป่าผาแดง</t>
  </si>
  <si>
    <t>โนนก่อ</t>
  </si>
  <si>
    <t>สิรินธร</t>
  </si>
  <si>
    <t>ร่มเย็น</t>
  </si>
  <si>
    <t>เชียงคำ</t>
  </si>
  <si>
    <t>ถ้ำสะเกิน</t>
  </si>
  <si>
    <t>บ้านมาง</t>
  </si>
  <si>
    <t>งอบ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</si>
  <si>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</si>
  <si>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</si>
  <si>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</si>
  <si>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</si>
  <si>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ดอยเวียงผา</t>
  </si>
  <si>
    <t>สถานีควบคุมไฟป่าแม่ปิง</t>
  </si>
  <si>
    <t>แม่เลา-แม่แสะ</t>
  </si>
  <si>
    <t>วังน้ำเขียว</t>
  </si>
  <si>
    <t>เขาแผงม้า</t>
  </si>
  <si>
    <t>เมืองชุม</t>
  </si>
  <si>
    <t>เวียงชัย</t>
  </si>
  <si>
    <t>ป่าห้วยสักและป่าแม่กกฝั่งขวา</t>
  </si>
  <si>
    <t>เมืองลี</t>
  </si>
  <si>
    <t>นาหมื่น</t>
  </si>
  <si>
    <t>ป่าฝั่งขวาแม่น้ำน่านตอนใต้</t>
  </si>
  <si>
    <t>ป่าน้ำหงาวฝั่งซ้าย</t>
  </si>
  <si>
    <t>สะเนียน</t>
  </si>
  <si>
    <t>เมืองน่าน</t>
  </si>
  <si>
    <t>เปือ</t>
  </si>
  <si>
    <t>เชียงกลาง</t>
  </si>
  <si>
    <t>วังทอง</t>
  </si>
  <si>
    <t>วังเหนือ</t>
  </si>
  <si>
    <t>ป่าขุนวัง แปลงที่หนึ่ง</t>
  </si>
  <si>
    <t>แม่ตืน</t>
  </si>
  <si>
    <t>ป่าขุนแม่ลี้</t>
  </si>
  <si>
    <t>ดอยฮาง</t>
  </si>
  <si>
    <t>แม่นาจาง</t>
  </si>
  <si>
    <t>แม่คะตวน</t>
  </si>
  <si>
    <t>สบเมย</t>
  </si>
  <si>
    <t>ป่าแม่ยวมฝั่งซ้าย อ.แม่สะเรียง</t>
  </si>
  <si>
    <t>ป่าแม่ปายฝั่งซ้ายตอนบน</t>
  </si>
  <si>
    <t>พงษ์</t>
  </si>
  <si>
    <t>สันติสุข</t>
  </si>
  <si>
    <t>ป่าแม่น้ำน่านฝั่งตะวันออกตอนใต้</t>
  </si>
  <si>
    <t>มืดกา</t>
  </si>
  <si>
    <t>ป่าแม่แจ่มและป่าแม่ตื่น</t>
  </si>
  <si>
    <t>แม่ถอด</t>
  </si>
  <si>
    <t>ป่าแม่เลิมและป่าแม่ปะ</t>
  </si>
  <si>
    <t>เมืองคอง</t>
  </si>
  <si>
    <t>ดงมะดะ</t>
  </si>
  <si>
    <t>แม่ลาว</t>
  </si>
  <si>
    <t>กันจุ</t>
  </si>
  <si>
    <t>บึงสามพัน</t>
  </si>
  <si>
    <t>หัวสำโรง</t>
  </si>
  <si>
    <t>แปลงยาว</t>
  </si>
  <si>
    <t>ฉะเชิงเทรา</t>
  </si>
  <si>
    <t>ย่านรี</t>
  </si>
  <si>
    <t>น้ำก่ำ</t>
  </si>
  <si>
    <t>ธาตุพนม</t>
  </si>
  <si>
    <t>หนองน้ำใส</t>
  </si>
  <si>
    <t>สีคิ้ว</t>
  </si>
  <si>
    <t>ห้วยร่วม</t>
  </si>
  <si>
    <t>หนองกลับ</t>
  </si>
  <si>
    <t>เจดีย์ชัย</t>
  </si>
  <si>
    <t>ปัว</t>
  </si>
  <si>
    <t>ปงสนุก</t>
  </si>
  <si>
    <t>จอมพระ</t>
  </si>
  <si>
    <t>ปอน</t>
  </si>
  <si>
    <t>วัดโบสถ์</t>
  </si>
  <si>
    <t>เมืองปราจีนบุรี</t>
  </si>
  <si>
    <t>บ่อทอง</t>
  </si>
  <si>
    <t>กบินทร์บุรี</t>
  </si>
  <si>
    <t>บางเดชะ</t>
  </si>
  <si>
    <t>คลองน้อย</t>
  </si>
  <si>
    <t>บ้านแพรก</t>
  </si>
  <si>
    <t>พระนครศรีอยุธยา</t>
  </si>
  <si>
    <t>เขาเจ็ดลูก</t>
  </si>
  <si>
    <t>ทับคล้อ</t>
  </si>
  <si>
    <t>นิคมสร้างตนเอง</t>
  </si>
  <si>
    <t>เมืองลพบุรี</t>
  </si>
  <si>
    <t>เพนียด</t>
  </si>
  <si>
    <t>โคกสำโรง</t>
  </si>
  <si>
    <t>มะเขือแจ้</t>
  </si>
  <si>
    <t>เมืองลำพูน</t>
  </si>
  <si>
    <t>ทุ่งหมอ</t>
  </si>
  <si>
    <t>สะเดา</t>
  </si>
  <si>
    <t>สงขลา</t>
  </si>
  <si>
    <t>นาโคก</t>
  </si>
  <si>
    <t>เมืองสมุทรสาคร</t>
  </si>
  <si>
    <t>สมุทรสาคร</t>
  </si>
  <si>
    <t>ไผ่ต่ำ</t>
  </si>
  <si>
    <t>หนองแค</t>
  </si>
  <si>
    <t>คลองศก</t>
  </si>
  <si>
    <t>พนม</t>
  </si>
  <si>
    <t>สุราษฎร์ธานี</t>
  </si>
  <si>
    <t>ตรึม</t>
  </si>
  <si>
    <t>ศีขรภูมิ</t>
  </si>
  <si>
    <t>สุรินทร์</t>
  </si>
  <si>
    <t>ในเมือง</t>
  </si>
  <si>
    <t>ข้อมูล Hotspot ในพื้นที่ป่าสงวนแห่งชาติ ประจำวันที่ 4 กุมภาพันธ์ 2566</t>
  </si>
  <si>
    <t>ข้อมูล Hotspot ในพื้นที่เกษตร ประจำวันที่ 4 กุมภาพันธ์ 2566</t>
  </si>
  <si>
    <t>หนองไผ่</t>
  </si>
  <si>
    <t>ดอนจาน</t>
  </si>
  <si>
    <t>กาฬสินธุ์</t>
  </si>
  <si>
    <t>โกสัมพี</t>
  </si>
  <si>
    <t>โกสัมพีนคร</t>
  </si>
  <si>
    <t>กำแพงเพชร</t>
  </si>
  <si>
    <t>ท่าเรือ</t>
  </si>
  <si>
    <t>ปากพลี</t>
  </si>
  <si>
    <t>นครนายก</t>
  </si>
  <si>
    <t>บ้านแก้ง</t>
  </si>
  <si>
    <t>นาแก</t>
  </si>
  <si>
    <t>พรมสวรรค์</t>
  </si>
  <si>
    <t>โพนทอง</t>
  </si>
  <si>
    <t>ร้อยเอ็ด</t>
  </si>
  <si>
    <t>แม่กัวะ</t>
  </si>
  <si>
    <t>สบปราบ</t>
  </si>
  <si>
    <t>ตองโขบ</t>
  </si>
  <si>
    <t>โคกศรีสุพรรณ</t>
  </si>
  <si>
    <t>สกลนคร</t>
  </si>
  <si>
    <t>บ้านครัว</t>
  </si>
  <si>
    <t>บ้านหมอ</t>
  </si>
  <si>
    <t>ทับกวาง</t>
  </si>
  <si>
    <t>แก่งคอย</t>
  </si>
  <si>
    <t>บ้านป่า</t>
  </si>
  <si>
    <t>เขาแก้วศรีสมบูร</t>
  </si>
  <si>
    <t>ทุ่งเสลี่ยม</t>
  </si>
  <si>
    <t>สุโขทัย</t>
  </si>
  <si>
    <t>ชีทวน</t>
  </si>
  <si>
    <t>เขื่องใน</t>
  </si>
  <si>
    <t>ยางเปียง</t>
  </si>
  <si>
    <t>ป่าอมก๋อย</t>
  </si>
  <si>
    <t>ทุ่งกระบ่ำ</t>
  </si>
  <si>
    <t>เลาขวัญ</t>
  </si>
  <si>
    <t>ป่าดอนแสลบ และป่าเลาขวัญ</t>
  </si>
  <si>
    <t>นครเจดีย์</t>
  </si>
  <si>
    <t>ป่าซาง</t>
  </si>
  <si>
    <t>ป่าแม่อาว</t>
  </si>
  <si>
    <t>ป่าทับกวางและป่ามวกเหล็กแปลง1</t>
  </si>
  <si>
    <t>ดงคู่</t>
  </si>
  <si>
    <t>ศรีสัชนาลัย</t>
  </si>
  <si>
    <t>ป่าห้วยทรวง ป่าแม่สำ ป่าบ้านตึก</t>
  </si>
  <si>
    <t>ห้วยยาง</t>
  </si>
  <si>
    <t>โขงเจียม</t>
  </si>
  <si>
    <t>ป่าดงภูโหล่น</t>
  </si>
  <si>
    <t>บ้านต๊ำ</t>
  </si>
  <si>
    <t>เมืองพะเยา</t>
  </si>
  <si>
    <t>ดอยหลวง</t>
  </si>
  <si>
    <t>สถานีควบคุมไฟป่าพะเยา</t>
  </si>
  <si>
    <t>บ้านหลวง</t>
  </si>
  <si>
    <t>ดอยอินทนนท์</t>
  </si>
  <si>
    <t>สถานีควบคุมไฟป่าดอยอินทนนท์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</si>
</sst>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tabSelected="1" zoomScaleNormal="100" workbookViewId="0">
      <selection activeCell="E12" sqref="E12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28515625" style="19" bestFit="1" customWidth="1"/>
    <col min="9" max="9" width="12.140625" style="19" bestFit="1" customWidth="1"/>
    <col min="10" max="10" width="9.7109375" style="19" bestFit="1" customWidth="1"/>
    <col min="11" max="11" width="18.5703125" style="19" bestFit="1" customWidth="1"/>
    <col min="12" max="12" width="12.5703125" style="19" bestFit="1" customWidth="1"/>
    <col min="13" max="13" width="19.5703125" style="19" bestFit="1" customWidth="1"/>
    <col min="14" max="14" width="26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9" style="18"/>
  </cols>
  <sheetData>
    <row r="1" spans="1:19" ht="28.5" customHeight="1">
      <c r="A1" s="40" t="s">
        <v>153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>
      <c r="A4" s="32">
        <v>44961</v>
      </c>
      <c r="B4" s="34">
        <v>1.17</v>
      </c>
      <c r="C4" s="35">
        <v>19.181979999999999</v>
      </c>
      <c r="D4" s="35">
        <v>99.729929999999996</v>
      </c>
      <c r="E4" s="36">
        <v>576742.79123199999</v>
      </c>
      <c r="F4" s="36">
        <v>2121123.95952</v>
      </c>
      <c r="G4" s="37" t="s">
        <v>45</v>
      </c>
      <c r="H4" s="37" t="s">
        <v>308</v>
      </c>
      <c r="I4" s="37" t="s">
        <v>309</v>
      </c>
      <c r="J4" s="37" t="s">
        <v>72</v>
      </c>
      <c r="K4" s="37" t="s">
        <v>52</v>
      </c>
      <c r="L4" s="37" t="s">
        <v>310</v>
      </c>
      <c r="M4" s="37" t="s">
        <v>47</v>
      </c>
      <c r="N4" s="37" t="s">
        <v>311</v>
      </c>
      <c r="O4" s="37" t="s">
        <v>73</v>
      </c>
      <c r="P4" s="37" t="s">
        <v>49</v>
      </c>
      <c r="Q4" s="37" t="s">
        <v>115</v>
      </c>
      <c r="R4" s="38" t="str">
        <f>HYPERLINK(CONCATENATE("http://maps.google.com/maps?q=",C4,",",D4))</f>
        <v>http://maps.google.com/maps?q=19.18198,99.72993</v>
      </c>
      <c r="S4" s="33" t="s">
        <v>48</v>
      </c>
    </row>
    <row r="5" spans="1:19" s="33" customFormat="1">
      <c r="A5" s="32">
        <v>44961</v>
      </c>
      <c r="B5" s="34">
        <v>1.17</v>
      </c>
      <c r="C5" s="35">
        <v>18.44651</v>
      </c>
      <c r="D5" s="35">
        <v>98.634950000000003</v>
      </c>
      <c r="E5" s="36">
        <v>461453.06931599998</v>
      </c>
      <c r="F5" s="36">
        <v>2039625.6753</v>
      </c>
      <c r="G5" s="37" t="s">
        <v>45</v>
      </c>
      <c r="H5" s="37" t="s">
        <v>312</v>
      </c>
      <c r="I5" s="37" t="s">
        <v>60</v>
      </c>
      <c r="J5" s="37" t="s">
        <v>56</v>
      </c>
      <c r="K5" s="37" t="s">
        <v>52</v>
      </c>
      <c r="L5" s="37" t="s">
        <v>313</v>
      </c>
      <c r="M5" s="37" t="s">
        <v>47</v>
      </c>
      <c r="N5" s="37" t="s">
        <v>314</v>
      </c>
      <c r="O5" s="37" t="s">
        <v>59</v>
      </c>
      <c r="P5" s="37" t="s">
        <v>49</v>
      </c>
      <c r="Q5" s="37" t="s">
        <v>115</v>
      </c>
      <c r="R5" s="38" t="str">
        <f>HYPERLINK(CONCATENATE("http://maps.google.com/maps?q=",C5,",",D5))</f>
        <v>http://maps.google.com/maps?q=18.44651,98.63495</v>
      </c>
      <c r="S5" s="33" t="s">
        <v>48</v>
      </c>
    </row>
    <row r="6" spans="1:19" s="33" customFormat="1">
      <c r="A6" s="32">
        <v>44961</v>
      </c>
      <c r="B6" s="34">
        <v>14.07</v>
      </c>
      <c r="C6" s="35">
        <v>14.38377</v>
      </c>
      <c r="D6" s="35">
        <v>101.77717</v>
      </c>
      <c r="E6" s="36">
        <v>799507.87796700001</v>
      </c>
      <c r="F6" s="36">
        <v>1591974.2411700001</v>
      </c>
      <c r="G6" s="37" t="s">
        <v>45</v>
      </c>
      <c r="H6" s="37" t="s">
        <v>180</v>
      </c>
      <c r="I6" s="37" t="s">
        <v>180</v>
      </c>
      <c r="J6" s="37" t="s">
        <v>110</v>
      </c>
      <c r="K6" s="37" t="s">
        <v>79</v>
      </c>
      <c r="L6" s="37" t="s">
        <v>181</v>
      </c>
      <c r="M6" s="37" t="s">
        <v>91</v>
      </c>
      <c r="N6" s="37" t="s">
        <v>48</v>
      </c>
      <c r="O6" s="37" t="s">
        <v>81</v>
      </c>
      <c r="P6" s="37" t="s">
        <v>49</v>
      </c>
      <c r="Q6" s="37" t="s">
        <v>115</v>
      </c>
      <c r="R6" s="38" t="str">
        <f t="shared" ref="R6:R44" si="0">HYPERLINK(CONCATENATE("http://maps.google.com/maps?q=",C6,",",D6))</f>
        <v>http://maps.google.com/maps?q=14.38377,101.77717</v>
      </c>
    </row>
    <row r="7" spans="1:19" s="33" customFormat="1">
      <c r="A7" s="32">
        <v>44961</v>
      </c>
      <c r="B7" s="34">
        <v>14.07</v>
      </c>
      <c r="C7" s="35">
        <v>19.192789999999999</v>
      </c>
      <c r="D7" s="35">
        <v>98.45326</v>
      </c>
      <c r="E7" s="36">
        <v>442521.58150899998</v>
      </c>
      <c r="F7" s="36">
        <v>2122249.6207599998</v>
      </c>
      <c r="G7" s="37" t="s">
        <v>45</v>
      </c>
      <c r="H7" s="37" t="s">
        <v>156</v>
      </c>
      <c r="I7" s="37" t="s">
        <v>157</v>
      </c>
      <c r="J7" s="37" t="s">
        <v>66</v>
      </c>
      <c r="K7" s="37" t="s">
        <v>52</v>
      </c>
      <c r="L7" s="37" t="s">
        <v>179</v>
      </c>
      <c r="M7" s="37" t="s">
        <v>53</v>
      </c>
      <c r="N7" s="37" t="s">
        <v>48</v>
      </c>
      <c r="O7" s="37" t="s">
        <v>59</v>
      </c>
      <c r="P7" s="37" t="s">
        <v>49</v>
      </c>
      <c r="Q7" s="37" t="s">
        <v>115</v>
      </c>
      <c r="R7" s="38" t="str">
        <f t="shared" si="0"/>
        <v>http://maps.google.com/maps?q=19.19279,98.45326</v>
      </c>
    </row>
    <row r="8" spans="1:19" s="33" customFormat="1">
      <c r="A8" s="32">
        <v>44961</v>
      </c>
      <c r="B8" s="34">
        <v>14.07</v>
      </c>
      <c r="C8" s="35">
        <v>17.208780000000001</v>
      </c>
      <c r="D8" s="35">
        <v>98.624290000000002</v>
      </c>
      <c r="E8" s="36">
        <v>460052.51810400002</v>
      </c>
      <c r="F8" s="36">
        <v>1902690.3082300001</v>
      </c>
      <c r="G8" s="37" t="s">
        <v>45</v>
      </c>
      <c r="H8" s="37" t="s">
        <v>127</v>
      </c>
      <c r="I8" s="37" t="s">
        <v>108</v>
      </c>
      <c r="J8" s="37" t="s">
        <v>51</v>
      </c>
      <c r="K8" s="37" t="s">
        <v>52</v>
      </c>
      <c r="L8" s="37" t="s">
        <v>127</v>
      </c>
      <c r="M8" s="37" t="s">
        <v>53</v>
      </c>
      <c r="N8" s="37" t="s">
        <v>48</v>
      </c>
      <c r="O8" s="37" t="s">
        <v>54</v>
      </c>
      <c r="P8" s="37" t="s">
        <v>49</v>
      </c>
      <c r="Q8" s="37" t="s">
        <v>86</v>
      </c>
      <c r="R8" s="38" t="str">
        <f t="shared" si="0"/>
        <v>http://maps.google.com/maps?q=17.20878,98.62429</v>
      </c>
    </row>
    <row r="9" spans="1:19" s="33" customFormat="1">
      <c r="A9" s="32">
        <v>44961</v>
      </c>
      <c r="B9" s="34">
        <v>14.07</v>
      </c>
      <c r="C9" s="35">
        <v>17.21332</v>
      </c>
      <c r="D9" s="35">
        <v>98.623509999999996</v>
      </c>
      <c r="E9" s="36">
        <v>459970.55992799997</v>
      </c>
      <c r="F9" s="36">
        <v>1903192.7261999999</v>
      </c>
      <c r="G9" s="37" t="s">
        <v>45</v>
      </c>
      <c r="H9" s="37" t="s">
        <v>127</v>
      </c>
      <c r="I9" s="37" t="s">
        <v>108</v>
      </c>
      <c r="J9" s="37" t="s">
        <v>51</v>
      </c>
      <c r="K9" s="37" t="s">
        <v>52</v>
      </c>
      <c r="L9" s="37" t="s">
        <v>127</v>
      </c>
      <c r="M9" s="37" t="s">
        <v>53</v>
      </c>
      <c r="N9" s="37" t="s">
        <v>48</v>
      </c>
      <c r="O9" s="37" t="s">
        <v>54</v>
      </c>
      <c r="P9" s="37" t="s">
        <v>49</v>
      </c>
      <c r="Q9" s="37" t="s">
        <v>115</v>
      </c>
      <c r="R9" s="38" t="str">
        <f t="shared" si="0"/>
        <v>http://maps.google.com/maps?q=17.21332,98.62351</v>
      </c>
    </row>
    <row r="10" spans="1:19" s="33" customFormat="1">
      <c r="A10" s="32">
        <v>44961</v>
      </c>
      <c r="B10" s="34">
        <v>14.07</v>
      </c>
      <c r="C10" s="35">
        <v>17.714929999999999</v>
      </c>
      <c r="D10" s="35">
        <v>98.747519999999994</v>
      </c>
      <c r="E10" s="36">
        <v>473229.11682499998</v>
      </c>
      <c r="F10" s="36">
        <v>1958664.9135799999</v>
      </c>
      <c r="G10" s="37" t="s">
        <v>45</v>
      </c>
      <c r="H10" s="37" t="s">
        <v>75</v>
      </c>
      <c r="I10" s="37" t="s">
        <v>76</v>
      </c>
      <c r="J10" s="37" t="s">
        <v>77</v>
      </c>
      <c r="K10" s="37" t="s">
        <v>52</v>
      </c>
      <c r="L10" s="37" t="s">
        <v>78</v>
      </c>
      <c r="M10" s="37" t="s">
        <v>47</v>
      </c>
      <c r="N10" s="37" t="s">
        <v>48</v>
      </c>
      <c r="O10" s="37" t="s">
        <v>59</v>
      </c>
      <c r="P10" s="37" t="s">
        <v>49</v>
      </c>
      <c r="Q10" s="37" t="s">
        <v>115</v>
      </c>
      <c r="R10" s="38" t="str">
        <f t="shared" si="0"/>
        <v>http://maps.google.com/maps?q=17.71493,98.74752</v>
      </c>
    </row>
    <row r="11" spans="1:19" s="33" customFormat="1">
      <c r="A11" s="32">
        <v>44961</v>
      </c>
      <c r="B11" s="34">
        <v>14.07</v>
      </c>
      <c r="C11" s="35">
        <v>17.56861</v>
      </c>
      <c r="D11" s="35">
        <v>98.809889999999996</v>
      </c>
      <c r="E11" s="36">
        <v>479826.058839</v>
      </c>
      <c r="F11" s="36">
        <v>1942469.3842</v>
      </c>
      <c r="G11" s="37" t="s">
        <v>45</v>
      </c>
      <c r="H11" s="37" t="s">
        <v>75</v>
      </c>
      <c r="I11" s="37" t="s">
        <v>76</v>
      </c>
      <c r="J11" s="37" t="s">
        <v>77</v>
      </c>
      <c r="K11" s="37" t="s">
        <v>52</v>
      </c>
      <c r="L11" s="37" t="s">
        <v>78</v>
      </c>
      <c r="M11" s="37" t="s">
        <v>47</v>
      </c>
      <c r="N11" s="37" t="s">
        <v>178</v>
      </c>
      <c r="O11" s="37" t="s">
        <v>59</v>
      </c>
      <c r="P11" s="37" t="s">
        <v>49</v>
      </c>
      <c r="Q11" s="37" t="s">
        <v>115</v>
      </c>
      <c r="R11" s="38" t="str">
        <f t="shared" si="0"/>
        <v>http://maps.google.com/maps?q=17.56861,98.80989</v>
      </c>
    </row>
    <row r="12" spans="1:19" s="33" customFormat="1">
      <c r="A12" s="32">
        <v>44961</v>
      </c>
      <c r="B12" s="34">
        <v>14.07</v>
      </c>
      <c r="C12" s="35">
        <v>19.700199999999999</v>
      </c>
      <c r="D12" s="35">
        <v>99.317750000000004</v>
      </c>
      <c r="E12" s="36">
        <v>533300.91716499999</v>
      </c>
      <c r="F12" s="36">
        <v>2178337.1239299998</v>
      </c>
      <c r="G12" s="37" t="s">
        <v>45</v>
      </c>
      <c r="H12" s="37" t="s">
        <v>141</v>
      </c>
      <c r="I12" s="37" t="s">
        <v>98</v>
      </c>
      <c r="J12" s="37" t="s">
        <v>85</v>
      </c>
      <c r="K12" s="37" t="s">
        <v>52</v>
      </c>
      <c r="L12" s="37" t="s">
        <v>177</v>
      </c>
      <c r="M12" s="37" t="s">
        <v>80</v>
      </c>
      <c r="N12" s="37" t="s">
        <v>48</v>
      </c>
      <c r="O12" s="37" t="s">
        <v>59</v>
      </c>
      <c r="P12" s="37" t="s">
        <v>49</v>
      </c>
      <c r="Q12" s="37" t="s">
        <v>115</v>
      </c>
      <c r="R12" s="38" t="str">
        <f t="shared" si="0"/>
        <v>http://maps.google.com/maps?q=19.7002,99.31775</v>
      </c>
    </row>
    <row r="13" spans="1:19" s="33" customFormat="1">
      <c r="A13" s="32">
        <v>44961</v>
      </c>
      <c r="B13" s="34">
        <v>14.07</v>
      </c>
      <c r="C13" s="35">
        <v>18.17041</v>
      </c>
      <c r="D13" s="35">
        <v>99.004810000000006</v>
      </c>
      <c r="E13" s="36">
        <v>500508.707865</v>
      </c>
      <c r="F13" s="36">
        <v>2009039.2154099999</v>
      </c>
      <c r="G13" s="37" t="s">
        <v>45</v>
      </c>
      <c r="H13" s="37" t="s">
        <v>173</v>
      </c>
      <c r="I13" s="37" t="s">
        <v>174</v>
      </c>
      <c r="J13" s="37" t="s">
        <v>77</v>
      </c>
      <c r="K13" s="37" t="s">
        <v>52</v>
      </c>
      <c r="L13" s="37" t="s">
        <v>175</v>
      </c>
      <c r="M13" s="37" t="s">
        <v>53</v>
      </c>
      <c r="N13" s="37" t="s">
        <v>176</v>
      </c>
      <c r="O13" s="37" t="s">
        <v>59</v>
      </c>
      <c r="P13" s="37" t="s">
        <v>49</v>
      </c>
      <c r="Q13" s="37" t="s">
        <v>115</v>
      </c>
      <c r="R13" s="38" t="str">
        <f t="shared" si="0"/>
        <v>http://maps.google.com/maps?q=18.17041,99.00481</v>
      </c>
    </row>
    <row r="14" spans="1:19" s="33" customFormat="1">
      <c r="A14" s="32">
        <v>44961</v>
      </c>
      <c r="B14" s="34">
        <v>14.07</v>
      </c>
      <c r="C14" s="35">
        <v>19.48667</v>
      </c>
      <c r="D14" s="35">
        <v>101.09238000000001</v>
      </c>
      <c r="E14" s="36">
        <v>719612.84148900001</v>
      </c>
      <c r="F14" s="36">
        <v>2156015.94722</v>
      </c>
      <c r="G14" s="37" t="s">
        <v>45</v>
      </c>
      <c r="H14" s="37" t="s">
        <v>124</v>
      </c>
      <c r="I14" s="37" t="s">
        <v>125</v>
      </c>
      <c r="J14" s="37" t="s">
        <v>70</v>
      </c>
      <c r="K14" s="37" t="s">
        <v>52</v>
      </c>
      <c r="L14" s="37" t="s">
        <v>126</v>
      </c>
      <c r="M14" s="37" t="s">
        <v>47</v>
      </c>
      <c r="N14" s="37" t="s">
        <v>48</v>
      </c>
      <c r="O14" s="37" t="s">
        <v>71</v>
      </c>
      <c r="P14" s="37" t="s">
        <v>49</v>
      </c>
      <c r="Q14" s="37" t="s">
        <v>86</v>
      </c>
      <c r="R14" s="38" t="str">
        <f t="shared" si="0"/>
        <v>http://maps.google.com/maps?q=19.48667,101.09238</v>
      </c>
    </row>
    <row r="15" spans="1:19" s="33" customFormat="1">
      <c r="A15" s="32">
        <v>44961</v>
      </c>
      <c r="B15" s="34">
        <v>14.07</v>
      </c>
      <c r="C15" s="35">
        <v>19.430810000000001</v>
      </c>
      <c r="D15" s="35">
        <v>101.03545</v>
      </c>
      <c r="E15" s="36">
        <v>713708.78213499999</v>
      </c>
      <c r="F15" s="36">
        <v>2149759.9380600001</v>
      </c>
      <c r="G15" s="37" t="s">
        <v>45</v>
      </c>
      <c r="H15" s="37" t="s">
        <v>172</v>
      </c>
      <c r="I15" s="37" t="s">
        <v>134</v>
      </c>
      <c r="J15" s="37" t="s">
        <v>70</v>
      </c>
      <c r="K15" s="37" t="s">
        <v>52</v>
      </c>
      <c r="L15" s="37" t="s">
        <v>126</v>
      </c>
      <c r="M15" s="37" t="s">
        <v>47</v>
      </c>
      <c r="N15" s="37" t="s">
        <v>48</v>
      </c>
      <c r="O15" s="37" t="s">
        <v>71</v>
      </c>
      <c r="P15" s="37" t="s">
        <v>49</v>
      </c>
      <c r="Q15" s="37" t="s">
        <v>115</v>
      </c>
      <c r="R15" s="38" t="str">
        <f t="shared" si="0"/>
        <v>http://maps.google.com/maps?q=19.43081,101.03545</v>
      </c>
    </row>
    <row r="16" spans="1:19" s="33" customFormat="1">
      <c r="A16" s="32">
        <v>44961</v>
      </c>
      <c r="B16" s="34">
        <v>14.07</v>
      </c>
      <c r="C16" s="35">
        <v>18.867290000000001</v>
      </c>
      <c r="D16" s="35">
        <v>100.22799999999999</v>
      </c>
      <c r="E16" s="36">
        <v>629356.87020200002</v>
      </c>
      <c r="F16" s="36">
        <v>2086591.81186</v>
      </c>
      <c r="G16" s="37" t="s">
        <v>45</v>
      </c>
      <c r="H16" s="37" t="s">
        <v>171</v>
      </c>
      <c r="I16" s="37" t="s">
        <v>88</v>
      </c>
      <c r="J16" s="37" t="s">
        <v>72</v>
      </c>
      <c r="K16" s="37" t="s">
        <v>52</v>
      </c>
      <c r="L16" s="37" t="s">
        <v>89</v>
      </c>
      <c r="M16" s="37" t="s">
        <v>47</v>
      </c>
      <c r="N16" s="37" t="s">
        <v>48</v>
      </c>
      <c r="O16" s="37" t="s">
        <v>73</v>
      </c>
      <c r="P16" s="37" t="s">
        <v>49</v>
      </c>
      <c r="Q16" s="37" t="s">
        <v>115</v>
      </c>
      <c r="R16" s="38" t="str">
        <f t="shared" si="0"/>
        <v>http://maps.google.com/maps?q=18.86729,100.228</v>
      </c>
    </row>
    <row r="17" spans="1:18" s="33" customFormat="1">
      <c r="A17" s="32">
        <v>44961</v>
      </c>
      <c r="B17" s="34">
        <v>14.07</v>
      </c>
      <c r="C17" s="35">
        <v>18.867650000000001</v>
      </c>
      <c r="D17" s="35">
        <v>100.23138</v>
      </c>
      <c r="E17" s="36">
        <v>629712.68427700002</v>
      </c>
      <c r="F17" s="36">
        <v>2086634.1236099999</v>
      </c>
      <c r="G17" s="37" t="s">
        <v>45</v>
      </c>
      <c r="H17" s="37" t="s">
        <v>171</v>
      </c>
      <c r="I17" s="37" t="s">
        <v>88</v>
      </c>
      <c r="J17" s="37" t="s">
        <v>72</v>
      </c>
      <c r="K17" s="37" t="s">
        <v>52</v>
      </c>
      <c r="L17" s="37" t="s">
        <v>89</v>
      </c>
      <c r="M17" s="37" t="s">
        <v>47</v>
      </c>
      <c r="N17" s="37" t="s">
        <v>48</v>
      </c>
      <c r="O17" s="37" t="s">
        <v>73</v>
      </c>
      <c r="P17" s="37" t="s">
        <v>49</v>
      </c>
      <c r="Q17" s="37" t="s">
        <v>115</v>
      </c>
      <c r="R17" s="38" t="str">
        <f t="shared" si="0"/>
        <v>http://maps.google.com/maps?q=18.86765,100.23138</v>
      </c>
    </row>
    <row r="18" spans="1:18" s="33" customFormat="1">
      <c r="A18" s="32">
        <v>44961</v>
      </c>
      <c r="B18" s="34">
        <v>14.07</v>
      </c>
      <c r="C18" s="35">
        <v>19.4816</v>
      </c>
      <c r="D18" s="35">
        <v>100.56592999999999</v>
      </c>
      <c r="E18" s="36">
        <v>664350.03179499996</v>
      </c>
      <c r="F18" s="36">
        <v>2154865.9712200002</v>
      </c>
      <c r="G18" s="37" t="s">
        <v>45</v>
      </c>
      <c r="H18" s="37" t="s">
        <v>168</v>
      </c>
      <c r="I18" s="37" t="s">
        <v>169</v>
      </c>
      <c r="J18" s="37" t="s">
        <v>72</v>
      </c>
      <c r="K18" s="37" t="s">
        <v>52</v>
      </c>
      <c r="L18" s="37" t="s">
        <v>170</v>
      </c>
      <c r="M18" s="37" t="s">
        <v>47</v>
      </c>
      <c r="N18" s="37" t="s">
        <v>48</v>
      </c>
      <c r="O18" s="37" t="s">
        <v>71</v>
      </c>
      <c r="P18" s="37" t="s">
        <v>49</v>
      </c>
      <c r="Q18" s="37" t="s">
        <v>115</v>
      </c>
      <c r="R18" s="38" t="str">
        <f t="shared" si="0"/>
        <v>http://maps.google.com/maps?q=19.4816,100.56593</v>
      </c>
    </row>
    <row r="19" spans="1:18" s="33" customFormat="1">
      <c r="A19" s="32">
        <v>44961</v>
      </c>
      <c r="B19" s="34">
        <v>14.07</v>
      </c>
      <c r="C19" s="35">
        <v>19.485109999999999</v>
      </c>
      <c r="D19" s="35">
        <v>100.56697</v>
      </c>
      <c r="E19" s="36">
        <v>664455.66010600002</v>
      </c>
      <c r="F19" s="36">
        <v>2155255.4748800001</v>
      </c>
      <c r="G19" s="37" t="s">
        <v>45</v>
      </c>
      <c r="H19" s="37" t="s">
        <v>168</v>
      </c>
      <c r="I19" s="37" t="s">
        <v>169</v>
      </c>
      <c r="J19" s="37" t="s">
        <v>72</v>
      </c>
      <c r="K19" s="37" t="s">
        <v>52</v>
      </c>
      <c r="L19" s="37" t="s">
        <v>170</v>
      </c>
      <c r="M19" s="37" t="s">
        <v>47</v>
      </c>
      <c r="N19" s="37" t="s">
        <v>48</v>
      </c>
      <c r="O19" s="37" t="s">
        <v>71</v>
      </c>
      <c r="P19" s="37" t="s">
        <v>49</v>
      </c>
      <c r="Q19" s="37" t="s">
        <v>115</v>
      </c>
      <c r="R19" s="38" t="str">
        <f t="shared" si="0"/>
        <v>http://maps.google.com/maps?q=19.48511,100.56697</v>
      </c>
    </row>
    <row r="20" spans="1:18" s="33" customFormat="1">
      <c r="A20" s="32">
        <v>44961</v>
      </c>
      <c r="B20" s="34">
        <v>14.07</v>
      </c>
      <c r="C20" s="35">
        <v>14.965439999999999</v>
      </c>
      <c r="D20" s="35">
        <v>105.52177</v>
      </c>
      <c r="E20" s="36">
        <v>1202575.9195600001</v>
      </c>
      <c r="F20" s="36">
        <v>1664861.86151</v>
      </c>
      <c r="G20" s="37" t="s">
        <v>45</v>
      </c>
      <c r="H20" s="37" t="s">
        <v>166</v>
      </c>
      <c r="I20" s="37" t="s">
        <v>167</v>
      </c>
      <c r="J20" s="37" t="s">
        <v>120</v>
      </c>
      <c r="K20" s="37" t="s">
        <v>79</v>
      </c>
      <c r="L20" s="37" t="s">
        <v>121</v>
      </c>
      <c r="M20" s="37" t="s">
        <v>53</v>
      </c>
      <c r="N20" s="37" t="s">
        <v>122</v>
      </c>
      <c r="O20" s="37" t="s">
        <v>123</v>
      </c>
      <c r="P20" s="37" t="s">
        <v>49</v>
      </c>
      <c r="Q20" s="37" t="s">
        <v>115</v>
      </c>
      <c r="R20" s="38" t="str">
        <f t="shared" si="0"/>
        <v>http://maps.google.com/maps?q=14.96544,105.52177</v>
      </c>
    </row>
    <row r="21" spans="1:18" s="33" customFormat="1">
      <c r="A21" s="32">
        <v>44961</v>
      </c>
      <c r="B21" s="34">
        <v>14.07</v>
      </c>
      <c r="C21" s="35">
        <v>19.690899999999999</v>
      </c>
      <c r="D21" s="35">
        <v>99.005290000000002</v>
      </c>
      <c r="E21" s="36">
        <v>500554.43375099998</v>
      </c>
      <c r="F21" s="36">
        <v>2177276.9017500002</v>
      </c>
      <c r="G21" s="37" t="s">
        <v>45</v>
      </c>
      <c r="H21" s="37" t="s">
        <v>162</v>
      </c>
      <c r="I21" s="37" t="s">
        <v>163</v>
      </c>
      <c r="J21" s="37" t="s">
        <v>56</v>
      </c>
      <c r="K21" s="37" t="s">
        <v>52</v>
      </c>
      <c r="L21" s="37" t="s">
        <v>164</v>
      </c>
      <c r="M21" s="37" t="s">
        <v>47</v>
      </c>
      <c r="N21" s="37" t="s">
        <v>165</v>
      </c>
      <c r="O21" s="37" t="s">
        <v>59</v>
      </c>
      <c r="P21" s="37" t="s">
        <v>49</v>
      </c>
      <c r="Q21" s="37" t="s">
        <v>86</v>
      </c>
      <c r="R21" s="38" t="str">
        <f t="shared" si="0"/>
        <v>http://maps.google.com/maps?q=19.6909,99.00529</v>
      </c>
    </row>
    <row r="22" spans="1:18" s="33" customFormat="1">
      <c r="A22" s="32">
        <v>44961</v>
      </c>
      <c r="B22" s="34">
        <v>14.07</v>
      </c>
      <c r="C22" s="35">
        <v>19.693429999999999</v>
      </c>
      <c r="D22" s="35">
        <v>98.983990000000006</v>
      </c>
      <c r="E22" s="36">
        <v>498322.05198599998</v>
      </c>
      <c r="F22" s="36">
        <v>2177556.9322799998</v>
      </c>
      <c r="G22" s="37" t="s">
        <v>45</v>
      </c>
      <c r="H22" s="37" t="s">
        <v>162</v>
      </c>
      <c r="I22" s="37" t="s">
        <v>163</v>
      </c>
      <c r="J22" s="37" t="s">
        <v>56</v>
      </c>
      <c r="K22" s="37" t="s">
        <v>52</v>
      </c>
      <c r="L22" s="37" t="s">
        <v>164</v>
      </c>
      <c r="M22" s="37" t="s">
        <v>47</v>
      </c>
      <c r="N22" s="37" t="s">
        <v>165</v>
      </c>
      <c r="O22" s="37" t="s">
        <v>59</v>
      </c>
      <c r="P22" s="37" t="s">
        <v>49</v>
      </c>
      <c r="Q22" s="37" t="s">
        <v>86</v>
      </c>
      <c r="R22" s="38" t="str">
        <f t="shared" si="0"/>
        <v>http://maps.google.com/maps?q=19.69343,98.98399</v>
      </c>
    </row>
    <row r="23" spans="1:18" s="33" customFormat="1">
      <c r="A23" s="32">
        <v>44961</v>
      </c>
      <c r="B23" s="34">
        <v>14.07</v>
      </c>
      <c r="C23" s="35">
        <v>19.712859999999999</v>
      </c>
      <c r="D23" s="35">
        <v>98.769270000000006</v>
      </c>
      <c r="E23" s="36">
        <v>475820.92316599999</v>
      </c>
      <c r="F23" s="36">
        <v>2179723.3273800001</v>
      </c>
      <c r="G23" s="37" t="s">
        <v>45</v>
      </c>
      <c r="H23" s="37" t="s">
        <v>162</v>
      </c>
      <c r="I23" s="37" t="s">
        <v>163</v>
      </c>
      <c r="J23" s="37" t="s">
        <v>56</v>
      </c>
      <c r="K23" s="37" t="s">
        <v>52</v>
      </c>
      <c r="L23" s="37" t="s">
        <v>164</v>
      </c>
      <c r="M23" s="37" t="s">
        <v>47</v>
      </c>
      <c r="N23" s="37" t="s">
        <v>48</v>
      </c>
      <c r="O23" s="37" t="s">
        <v>59</v>
      </c>
      <c r="P23" s="37" t="s">
        <v>49</v>
      </c>
      <c r="Q23" s="37" t="s">
        <v>115</v>
      </c>
      <c r="R23" s="38" t="str">
        <f t="shared" si="0"/>
        <v>http://maps.google.com/maps?q=19.71286,98.76927</v>
      </c>
    </row>
    <row r="24" spans="1:18" s="33" customFormat="1">
      <c r="A24" s="32">
        <v>44961</v>
      </c>
      <c r="B24" s="34">
        <v>14.07</v>
      </c>
      <c r="C24" s="35">
        <v>19.7136</v>
      </c>
      <c r="D24" s="35">
        <v>98.768259999999998</v>
      </c>
      <c r="E24" s="36">
        <v>475715.192683</v>
      </c>
      <c r="F24" s="36">
        <v>2179805.35775</v>
      </c>
      <c r="G24" s="37" t="s">
        <v>45</v>
      </c>
      <c r="H24" s="37" t="s">
        <v>162</v>
      </c>
      <c r="I24" s="37" t="s">
        <v>163</v>
      </c>
      <c r="J24" s="37" t="s">
        <v>56</v>
      </c>
      <c r="K24" s="37" t="s">
        <v>52</v>
      </c>
      <c r="L24" s="37" t="s">
        <v>164</v>
      </c>
      <c r="M24" s="37" t="s">
        <v>47</v>
      </c>
      <c r="N24" s="37" t="s">
        <v>48</v>
      </c>
      <c r="O24" s="37" t="s">
        <v>59</v>
      </c>
      <c r="P24" s="37" t="s">
        <v>49</v>
      </c>
      <c r="Q24" s="37" t="s">
        <v>115</v>
      </c>
      <c r="R24" s="38" t="str">
        <f t="shared" si="0"/>
        <v>http://maps.google.com/maps?q=19.7136,98.76826</v>
      </c>
    </row>
    <row r="25" spans="1:18" s="33" customFormat="1">
      <c r="A25" s="32">
        <v>44961</v>
      </c>
      <c r="B25" s="34">
        <v>14.07</v>
      </c>
      <c r="C25" s="35">
        <v>19.698830000000001</v>
      </c>
      <c r="D25" s="35">
        <v>98.988529999999997</v>
      </c>
      <c r="E25" s="36">
        <v>498797.91266999999</v>
      </c>
      <c r="F25" s="36">
        <v>2178154.4375300002</v>
      </c>
      <c r="G25" s="37" t="s">
        <v>45</v>
      </c>
      <c r="H25" s="37" t="s">
        <v>162</v>
      </c>
      <c r="I25" s="37" t="s">
        <v>163</v>
      </c>
      <c r="J25" s="37" t="s">
        <v>56</v>
      </c>
      <c r="K25" s="37" t="s">
        <v>52</v>
      </c>
      <c r="L25" s="37" t="s">
        <v>164</v>
      </c>
      <c r="M25" s="37" t="s">
        <v>47</v>
      </c>
      <c r="N25" s="37" t="s">
        <v>165</v>
      </c>
      <c r="O25" s="37" t="s">
        <v>59</v>
      </c>
      <c r="P25" s="37" t="s">
        <v>49</v>
      </c>
      <c r="Q25" s="37" t="s">
        <v>115</v>
      </c>
      <c r="R25" s="38" t="str">
        <f t="shared" si="0"/>
        <v>http://maps.google.com/maps?q=19.69883,98.98853</v>
      </c>
    </row>
    <row r="26" spans="1:18" s="33" customFormat="1">
      <c r="A26" s="32">
        <v>44961</v>
      </c>
      <c r="B26" s="34">
        <v>14.07</v>
      </c>
      <c r="C26" s="35">
        <v>19.850090000000002</v>
      </c>
      <c r="D26" s="35">
        <v>99.437830000000005</v>
      </c>
      <c r="E26" s="36">
        <v>545842.852785</v>
      </c>
      <c r="F26" s="36">
        <v>2194951.8827800001</v>
      </c>
      <c r="G26" s="37" t="s">
        <v>45</v>
      </c>
      <c r="H26" s="37" t="s">
        <v>97</v>
      </c>
      <c r="I26" s="37" t="s">
        <v>98</v>
      </c>
      <c r="J26" s="37" t="s">
        <v>85</v>
      </c>
      <c r="K26" s="37" t="s">
        <v>52</v>
      </c>
      <c r="L26" s="37" t="s">
        <v>116</v>
      </c>
      <c r="M26" s="37" t="s">
        <v>80</v>
      </c>
      <c r="N26" s="37" t="s">
        <v>119</v>
      </c>
      <c r="O26" s="37" t="s">
        <v>73</v>
      </c>
      <c r="P26" s="37" t="s">
        <v>49</v>
      </c>
      <c r="Q26" s="37" t="s">
        <v>86</v>
      </c>
      <c r="R26" s="38" t="str">
        <f t="shared" si="0"/>
        <v>http://maps.google.com/maps?q=19.85009,99.43783</v>
      </c>
    </row>
    <row r="27" spans="1:18" s="33" customFormat="1">
      <c r="A27" s="32">
        <v>44961</v>
      </c>
      <c r="B27" s="34">
        <v>14.07</v>
      </c>
      <c r="C27" s="35">
        <v>20.067070000000001</v>
      </c>
      <c r="D27" s="35">
        <v>99.669529999999995</v>
      </c>
      <c r="E27" s="36">
        <v>570007.85341500002</v>
      </c>
      <c r="F27" s="36">
        <v>2219043.6561099999</v>
      </c>
      <c r="G27" s="37" t="s">
        <v>45</v>
      </c>
      <c r="H27" s="37" t="s">
        <v>161</v>
      </c>
      <c r="I27" s="37" t="s">
        <v>118</v>
      </c>
      <c r="J27" s="37" t="s">
        <v>85</v>
      </c>
      <c r="K27" s="37" t="s">
        <v>52</v>
      </c>
      <c r="L27" s="37" t="s">
        <v>116</v>
      </c>
      <c r="M27" s="37" t="s">
        <v>80</v>
      </c>
      <c r="N27" s="37" t="s">
        <v>48</v>
      </c>
      <c r="O27" s="37" t="s">
        <v>73</v>
      </c>
      <c r="P27" s="37" t="s">
        <v>49</v>
      </c>
      <c r="Q27" s="37" t="s">
        <v>115</v>
      </c>
      <c r="R27" s="38" t="str">
        <f t="shared" si="0"/>
        <v>http://maps.google.com/maps?q=20.06707,99.66953</v>
      </c>
    </row>
    <row r="28" spans="1:18" s="33" customFormat="1">
      <c r="A28" s="32">
        <v>44961</v>
      </c>
      <c r="B28" s="34">
        <v>14.07</v>
      </c>
      <c r="C28" s="35">
        <v>19.570509999999999</v>
      </c>
      <c r="D28" s="35">
        <v>98.226489999999998</v>
      </c>
      <c r="E28" s="36">
        <v>418867.70142599999</v>
      </c>
      <c r="F28" s="36">
        <v>2164138.5393099999</v>
      </c>
      <c r="G28" s="37" t="s">
        <v>45</v>
      </c>
      <c r="H28" s="37" t="s">
        <v>145</v>
      </c>
      <c r="I28" s="37" t="s">
        <v>145</v>
      </c>
      <c r="J28" s="37" t="s">
        <v>66</v>
      </c>
      <c r="K28" s="37" t="s">
        <v>52</v>
      </c>
      <c r="L28" s="37" t="s">
        <v>158</v>
      </c>
      <c r="M28" s="37" t="s">
        <v>53</v>
      </c>
      <c r="N28" s="37" t="s">
        <v>160</v>
      </c>
      <c r="O28" s="37" t="s">
        <v>68</v>
      </c>
      <c r="P28" s="37" t="s">
        <v>49</v>
      </c>
      <c r="Q28" s="37" t="s">
        <v>86</v>
      </c>
      <c r="R28" s="38" t="str">
        <f t="shared" si="0"/>
        <v>http://maps.google.com/maps?q=19.57051,98.22649</v>
      </c>
    </row>
    <row r="29" spans="1:18" s="33" customFormat="1">
      <c r="A29" s="32">
        <v>44961</v>
      </c>
      <c r="B29" s="34">
        <v>14.07</v>
      </c>
      <c r="C29" s="35">
        <v>19.23152</v>
      </c>
      <c r="D29" s="35">
        <v>98.305160000000001</v>
      </c>
      <c r="E29" s="36">
        <v>426968.49103999999</v>
      </c>
      <c r="F29" s="36">
        <v>2126590.81917</v>
      </c>
      <c r="G29" s="37" t="s">
        <v>45</v>
      </c>
      <c r="H29" s="37" t="s">
        <v>156</v>
      </c>
      <c r="I29" s="37" t="s">
        <v>157</v>
      </c>
      <c r="J29" s="37" t="s">
        <v>66</v>
      </c>
      <c r="K29" s="37" t="s">
        <v>52</v>
      </c>
      <c r="L29" s="37" t="s">
        <v>158</v>
      </c>
      <c r="M29" s="37" t="s">
        <v>53</v>
      </c>
      <c r="N29" s="37" t="s">
        <v>48</v>
      </c>
      <c r="O29" s="37" t="s">
        <v>68</v>
      </c>
      <c r="P29" s="37" t="s">
        <v>49</v>
      </c>
      <c r="Q29" s="37" t="s">
        <v>115</v>
      </c>
      <c r="R29" s="38" t="str">
        <f t="shared" si="0"/>
        <v>http://maps.google.com/maps?q=19.23152,98.30516</v>
      </c>
    </row>
    <row r="30" spans="1:18" s="33" customFormat="1">
      <c r="A30" s="32">
        <v>44961</v>
      </c>
      <c r="B30" s="34">
        <v>14.07</v>
      </c>
      <c r="C30" s="35">
        <v>19.23179</v>
      </c>
      <c r="D30" s="35">
        <v>98.306600000000003</v>
      </c>
      <c r="E30" s="36">
        <v>427119.96790500003</v>
      </c>
      <c r="F30" s="36">
        <v>2126620.0925400001</v>
      </c>
      <c r="G30" s="37" t="s">
        <v>45</v>
      </c>
      <c r="H30" s="37" t="s">
        <v>156</v>
      </c>
      <c r="I30" s="37" t="s">
        <v>157</v>
      </c>
      <c r="J30" s="37" t="s">
        <v>66</v>
      </c>
      <c r="K30" s="37" t="s">
        <v>52</v>
      </c>
      <c r="L30" s="37" t="s">
        <v>158</v>
      </c>
      <c r="M30" s="37" t="s">
        <v>53</v>
      </c>
      <c r="N30" s="37" t="s">
        <v>48</v>
      </c>
      <c r="O30" s="37" t="s">
        <v>68</v>
      </c>
      <c r="P30" s="37" t="s">
        <v>49</v>
      </c>
      <c r="Q30" s="37" t="s">
        <v>115</v>
      </c>
      <c r="R30" s="38" t="str">
        <f t="shared" si="0"/>
        <v>http://maps.google.com/maps?q=19.23179,98.3066</v>
      </c>
    </row>
    <row r="31" spans="1:18" s="33" customFormat="1">
      <c r="A31" s="32">
        <v>44961</v>
      </c>
      <c r="B31" s="34">
        <v>14.07</v>
      </c>
      <c r="C31" s="35">
        <v>19.232019999999999</v>
      </c>
      <c r="D31" s="35">
        <v>98.309640000000002</v>
      </c>
      <c r="E31" s="36">
        <v>427439.601326</v>
      </c>
      <c r="F31" s="36">
        <v>2126644.2725999998</v>
      </c>
      <c r="G31" s="37" t="s">
        <v>45</v>
      </c>
      <c r="H31" s="37" t="s">
        <v>156</v>
      </c>
      <c r="I31" s="37" t="s">
        <v>157</v>
      </c>
      <c r="J31" s="37" t="s">
        <v>66</v>
      </c>
      <c r="K31" s="37" t="s">
        <v>52</v>
      </c>
      <c r="L31" s="37" t="s">
        <v>158</v>
      </c>
      <c r="M31" s="37" t="s">
        <v>53</v>
      </c>
      <c r="N31" s="37" t="s">
        <v>48</v>
      </c>
      <c r="O31" s="37" t="s">
        <v>68</v>
      </c>
      <c r="P31" s="37" t="s">
        <v>49</v>
      </c>
      <c r="Q31" s="37" t="s">
        <v>115</v>
      </c>
      <c r="R31" s="38" t="str">
        <f t="shared" si="0"/>
        <v>http://maps.google.com/maps?q=19.23202,98.30964</v>
      </c>
    </row>
    <row r="32" spans="1:18" s="33" customFormat="1">
      <c r="A32" s="32">
        <v>44961</v>
      </c>
      <c r="B32" s="34">
        <v>14.07</v>
      </c>
      <c r="C32" s="35">
        <v>19.270119999999999</v>
      </c>
      <c r="D32" s="35">
        <v>98.235979999999998</v>
      </c>
      <c r="E32" s="36">
        <v>419715.748234</v>
      </c>
      <c r="F32" s="36">
        <v>2130892.7336200001</v>
      </c>
      <c r="G32" s="37" t="s">
        <v>45</v>
      </c>
      <c r="H32" s="37" t="s">
        <v>156</v>
      </c>
      <c r="I32" s="37" t="s">
        <v>157</v>
      </c>
      <c r="J32" s="37" t="s">
        <v>66</v>
      </c>
      <c r="K32" s="37" t="s">
        <v>52</v>
      </c>
      <c r="L32" s="37" t="s">
        <v>158</v>
      </c>
      <c r="M32" s="37" t="s">
        <v>53</v>
      </c>
      <c r="N32" s="37" t="s">
        <v>48</v>
      </c>
      <c r="O32" s="37" t="s">
        <v>68</v>
      </c>
      <c r="P32" s="37" t="s">
        <v>49</v>
      </c>
      <c r="Q32" s="37" t="s">
        <v>115</v>
      </c>
      <c r="R32" s="38" t="str">
        <f t="shared" si="0"/>
        <v>http://maps.google.com/maps?q=19.27012,98.23598</v>
      </c>
    </row>
    <row r="33" spans="1:18" s="33" customFormat="1">
      <c r="A33" s="32">
        <v>44961</v>
      </c>
      <c r="B33" s="34">
        <v>14.07</v>
      </c>
      <c r="C33" s="35">
        <v>19.314620000000001</v>
      </c>
      <c r="D33" s="35">
        <v>98.22157</v>
      </c>
      <c r="E33" s="36">
        <v>418223.55865899997</v>
      </c>
      <c r="F33" s="36">
        <v>2135823.8018399999</v>
      </c>
      <c r="G33" s="37" t="s">
        <v>45</v>
      </c>
      <c r="H33" s="37" t="s">
        <v>159</v>
      </c>
      <c r="I33" s="37" t="s">
        <v>157</v>
      </c>
      <c r="J33" s="37" t="s">
        <v>66</v>
      </c>
      <c r="K33" s="37" t="s">
        <v>52</v>
      </c>
      <c r="L33" s="37" t="s">
        <v>158</v>
      </c>
      <c r="M33" s="37" t="s">
        <v>53</v>
      </c>
      <c r="N33" s="37" t="s">
        <v>48</v>
      </c>
      <c r="O33" s="37" t="s">
        <v>68</v>
      </c>
      <c r="P33" s="37" t="s">
        <v>49</v>
      </c>
      <c r="Q33" s="37" t="s">
        <v>115</v>
      </c>
      <c r="R33" s="38" t="str">
        <f t="shared" si="0"/>
        <v>http://maps.google.com/maps?q=19.31462,98.22157</v>
      </c>
    </row>
    <row r="34" spans="1:18" s="33" customFormat="1">
      <c r="A34" s="32">
        <v>44961</v>
      </c>
      <c r="B34" s="34">
        <v>14.07</v>
      </c>
      <c r="C34" s="35">
        <v>19.314620000000001</v>
      </c>
      <c r="D34" s="35">
        <v>98.220269999999999</v>
      </c>
      <c r="E34" s="36">
        <v>418086.983076</v>
      </c>
      <c r="F34" s="36">
        <v>2135824.4161200002</v>
      </c>
      <c r="G34" s="37" t="s">
        <v>45</v>
      </c>
      <c r="H34" s="37" t="s">
        <v>159</v>
      </c>
      <c r="I34" s="37" t="s">
        <v>157</v>
      </c>
      <c r="J34" s="37" t="s">
        <v>66</v>
      </c>
      <c r="K34" s="37" t="s">
        <v>52</v>
      </c>
      <c r="L34" s="37" t="s">
        <v>158</v>
      </c>
      <c r="M34" s="37" t="s">
        <v>53</v>
      </c>
      <c r="N34" s="37" t="s">
        <v>48</v>
      </c>
      <c r="O34" s="37" t="s">
        <v>68</v>
      </c>
      <c r="P34" s="37" t="s">
        <v>49</v>
      </c>
      <c r="Q34" s="37" t="s">
        <v>115</v>
      </c>
      <c r="R34" s="38" t="str">
        <f t="shared" si="0"/>
        <v>http://maps.google.com/maps?q=19.31462,98.22027</v>
      </c>
    </row>
    <row r="35" spans="1:18" s="33" customFormat="1">
      <c r="A35" s="32">
        <v>44961</v>
      </c>
      <c r="B35" s="34">
        <v>14.07</v>
      </c>
      <c r="C35" s="35">
        <v>18.341570000000001</v>
      </c>
      <c r="D35" s="35">
        <v>97.467259999999996</v>
      </c>
      <c r="E35" s="36">
        <v>338039.79431999999</v>
      </c>
      <c r="F35" s="36">
        <v>2028658.00749</v>
      </c>
      <c r="G35" s="37" t="s">
        <v>45</v>
      </c>
      <c r="H35" s="37" t="s">
        <v>64</v>
      </c>
      <c r="I35" s="37" t="s">
        <v>65</v>
      </c>
      <c r="J35" s="37" t="s">
        <v>66</v>
      </c>
      <c r="K35" s="37" t="s">
        <v>52</v>
      </c>
      <c r="L35" s="37" t="s">
        <v>67</v>
      </c>
      <c r="M35" s="37" t="s">
        <v>53</v>
      </c>
      <c r="N35" s="37" t="s">
        <v>48</v>
      </c>
      <c r="O35" s="37" t="s">
        <v>68</v>
      </c>
      <c r="P35" s="37" t="s">
        <v>49</v>
      </c>
      <c r="Q35" s="37" t="s">
        <v>115</v>
      </c>
      <c r="R35" s="38" t="str">
        <f t="shared" si="0"/>
        <v>http://maps.google.com/maps?q=18.34157,97.46726</v>
      </c>
    </row>
    <row r="36" spans="1:18" s="33" customFormat="1">
      <c r="A36" s="32">
        <v>44961</v>
      </c>
      <c r="B36" s="34">
        <v>14.07</v>
      </c>
      <c r="C36" s="35">
        <v>18.516020000000001</v>
      </c>
      <c r="D36" s="35">
        <v>97.391030000000001</v>
      </c>
      <c r="E36" s="36">
        <v>330154.56687600003</v>
      </c>
      <c r="F36" s="36">
        <v>2048034.9986399999</v>
      </c>
      <c r="G36" s="37" t="s">
        <v>45</v>
      </c>
      <c r="H36" s="37" t="s">
        <v>64</v>
      </c>
      <c r="I36" s="37" t="s">
        <v>65</v>
      </c>
      <c r="J36" s="37" t="s">
        <v>66</v>
      </c>
      <c r="K36" s="37" t="s">
        <v>52</v>
      </c>
      <c r="L36" s="37" t="s">
        <v>67</v>
      </c>
      <c r="M36" s="37" t="s">
        <v>53</v>
      </c>
      <c r="N36" s="37" t="s">
        <v>48</v>
      </c>
      <c r="O36" s="37" t="s">
        <v>68</v>
      </c>
      <c r="P36" s="37" t="s">
        <v>49</v>
      </c>
      <c r="Q36" s="37" t="s">
        <v>115</v>
      </c>
      <c r="R36" s="38" t="str">
        <f t="shared" si="0"/>
        <v>http://maps.google.com/maps?q=18.51602,97.39103</v>
      </c>
    </row>
    <row r="37" spans="1:18" s="33" customFormat="1">
      <c r="A37" s="32">
        <v>44961</v>
      </c>
      <c r="B37" s="34">
        <v>14.07</v>
      </c>
      <c r="C37" s="35">
        <v>17.654599999999999</v>
      </c>
      <c r="D37" s="35">
        <v>98.663060000000002</v>
      </c>
      <c r="E37" s="36">
        <v>464261.68167100003</v>
      </c>
      <c r="F37" s="36">
        <v>1952004.37374</v>
      </c>
      <c r="G37" s="37" t="s">
        <v>45</v>
      </c>
      <c r="H37" s="37" t="s">
        <v>61</v>
      </c>
      <c r="I37" s="37" t="s">
        <v>62</v>
      </c>
      <c r="J37" s="37" t="s">
        <v>51</v>
      </c>
      <c r="K37" s="37" t="s">
        <v>52</v>
      </c>
      <c r="L37" s="37" t="s">
        <v>63</v>
      </c>
      <c r="M37" s="37" t="s">
        <v>53</v>
      </c>
      <c r="N37" s="37" t="s">
        <v>48</v>
      </c>
      <c r="O37" s="37" t="s">
        <v>59</v>
      </c>
      <c r="P37" s="37" t="s">
        <v>49</v>
      </c>
      <c r="Q37" s="37" t="s">
        <v>115</v>
      </c>
      <c r="R37" s="38" t="str">
        <f t="shared" si="0"/>
        <v>http://maps.google.com/maps?q=17.6546,98.66306</v>
      </c>
    </row>
    <row r="38" spans="1:18" s="33" customFormat="1">
      <c r="A38" s="32">
        <v>44961</v>
      </c>
      <c r="B38" s="34">
        <v>14.07</v>
      </c>
      <c r="C38" s="35">
        <v>17.658460000000002</v>
      </c>
      <c r="D38" s="35">
        <v>98.663259999999994</v>
      </c>
      <c r="E38" s="36">
        <v>464283.65660400002</v>
      </c>
      <c r="F38" s="36">
        <v>1952431.3823899999</v>
      </c>
      <c r="G38" s="37" t="s">
        <v>45</v>
      </c>
      <c r="H38" s="37" t="s">
        <v>61</v>
      </c>
      <c r="I38" s="37" t="s">
        <v>62</v>
      </c>
      <c r="J38" s="37" t="s">
        <v>51</v>
      </c>
      <c r="K38" s="37" t="s">
        <v>52</v>
      </c>
      <c r="L38" s="37" t="s">
        <v>63</v>
      </c>
      <c r="M38" s="37" t="s">
        <v>53</v>
      </c>
      <c r="N38" s="37" t="s">
        <v>48</v>
      </c>
      <c r="O38" s="37" t="s">
        <v>59</v>
      </c>
      <c r="P38" s="37" t="s">
        <v>49</v>
      </c>
      <c r="Q38" s="37" t="s">
        <v>115</v>
      </c>
      <c r="R38" s="38" t="str">
        <f t="shared" si="0"/>
        <v>http://maps.google.com/maps?q=17.65846,98.66326</v>
      </c>
    </row>
    <row r="39" spans="1:18" s="33" customFormat="1">
      <c r="A39" s="32">
        <v>44961</v>
      </c>
      <c r="B39" s="34">
        <v>14.07</v>
      </c>
      <c r="C39" s="35">
        <v>17.659030000000001</v>
      </c>
      <c r="D39" s="35">
        <v>98.661109999999994</v>
      </c>
      <c r="E39" s="36">
        <v>464055.72772600001</v>
      </c>
      <c r="F39" s="36">
        <v>1952494.8515399999</v>
      </c>
      <c r="G39" s="37" t="s">
        <v>45</v>
      </c>
      <c r="H39" s="37" t="s">
        <v>61</v>
      </c>
      <c r="I39" s="37" t="s">
        <v>62</v>
      </c>
      <c r="J39" s="37" t="s">
        <v>51</v>
      </c>
      <c r="K39" s="37" t="s">
        <v>52</v>
      </c>
      <c r="L39" s="37" t="s">
        <v>63</v>
      </c>
      <c r="M39" s="37" t="s">
        <v>53</v>
      </c>
      <c r="N39" s="37" t="s">
        <v>48</v>
      </c>
      <c r="O39" s="37" t="s">
        <v>59</v>
      </c>
      <c r="P39" s="37" t="s">
        <v>49</v>
      </c>
      <c r="Q39" s="37" t="s">
        <v>115</v>
      </c>
      <c r="R39" s="38" t="str">
        <f t="shared" si="0"/>
        <v>http://maps.google.com/maps?q=17.65903,98.66111</v>
      </c>
    </row>
    <row r="40" spans="1:18" s="33" customFormat="1">
      <c r="A40" s="32">
        <v>44961</v>
      </c>
      <c r="B40" s="34">
        <v>14.07</v>
      </c>
      <c r="C40" s="35">
        <v>18.274940000000001</v>
      </c>
      <c r="D40" s="35">
        <v>98.421440000000004</v>
      </c>
      <c r="E40" s="36">
        <v>438846.90024699998</v>
      </c>
      <c r="F40" s="36">
        <v>2020701.08981</v>
      </c>
      <c r="G40" s="37" t="s">
        <v>45</v>
      </c>
      <c r="H40" s="37" t="s">
        <v>155</v>
      </c>
      <c r="I40" s="37" t="s">
        <v>148</v>
      </c>
      <c r="J40" s="37" t="s">
        <v>56</v>
      </c>
      <c r="K40" s="37" t="s">
        <v>52</v>
      </c>
      <c r="L40" s="37" t="s">
        <v>57</v>
      </c>
      <c r="M40" s="37" t="s">
        <v>47</v>
      </c>
      <c r="N40" s="37" t="s">
        <v>48</v>
      </c>
      <c r="O40" s="37" t="s">
        <v>59</v>
      </c>
      <c r="P40" s="37" t="s">
        <v>49</v>
      </c>
      <c r="Q40" s="37" t="s">
        <v>115</v>
      </c>
      <c r="R40" s="38" t="str">
        <f t="shared" si="0"/>
        <v>http://maps.google.com/maps?q=18.27494,98.42144</v>
      </c>
    </row>
    <row r="41" spans="1:18" s="33" customFormat="1">
      <c r="A41" s="32">
        <v>44961</v>
      </c>
      <c r="B41" s="34">
        <v>14.07</v>
      </c>
      <c r="C41" s="35">
        <v>18.275289999999998</v>
      </c>
      <c r="D41" s="35">
        <v>98.423540000000003</v>
      </c>
      <c r="E41" s="36">
        <v>439068.99598499999</v>
      </c>
      <c r="F41" s="36">
        <v>2020739.11353</v>
      </c>
      <c r="G41" s="37" t="s">
        <v>45</v>
      </c>
      <c r="H41" s="37" t="s">
        <v>155</v>
      </c>
      <c r="I41" s="37" t="s">
        <v>148</v>
      </c>
      <c r="J41" s="37" t="s">
        <v>56</v>
      </c>
      <c r="K41" s="37" t="s">
        <v>52</v>
      </c>
      <c r="L41" s="37" t="s">
        <v>57</v>
      </c>
      <c r="M41" s="37" t="s">
        <v>47</v>
      </c>
      <c r="N41" s="37" t="s">
        <v>48</v>
      </c>
      <c r="O41" s="37" t="s">
        <v>59</v>
      </c>
      <c r="P41" s="37" t="s">
        <v>49</v>
      </c>
      <c r="Q41" s="37" t="s">
        <v>115</v>
      </c>
      <c r="R41" s="38" t="str">
        <f t="shared" si="0"/>
        <v>http://maps.google.com/maps?q=18.27529,98.42354</v>
      </c>
    </row>
    <row r="42" spans="1:18" s="33" customFormat="1">
      <c r="A42" s="32">
        <v>44961</v>
      </c>
      <c r="B42" s="34">
        <v>14.07</v>
      </c>
      <c r="C42" s="35">
        <v>18.27983</v>
      </c>
      <c r="D42" s="35">
        <v>98.422790000000006</v>
      </c>
      <c r="E42" s="36">
        <v>438991.30701599998</v>
      </c>
      <c r="F42" s="36">
        <v>2021241.68686</v>
      </c>
      <c r="G42" s="37" t="s">
        <v>45</v>
      </c>
      <c r="H42" s="37" t="s">
        <v>155</v>
      </c>
      <c r="I42" s="37" t="s">
        <v>148</v>
      </c>
      <c r="J42" s="37" t="s">
        <v>56</v>
      </c>
      <c r="K42" s="37" t="s">
        <v>52</v>
      </c>
      <c r="L42" s="37" t="s">
        <v>57</v>
      </c>
      <c r="M42" s="37" t="s">
        <v>47</v>
      </c>
      <c r="N42" s="37" t="s">
        <v>48</v>
      </c>
      <c r="O42" s="37" t="s">
        <v>59</v>
      </c>
      <c r="P42" s="37" t="s">
        <v>49</v>
      </c>
      <c r="Q42" s="37" t="s">
        <v>115</v>
      </c>
      <c r="R42" s="38" t="str">
        <f t="shared" si="0"/>
        <v>http://maps.google.com/maps?q=18.27983,98.42279</v>
      </c>
    </row>
    <row r="43" spans="1:18" s="33" customFormat="1">
      <c r="A43" s="32">
        <v>44961</v>
      </c>
      <c r="B43" s="34">
        <v>14.07</v>
      </c>
      <c r="C43" s="35">
        <v>18.305099999999999</v>
      </c>
      <c r="D43" s="35">
        <v>98.401790000000005</v>
      </c>
      <c r="E43" s="36">
        <v>436780.79319400003</v>
      </c>
      <c r="F43" s="36">
        <v>2024044.8113200001</v>
      </c>
      <c r="G43" s="37" t="s">
        <v>45</v>
      </c>
      <c r="H43" s="37" t="s">
        <v>155</v>
      </c>
      <c r="I43" s="37" t="s">
        <v>148</v>
      </c>
      <c r="J43" s="37" t="s">
        <v>56</v>
      </c>
      <c r="K43" s="37" t="s">
        <v>52</v>
      </c>
      <c r="L43" s="37" t="s">
        <v>57</v>
      </c>
      <c r="M43" s="37" t="s">
        <v>47</v>
      </c>
      <c r="N43" s="37" t="s">
        <v>48</v>
      </c>
      <c r="O43" s="37" t="s">
        <v>59</v>
      </c>
      <c r="P43" s="37" t="s">
        <v>49</v>
      </c>
      <c r="Q43" s="37" t="s">
        <v>115</v>
      </c>
      <c r="R43" s="38" t="str">
        <f t="shared" si="0"/>
        <v>http://maps.google.com/maps?q=18.3051,98.40179</v>
      </c>
    </row>
    <row r="44" spans="1:18" s="33" customFormat="1">
      <c r="A44" s="32">
        <v>44961</v>
      </c>
      <c r="B44" s="34">
        <v>14.07</v>
      </c>
      <c r="C44" s="35">
        <v>18.23142</v>
      </c>
      <c r="D44" s="35">
        <v>98.56429</v>
      </c>
      <c r="E44" s="36">
        <v>453934.77907300001</v>
      </c>
      <c r="F44" s="36">
        <v>2015844.0571300001</v>
      </c>
      <c r="G44" s="37" t="s">
        <v>45</v>
      </c>
      <c r="H44" s="37" t="s">
        <v>154</v>
      </c>
      <c r="I44" s="37" t="s">
        <v>60</v>
      </c>
      <c r="J44" s="37" t="s">
        <v>56</v>
      </c>
      <c r="K44" s="37" t="s">
        <v>52</v>
      </c>
      <c r="L44" s="37" t="s">
        <v>57</v>
      </c>
      <c r="M44" s="37" t="s">
        <v>47</v>
      </c>
      <c r="N44" s="37" t="s">
        <v>58</v>
      </c>
      <c r="O44" s="37" t="s">
        <v>59</v>
      </c>
      <c r="P44" s="37" t="s">
        <v>49</v>
      </c>
      <c r="Q44" s="37" t="s">
        <v>115</v>
      </c>
      <c r="R44" s="38" t="str">
        <f t="shared" si="0"/>
        <v>http://maps.google.com/maps?q=18.23142,98.56429</v>
      </c>
    </row>
  </sheetData>
  <sortState xmlns:xlrd2="http://schemas.microsoft.com/office/spreadsheetml/2017/richdata2" ref="A6:R44">
    <sortCondition ref="L3:L44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638"/>
  <sheetViews>
    <sheetView zoomScaleNormal="100" workbookViewId="0">
      <selection activeCell="A4" sqref="A4:XFD12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42578125" style="28" bestFit="1" customWidth="1"/>
    <col min="9" max="9" width="10.7109375" style="28" bestFit="1" customWidth="1"/>
    <col min="10" max="10" width="9.140625" style="28" bestFit="1" customWidth="1"/>
    <col min="11" max="11" width="27.42578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262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2">
        <v>44961</v>
      </c>
      <c r="B4" s="34">
        <v>1.17</v>
      </c>
      <c r="C4" s="35">
        <v>17.782150000000001</v>
      </c>
      <c r="D4" s="35">
        <v>98.463970000000003</v>
      </c>
      <c r="E4" s="36">
        <v>443184.51001799997</v>
      </c>
      <c r="F4" s="36">
        <v>1966164.9007900001</v>
      </c>
      <c r="G4" s="37" t="s">
        <v>45</v>
      </c>
      <c r="H4" s="37" t="s">
        <v>293</v>
      </c>
      <c r="I4" s="37" t="s">
        <v>63</v>
      </c>
      <c r="J4" s="37" t="s">
        <v>56</v>
      </c>
      <c r="K4" s="37" t="s">
        <v>294</v>
      </c>
      <c r="L4" s="37" t="s">
        <v>49</v>
      </c>
    </row>
    <row r="5" spans="1:12" s="33" customFormat="1" ht="18.75">
      <c r="A5" s="32">
        <v>44961</v>
      </c>
      <c r="B5" s="34">
        <v>1.17</v>
      </c>
      <c r="C5" s="35">
        <v>14.590439999999999</v>
      </c>
      <c r="D5" s="35">
        <v>99.601050000000001</v>
      </c>
      <c r="E5" s="36">
        <v>564739.75521500001</v>
      </c>
      <c r="F5" s="36">
        <v>1613113.1895699999</v>
      </c>
      <c r="G5" s="37" t="s">
        <v>45</v>
      </c>
      <c r="H5" s="37" t="s">
        <v>295</v>
      </c>
      <c r="I5" s="37" t="s">
        <v>296</v>
      </c>
      <c r="J5" s="37" t="s">
        <v>46</v>
      </c>
      <c r="K5" s="37" t="s">
        <v>297</v>
      </c>
      <c r="L5" s="37" t="s">
        <v>49</v>
      </c>
    </row>
    <row r="6" spans="1:12" s="33" customFormat="1" ht="18.75">
      <c r="A6" s="32">
        <v>44961</v>
      </c>
      <c r="B6" s="34">
        <v>1.17</v>
      </c>
      <c r="C6" s="35">
        <v>14.591010000000001</v>
      </c>
      <c r="D6" s="35">
        <v>99.599940000000004</v>
      </c>
      <c r="E6" s="36">
        <v>564620.02574700001</v>
      </c>
      <c r="F6" s="36">
        <v>1613175.9192300001</v>
      </c>
      <c r="G6" s="37" t="s">
        <v>45</v>
      </c>
      <c r="H6" s="37" t="s">
        <v>295</v>
      </c>
      <c r="I6" s="37" t="s">
        <v>296</v>
      </c>
      <c r="J6" s="37" t="s">
        <v>46</v>
      </c>
      <c r="K6" s="37" t="s">
        <v>297</v>
      </c>
      <c r="L6" s="37" t="s">
        <v>49</v>
      </c>
    </row>
    <row r="7" spans="1:12" s="33" customFormat="1" ht="18.75">
      <c r="A7" s="32">
        <v>44961</v>
      </c>
      <c r="B7" s="34">
        <v>1.17</v>
      </c>
      <c r="C7" s="35">
        <v>17.241879999999998</v>
      </c>
      <c r="D7" s="35">
        <v>98.483090000000004</v>
      </c>
      <c r="E7" s="36">
        <v>445048.87582199997</v>
      </c>
      <c r="F7" s="36">
        <v>1906386.80088</v>
      </c>
      <c r="G7" s="37" t="s">
        <v>45</v>
      </c>
      <c r="H7" s="37" t="s">
        <v>127</v>
      </c>
      <c r="I7" s="37" t="s">
        <v>108</v>
      </c>
      <c r="J7" s="37" t="s">
        <v>51</v>
      </c>
      <c r="K7" s="37" t="s">
        <v>129</v>
      </c>
      <c r="L7" s="37" t="s">
        <v>49</v>
      </c>
    </row>
    <row r="8" spans="1:12" s="33" customFormat="1" ht="18.75">
      <c r="A8" s="32">
        <v>44961</v>
      </c>
      <c r="B8" s="34">
        <v>1.17</v>
      </c>
      <c r="C8" s="35">
        <v>18.295960000000001</v>
      </c>
      <c r="D8" s="35">
        <v>98.90531</v>
      </c>
      <c r="E8" s="36">
        <v>489992.72008</v>
      </c>
      <c r="F8" s="36">
        <v>2022932.5049000001</v>
      </c>
      <c r="G8" s="37" t="s">
        <v>45</v>
      </c>
      <c r="H8" s="37" t="s">
        <v>298</v>
      </c>
      <c r="I8" s="37" t="s">
        <v>299</v>
      </c>
      <c r="J8" s="37" t="s">
        <v>77</v>
      </c>
      <c r="K8" s="37" t="s">
        <v>300</v>
      </c>
      <c r="L8" s="37" t="s">
        <v>49</v>
      </c>
    </row>
    <row r="9" spans="1:12" s="33" customFormat="1" ht="18.75">
      <c r="A9" s="32">
        <v>44961</v>
      </c>
      <c r="B9" s="34">
        <v>1.17</v>
      </c>
      <c r="C9" s="35">
        <v>14.631790000000001</v>
      </c>
      <c r="D9" s="35">
        <v>101.07666999999999</v>
      </c>
      <c r="E9" s="36">
        <v>723678.00034100004</v>
      </c>
      <c r="F9" s="36">
        <v>1618625.2712900001</v>
      </c>
      <c r="G9" s="37" t="s">
        <v>45</v>
      </c>
      <c r="H9" s="37" t="s">
        <v>285</v>
      </c>
      <c r="I9" s="37" t="s">
        <v>286</v>
      </c>
      <c r="J9" s="37" t="s">
        <v>90</v>
      </c>
      <c r="K9" s="37" t="s">
        <v>301</v>
      </c>
      <c r="L9" s="37" t="s">
        <v>49</v>
      </c>
    </row>
    <row r="10" spans="1:12" s="33" customFormat="1" ht="18.75">
      <c r="A10" s="32">
        <v>44961</v>
      </c>
      <c r="B10" s="34">
        <v>1.17</v>
      </c>
      <c r="C10" s="35">
        <v>14.632160000000001</v>
      </c>
      <c r="D10" s="35">
        <v>101.07848</v>
      </c>
      <c r="E10" s="36">
        <v>723872.65504700004</v>
      </c>
      <c r="F10" s="36">
        <v>1618668.00449</v>
      </c>
      <c r="G10" s="37" t="s">
        <v>45</v>
      </c>
      <c r="H10" s="37" t="s">
        <v>285</v>
      </c>
      <c r="I10" s="37" t="s">
        <v>286</v>
      </c>
      <c r="J10" s="37" t="s">
        <v>90</v>
      </c>
      <c r="K10" s="37" t="s">
        <v>301</v>
      </c>
      <c r="L10" s="37" t="s">
        <v>49</v>
      </c>
    </row>
    <row r="11" spans="1:12" s="33" customFormat="1" ht="18.75">
      <c r="A11" s="32">
        <v>44961</v>
      </c>
      <c r="B11" s="34">
        <v>1.17</v>
      </c>
      <c r="C11" s="35">
        <v>17.555430000000001</v>
      </c>
      <c r="D11" s="35">
        <v>99.90795</v>
      </c>
      <c r="E11" s="36">
        <v>596359.26112399995</v>
      </c>
      <c r="F11" s="36">
        <v>1941231.4664100001</v>
      </c>
      <c r="G11" s="37" t="s">
        <v>45</v>
      </c>
      <c r="H11" s="37" t="s">
        <v>302</v>
      </c>
      <c r="I11" s="37" t="s">
        <v>303</v>
      </c>
      <c r="J11" s="37" t="s">
        <v>290</v>
      </c>
      <c r="K11" s="37" t="s">
        <v>304</v>
      </c>
      <c r="L11" s="37" t="s">
        <v>49</v>
      </c>
    </row>
    <row r="12" spans="1:12" s="33" customFormat="1" ht="18.75">
      <c r="A12" s="32">
        <v>44961</v>
      </c>
      <c r="B12" s="34">
        <v>1.17</v>
      </c>
      <c r="C12" s="35">
        <v>15.49377</v>
      </c>
      <c r="D12" s="35">
        <v>105.45309</v>
      </c>
      <c r="E12" s="36">
        <v>1193403.6788600001</v>
      </c>
      <c r="F12" s="36">
        <v>1723403.5187599999</v>
      </c>
      <c r="G12" s="37" t="s">
        <v>45</v>
      </c>
      <c r="H12" s="37" t="s">
        <v>305</v>
      </c>
      <c r="I12" s="37" t="s">
        <v>306</v>
      </c>
      <c r="J12" s="37" t="s">
        <v>120</v>
      </c>
      <c r="K12" s="37" t="s">
        <v>307</v>
      </c>
      <c r="L12" s="37" t="s">
        <v>49</v>
      </c>
    </row>
    <row r="13" spans="1:12" s="33" customFormat="1" ht="18.75">
      <c r="A13" s="32">
        <v>44961</v>
      </c>
      <c r="B13" s="34">
        <v>14.07</v>
      </c>
      <c r="C13" s="35">
        <v>18.167380000000001</v>
      </c>
      <c r="D13" s="35">
        <v>98.249780000000001</v>
      </c>
      <c r="E13" s="36">
        <v>420653.171929</v>
      </c>
      <c r="F13" s="36">
        <v>2008865.9515800001</v>
      </c>
      <c r="G13" s="37" t="s">
        <v>45</v>
      </c>
      <c r="H13" s="37" t="s">
        <v>136</v>
      </c>
      <c r="I13" s="37" t="s">
        <v>55</v>
      </c>
      <c r="J13" s="37" t="s">
        <v>56</v>
      </c>
      <c r="K13" s="37" t="s">
        <v>137</v>
      </c>
      <c r="L13" s="37" t="s">
        <v>49</v>
      </c>
    </row>
    <row r="14" spans="1:12" s="33" customFormat="1" ht="18.75">
      <c r="A14" s="32">
        <v>44961</v>
      </c>
      <c r="B14" s="34">
        <v>14.07</v>
      </c>
      <c r="C14" s="35">
        <v>17.859739999999999</v>
      </c>
      <c r="D14" s="35">
        <v>98.439859999999996</v>
      </c>
      <c r="E14" s="36">
        <v>440654.63592500001</v>
      </c>
      <c r="F14" s="36">
        <v>1974756.80104</v>
      </c>
      <c r="G14" s="37" t="s">
        <v>45</v>
      </c>
      <c r="H14" s="37" t="s">
        <v>207</v>
      </c>
      <c r="I14" s="37" t="s">
        <v>96</v>
      </c>
      <c r="J14" s="37" t="s">
        <v>56</v>
      </c>
      <c r="K14" s="37" t="s">
        <v>208</v>
      </c>
      <c r="L14" s="37" t="s">
        <v>49</v>
      </c>
    </row>
    <row r="15" spans="1:12" s="33" customFormat="1" ht="18.75">
      <c r="A15" s="32">
        <v>44961</v>
      </c>
      <c r="B15" s="34">
        <v>14.07</v>
      </c>
      <c r="C15" s="35">
        <v>18.674869999999999</v>
      </c>
      <c r="D15" s="35">
        <v>98.346680000000006</v>
      </c>
      <c r="E15" s="36">
        <v>431104.49868299998</v>
      </c>
      <c r="F15" s="36">
        <v>2064978.9384399999</v>
      </c>
      <c r="G15" s="37" t="s">
        <v>45</v>
      </c>
      <c r="H15" s="37" t="s">
        <v>147</v>
      </c>
      <c r="I15" s="37" t="s">
        <v>148</v>
      </c>
      <c r="J15" s="37" t="s">
        <v>56</v>
      </c>
      <c r="K15" s="37" t="s">
        <v>149</v>
      </c>
      <c r="L15" s="37" t="s">
        <v>49</v>
      </c>
    </row>
    <row r="16" spans="1:12" s="33" customFormat="1" ht="18.75">
      <c r="A16" s="32">
        <v>44961</v>
      </c>
      <c r="B16" s="34">
        <v>14.07</v>
      </c>
      <c r="C16" s="35">
        <v>18.679950000000002</v>
      </c>
      <c r="D16" s="35">
        <v>98.350480000000005</v>
      </c>
      <c r="E16" s="36">
        <v>431507.280065</v>
      </c>
      <c r="F16" s="36">
        <v>2065539.5797600001</v>
      </c>
      <c r="G16" s="37" t="s">
        <v>45</v>
      </c>
      <c r="H16" s="37" t="s">
        <v>147</v>
      </c>
      <c r="I16" s="37" t="s">
        <v>148</v>
      </c>
      <c r="J16" s="37" t="s">
        <v>56</v>
      </c>
      <c r="K16" s="37" t="s">
        <v>149</v>
      </c>
      <c r="L16" s="37" t="s">
        <v>49</v>
      </c>
    </row>
    <row r="17" spans="1:12" s="33" customFormat="1" ht="18.75">
      <c r="A17" s="32">
        <v>44961</v>
      </c>
      <c r="B17" s="34">
        <v>14.07</v>
      </c>
      <c r="C17" s="35">
        <v>19.391719999999999</v>
      </c>
      <c r="D17" s="35">
        <v>98.664950000000005</v>
      </c>
      <c r="E17" s="36">
        <v>464819.20437799999</v>
      </c>
      <c r="F17" s="36">
        <v>2144205.4810600001</v>
      </c>
      <c r="G17" s="37" t="s">
        <v>45</v>
      </c>
      <c r="H17" s="37" t="s">
        <v>211</v>
      </c>
      <c r="I17" s="37" t="s">
        <v>163</v>
      </c>
      <c r="J17" s="37" t="s">
        <v>56</v>
      </c>
      <c r="K17" s="37" t="s">
        <v>150</v>
      </c>
      <c r="L17" s="37" t="s">
        <v>49</v>
      </c>
    </row>
    <row r="18" spans="1:12" s="33" customFormat="1" ht="18.75">
      <c r="A18" s="32">
        <v>44961</v>
      </c>
      <c r="B18" s="34">
        <v>14.07</v>
      </c>
      <c r="C18" s="35">
        <v>19.894030000000001</v>
      </c>
      <c r="D18" s="35">
        <v>99.996539999999996</v>
      </c>
      <c r="E18" s="36">
        <v>604316.94348100002</v>
      </c>
      <c r="F18" s="36">
        <v>2200063.4577000001</v>
      </c>
      <c r="G18" s="37" t="s">
        <v>45</v>
      </c>
      <c r="H18" s="37" t="s">
        <v>182</v>
      </c>
      <c r="I18" s="37" t="s">
        <v>183</v>
      </c>
      <c r="J18" s="37" t="s">
        <v>85</v>
      </c>
      <c r="K18" s="37" t="s">
        <v>184</v>
      </c>
      <c r="L18" s="37" t="s">
        <v>128</v>
      </c>
    </row>
    <row r="19" spans="1:12" s="33" customFormat="1" ht="18.75">
      <c r="A19" s="32">
        <v>44961</v>
      </c>
      <c r="B19" s="34">
        <v>14.07</v>
      </c>
      <c r="C19" s="35">
        <v>19.815020000000001</v>
      </c>
      <c r="D19" s="35">
        <v>100.41994</v>
      </c>
      <c r="E19" s="36">
        <v>648717.68611400004</v>
      </c>
      <c r="F19" s="36">
        <v>2191636.4056699998</v>
      </c>
      <c r="G19" s="37" t="s">
        <v>45</v>
      </c>
      <c r="H19" s="37" t="s">
        <v>83</v>
      </c>
      <c r="I19" s="37" t="s">
        <v>84</v>
      </c>
      <c r="J19" s="37" t="s">
        <v>85</v>
      </c>
      <c r="K19" s="37" t="s">
        <v>188</v>
      </c>
      <c r="L19" s="37" t="s">
        <v>49</v>
      </c>
    </row>
    <row r="20" spans="1:12" s="33" customFormat="1" ht="18.75">
      <c r="A20" s="32">
        <v>44961</v>
      </c>
      <c r="B20" s="34">
        <v>14.07</v>
      </c>
      <c r="C20" s="35">
        <v>19.989750000000001</v>
      </c>
      <c r="D20" s="35">
        <v>99.606039999999993</v>
      </c>
      <c r="E20" s="36">
        <v>563399.96657100006</v>
      </c>
      <c r="F20" s="36">
        <v>2210461.6703300001</v>
      </c>
      <c r="G20" s="37" t="s">
        <v>45</v>
      </c>
      <c r="H20" s="37" t="s">
        <v>117</v>
      </c>
      <c r="I20" s="37" t="s">
        <v>118</v>
      </c>
      <c r="J20" s="37" t="s">
        <v>85</v>
      </c>
      <c r="K20" s="37" t="s">
        <v>138</v>
      </c>
      <c r="L20" s="37" t="s">
        <v>128</v>
      </c>
    </row>
    <row r="21" spans="1:12" s="33" customFormat="1" ht="18.75">
      <c r="A21" s="32">
        <v>44961</v>
      </c>
      <c r="B21" s="34">
        <v>14.07</v>
      </c>
      <c r="C21" s="35">
        <v>19.994869999999999</v>
      </c>
      <c r="D21" s="35">
        <v>99.606059999999999</v>
      </c>
      <c r="E21" s="36">
        <v>563400.00972199999</v>
      </c>
      <c r="F21" s="36">
        <v>2211028.2810900002</v>
      </c>
      <c r="G21" s="37" t="s">
        <v>45</v>
      </c>
      <c r="H21" s="37" t="s">
        <v>117</v>
      </c>
      <c r="I21" s="37" t="s">
        <v>118</v>
      </c>
      <c r="J21" s="37" t="s">
        <v>85</v>
      </c>
      <c r="K21" s="37" t="s">
        <v>138</v>
      </c>
      <c r="L21" s="37" t="s">
        <v>128</v>
      </c>
    </row>
    <row r="22" spans="1:12" s="33" customFormat="1" ht="18.75">
      <c r="A22" s="32">
        <v>44961</v>
      </c>
      <c r="B22" s="34">
        <v>14.07</v>
      </c>
      <c r="C22" s="35">
        <v>19.84759</v>
      </c>
      <c r="D22" s="35">
        <v>99.603920000000002</v>
      </c>
      <c r="E22" s="36">
        <v>563234.674597</v>
      </c>
      <c r="F22" s="36">
        <v>2194728.9115399998</v>
      </c>
      <c r="G22" s="37" t="s">
        <v>45</v>
      </c>
      <c r="H22" s="37" t="s">
        <v>117</v>
      </c>
      <c r="I22" s="37" t="s">
        <v>118</v>
      </c>
      <c r="J22" s="37" t="s">
        <v>85</v>
      </c>
      <c r="K22" s="37" t="s">
        <v>138</v>
      </c>
      <c r="L22" s="37" t="s">
        <v>49</v>
      </c>
    </row>
    <row r="23" spans="1:12" s="33" customFormat="1" ht="18.75">
      <c r="A23" s="32">
        <v>44961</v>
      </c>
      <c r="B23" s="34">
        <v>14.07</v>
      </c>
      <c r="C23" s="35">
        <v>19.944970000000001</v>
      </c>
      <c r="D23" s="35">
        <v>99.617769999999993</v>
      </c>
      <c r="E23" s="36">
        <v>564645.366026</v>
      </c>
      <c r="F23" s="36">
        <v>2205510.5914699999</v>
      </c>
      <c r="G23" s="37" t="s">
        <v>45</v>
      </c>
      <c r="H23" s="37" t="s">
        <v>117</v>
      </c>
      <c r="I23" s="37" t="s">
        <v>118</v>
      </c>
      <c r="J23" s="37" t="s">
        <v>85</v>
      </c>
      <c r="K23" s="37" t="s">
        <v>138</v>
      </c>
      <c r="L23" s="37" t="s">
        <v>49</v>
      </c>
    </row>
    <row r="24" spans="1:12" s="33" customFormat="1" ht="18.75">
      <c r="A24" s="32">
        <v>44961</v>
      </c>
      <c r="B24" s="34">
        <v>14.07</v>
      </c>
      <c r="C24" s="35">
        <v>19.95214</v>
      </c>
      <c r="D24" s="35">
        <v>99.637360000000001</v>
      </c>
      <c r="E24" s="36">
        <v>566692.37708600005</v>
      </c>
      <c r="F24" s="36">
        <v>2206311.7168200002</v>
      </c>
      <c r="G24" s="37" t="s">
        <v>45</v>
      </c>
      <c r="H24" s="37" t="s">
        <v>117</v>
      </c>
      <c r="I24" s="37" t="s">
        <v>118</v>
      </c>
      <c r="J24" s="37" t="s">
        <v>85</v>
      </c>
      <c r="K24" s="37" t="s">
        <v>138</v>
      </c>
      <c r="L24" s="37" t="s">
        <v>49</v>
      </c>
    </row>
    <row r="25" spans="1:12" s="33" customFormat="1" ht="18.75">
      <c r="A25" s="32">
        <v>44961</v>
      </c>
      <c r="B25" s="34">
        <v>14.07</v>
      </c>
      <c r="C25" s="35">
        <v>19.955190000000002</v>
      </c>
      <c r="D25" s="35">
        <v>99.666340000000005</v>
      </c>
      <c r="E25" s="36">
        <v>569723.56368799997</v>
      </c>
      <c r="F25" s="36">
        <v>2206661.0191199998</v>
      </c>
      <c r="G25" s="37" t="s">
        <v>45</v>
      </c>
      <c r="H25" s="37" t="s">
        <v>198</v>
      </c>
      <c r="I25" s="37" t="s">
        <v>118</v>
      </c>
      <c r="J25" s="37" t="s">
        <v>85</v>
      </c>
      <c r="K25" s="37" t="s">
        <v>138</v>
      </c>
      <c r="L25" s="37" t="s">
        <v>49</v>
      </c>
    </row>
    <row r="26" spans="1:12" s="33" customFormat="1" ht="18.75">
      <c r="A26" s="32">
        <v>44961</v>
      </c>
      <c r="B26" s="34">
        <v>14.07</v>
      </c>
      <c r="C26" s="35">
        <v>19.960360000000001</v>
      </c>
      <c r="D26" s="35">
        <v>99.666659999999993</v>
      </c>
      <c r="E26" s="36">
        <v>569754.77622400003</v>
      </c>
      <c r="F26" s="36">
        <v>2207233.2914800001</v>
      </c>
      <c r="G26" s="37" t="s">
        <v>45</v>
      </c>
      <c r="H26" s="37" t="s">
        <v>198</v>
      </c>
      <c r="I26" s="37" t="s">
        <v>118</v>
      </c>
      <c r="J26" s="37" t="s">
        <v>85</v>
      </c>
      <c r="K26" s="37" t="s">
        <v>138</v>
      </c>
      <c r="L26" s="37" t="s">
        <v>49</v>
      </c>
    </row>
    <row r="27" spans="1:12" s="33" customFormat="1" ht="18.75">
      <c r="A27" s="32">
        <v>44961</v>
      </c>
      <c r="B27" s="34">
        <v>14.07</v>
      </c>
      <c r="C27" s="35">
        <v>19.521999999999998</v>
      </c>
      <c r="D27" s="35">
        <v>99.361930000000001</v>
      </c>
      <c r="E27" s="36">
        <v>537972.93392400001</v>
      </c>
      <c r="F27" s="36">
        <v>2158627.3193100002</v>
      </c>
      <c r="G27" s="37" t="s">
        <v>45</v>
      </c>
      <c r="H27" s="37" t="s">
        <v>139</v>
      </c>
      <c r="I27" s="37" t="s">
        <v>140</v>
      </c>
      <c r="J27" s="37" t="s">
        <v>85</v>
      </c>
      <c r="K27" s="37" t="s">
        <v>99</v>
      </c>
      <c r="L27" s="37" t="s">
        <v>49</v>
      </c>
    </row>
    <row r="28" spans="1:12" s="33" customFormat="1" ht="18.75">
      <c r="A28" s="32">
        <v>44961</v>
      </c>
      <c r="B28" s="34">
        <v>14.07</v>
      </c>
      <c r="C28" s="35">
        <v>19.63841</v>
      </c>
      <c r="D28" s="35">
        <v>99.359579999999994</v>
      </c>
      <c r="E28" s="36">
        <v>537699.28151600005</v>
      </c>
      <c r="F28" s="36">
        <v>2171508.3256299999</v>
      </c>
      <c r="G28" s="37" t="s">
        <v>45</v>
      </c>
      <c r="H28" s="37" t="s">
        <v>141</v>
      </c>
      <c r="I28" s="37" t="s">
        <v>98</v>
      </c>
      <c r="J28" s="37" t="s">
        <v>85</v>
      </c>
      <c r="K28" s="37" t="s">
        <v>99</v>
      </c>
      <c r="L28" s="37" t="s">
        <v>49</v>
      </c>
    </row>
    <row r="29" spans="1:12" s="33" customFormat="1" ht="18.75">
      <c r="A29" s="32">
        <v>44961</v>
      </c>
      <c r="B29" s="34">
        <v>14.07</v>
      </c>
      <c r="C29" s="35">
        <v>19.663229999999999</v>
      </c>
      <c r="D29" s="35">
        <v>99.34666</v>
      </c>
      <c r="E29" s="36">
        <v>536339.11445899995</v>
      </c>
      <c r="F29" s="36">
        <v>2174252.03303</v>
      </c>
      <c r="G29" s="37" t="s">
        <v>45</v>
      </c>
      <c r="H29" s="37" t="s">
        <v>141</v>
      </c>
      <c r="I29" s="37" t="s">
        <v>98</v>
      </c>
      <c r="J29" s="37" t="s">
        <v>85</v>
      </c>
      <c r="K29" s="37" t="s">
        <v>99</v>
      </c>
      <c r="L29" s="37" t="s">
        <v>49</v>
      </c>
    </row>
    <row r="30" spans="1:12" s="33" customFormat="1" ht="18.75">
      <c r="A30" s="32">
        <v>44961</v>
      </c>
      <c r="B30" s="34">
        <v>14.07</v>
      </c>
      <c r="C30" s="35">
        <v>19.663789999999999</v>
      </c>
      <c r="D30" s="35">
        <v>99.352029999999999</v>
      </c>
      <c r="E30" s="36">
        <v>536901.90950099996</v>
      </c>
      <c r="F30" s="36">
        <v>2174315.1561500002</v>
      </c>
      <c r="G30" s="37" t="s">
        <v>45</v>
      </c>
      <c r="H30" s="37" t="s">
        <v>141</v>
      </c>
      <c r="I30" s="37" t="s">
        <v>98</v>
      </c>
      <c r="J30" s="37" t="s">
        <v>85</v>
      </c>
      <c r="K30" s="37" t="s">
        <v>99</v>
      </c>
      <c r="L30" s="37" t="s">
        <v>49</v>
      </c>
    </row>
    <row r="31" spans="1:12" s="33" customFormat="1" ht="18.75">
      <c r="A31" s="32">
        <v>44961</v>
      </c>
      <c r="B31" s="34">
        <v>14.07</v>
      </c>
      <c r="C31" s="35">
        <v>19.66723</v>
      </c>
      <c r="D31" s="35">
        <v>99.348470000000006</v>
      </c>
      <c r="E31" s="36">
        <v>536527.94608200004</v>
      </c>
      <c r="F31" s="36">
        <v>2174695.0501399999</v>
      </c>
      <c r="G31" s="37" t="s">
        <v>45</v>
      </c>
      <c r="H31" s="37" t="s">
        <v>141</v>
      </c>
      <c r="I31" s="37" t="s">
        <v>98</v>
      </c>
      <c r="J31" s="37" t="s">
        <v>85</v>
      </c>
      <c r="K31" s="37" t="s">
        <v>99</v>
      </c>
      <c r="L31" s="37" t="s">
        <v>49</v>
      </c>
    </row>
    <row r="32" spans="1:12" s="33" customFormat="1" ht="18.75">
      <c r="A32" s="32">
        <v>44961</v>
      </c>
      <c r="B32" s="34">
        <v>14.07</v>
      </c>
      <c r="C32" s="35">
        <v>19.66816</v>
      </c>
      <c r="D32" s="35">
        <v>99.345870000000005</v>
      </c>
      <c r="E32" s="36">
        <v>536255.19255299994</v>
      </c>
      <c r="F32" s="36">
        <v>2174797.4057700001</v>
      </c>
      <c r="G32" s="37" t="s">
        <v>45</v>
      </c>
      <c r="H32" s="37" t="s">
        <v>141</v>
      </c>
      <c r="I32" s="37" t="s">
        <v>98</v>
      </c>
      <c r="J32" s="37" t="s">
        <v>85</v>
      </c>
      <c r="K32" s="37" t="s">
        <v>99</v>
      </c>
      <c r="L32" s="37" t="s">
        <v>49</v>
      </c>
    </row>
    <row r="33" spans="1:12" s="33" customFormat="1" ht="18.75">
      <c r="A33" s="32">
        <v>44961</v>
      </c>
      <c r="B33" s="34">
        <v>14.07</v>
      </c>
      <c r="C33" s="35">
        <v>19.66873</v>
      </c>
      <c r="D33" s="35">
        <v>99.351290000000006</v>
      </c>
      <c r="E33" s="36">
        <v>536823.209515</v>
      </c>
      <c r="F33" s="36">
        <v>2174861.6439499999</v>
      </c>
      <c r="G33" s="37" t="s">
        <v>45</v>
      </c>
      <c r="H33" s="37" t="s">
        <v>141</v>
      </c>
      <c r="I33" s="37" t="s">
        <v>98</v>
      </c>
      <c r="J33" s="37" t="s">
        <v>85</v>
      </c>
      <c r="K33" s="37" t="s">
        <v>99</v>
      </c>
      <c r="L33" s="37" t="s">
        <v>49</v>
      </c>
    </row>
    <row r="34" spans="1:12" s="33" customFormat="1" ht="18.75">
      <c r="A34" s="32">
        <v>44961</v>
      </c>
      <c r="B34" s="34">
        <v>14.07</v>
      </c>
      <c r="C34" s="35">
        <v>19.668970000000002</v>
      </c>
      <c r="D34" s="35">
        <v>99.31935</v>
      </c>
      <c r="E34" s="36">
        <v>533475.09037400002</v>
      </c>
      <c r="F34" s="36">
        <v>2174881.6065099998</v>
      </c>
      <c r="G34" s="37" t="s">
        <v>45</v>
      </c>
      <c r="H34" s="37" t="s">
        <v>141</v>
      </c>
      <c r="I34" s="37" t="s">
        <v>98</v>
      </c>
      <c r="J34" s="37" t="s">
        <v>85</v>
      </c>
      <c r="K34" s="37" t="s">
        <v>99</v>
      </c>
      <c r="L34" s="37" t="s">
        <v>49</v>
      </c>
    </row>
    <row r="35" spans="1:12" s="33" customFormat="1" ht="18.75">
      <c r="A35" s="32">
        <v>44961</v>
      </c>
      <c r="B35" s="34">
        <v>14.07</v>
      </c>
      <c r="C35" s="35">
        <v>19.670069999999999</v>
      </c>
      <c r="D35" s="35">
        <v>99.316450000000003</v>
      </c>
      <c r="E35" s="36">
        <v>533170.87618899997</v>
      </c>
      <c r="F35" s="36">
        <v>2175002.7617500001</v>
      </c>
      <c r="G35" s="37" t="s">
        <v>45</v>
      </c>
      <c r="H35" s="37" t="s">
        <v>141</v>
      </c>
      <c r="I35" s="37" t="s">
        <v>98</v>
      </c>
      <c r="J35" s="37" t="s">
        <v>85</v>
      </c>
      <c r="K35" s="37" t="s">
        <v>99</v>
      </c>
      <c r="L35" s="37" t="s">
        <v>49</v>
      </c>
    </row>
    <row r="36" spans="1:12" s="33" customFormat="1" ht="18.75">
      <c r="A36" s="32">
        <v>44961</v>
      </c>
      <c r="B36" s="34">
        <v>14.07</v>
      </c>
      <c r="C36" s="35">
        <v>19.673200000000001</v>
      </c>
      <c r="D36" s="35">
        <v>99.312529999999995</v>
      </c>
      <c r="E36" s="36">
        <v>532759.33533300005</v>
      </c>
      <c r="F36" s="36">
        <v>2175348.3596600001</v>
      </c>
      <c r="G36" s="37" t="s">
        <v>45</v>
      </c>
      <c r="H36" s="37" t="s">
        <v>141</v>
      </c>
      <c r="I36" s="37" t="s">
        <v>98</v>
      </c>
      <c r="J36" s="37" t="s">
        <v>85</v>
      </c>
      <c r="K36" s="37" t="s">
        <v>99</v>
      </c>
      <c r="L36" s="37" t="s">
        <v>49</v>
      </c>
    </row>
    <row r="37" spans="1:12" s="33" customFormat="1" ht="18.75">
      <c r="A37" s="32">
        <v>44961</v>
      </c>
      <c r="B37" s="34">
        <v>14.07</v>
      </c>
      <c r="C37" s="35">
        <v>19.674340000000001</v>
      </c>
      <c r="D37" s="35">
        <v>99.309539999999998</v>
      </c>
      <c r="E37" s="36">
        <v>532445.69226899999</v>
      </c>
      <c r="F37" s="36">
        <v>2175473.9361100001</v>
      </c>
      <c r="G37" s="37" t="s">
        <v>45</v>
      </c>
      <c r="H37" s="37" t="s">
        <v>141</v>
      </c>
      <c r="I37" s="37" t="s">
        <v>98</v>
      </c>
      <c r="J37" s="37" t="s">
        <v>85</v>
      </c>
      <c r="K37" s="37" t="s">
        <v>99</v>
      </c>
      <c r="L37" s="37" t="s">
        <v>49</v>
      </c>
    </row>
    <row r="38" spans="1:12" s="33" customFormat="1" ht="18.75">
      <c r="A38" s="32">
        <v>44961</v>
      </c>
      <c r="B38" s="34">
        <v>14.07</v>
      </c>
      <c r="C38" s="35">
        <v>19.69529</v>
      </c>
      <c r="D38" s="35">
        <v>99.318539999999999</v>
      </c>
      <c r="E38" s="36">
        <v>533384.72976500005</v>
      </c>
      <c r="F38" s="36">
        <v>2177793.9501399999</v>
      </c>
      <c r="G38" s="37" t="s">
        <v>45</v>
      </c>
      <c r="H38" s="37" t="s">
        <v>141</v>
      </c>
      <c r="I38" s="37" t="s">
        <v>98</v>
      </c>
      <c r="J38" s="37" t="s">
        <v>85</v>
      </c>
      <c r="K38" s="37" t="s">
        <v>99</v>
      </c>
      <c r="L38" s="37" t="s">
        <v>49</v>
      </c>
    </row>
    <row r="39" spans="1:12" s="33" customFormat="1" ht="18.75">
      <c r="A39" s="32">
        <v>44961</v>
      </c>
      <c r="B39" s="34">
        <v>14.07</v>
      </c>
      <c r="C39" s="35">
        <v>19.718229999999998</v>
      </c>
      <c r="D39" s="35">
        <v>99.486559999999997</v>
      </c>
      <c r="E39" s="36">
        <v>550987.14543899999</v>
      </c>
      <c r="F39" s="36">
        <v>2180374.1759299999</v>
      </c>
      <c r="G39" s="37" t="s">
        <v>45</v>
      </c>
      <c r="H39" s="37" t="s">
        <v>98</v>
      </c>
      <c r="I39" s="37" t="s">
        <v>98</v>
      </c>
      <c r="J39" s="37" t="s">
        <v>85</v>
      </c>
      <c r="K39" s="37" t="s">
        <v>99</v>
      </c>
      <c r="L39" s="37" t="s">
        <v>49</v>
      </c>
    </row>
    <row r="40" spans="1:12" s="33" customFormat="1" ht="18.75">
      <c r="A40" s="32">
        <v>44961</v>
      </c>
      <c r="B40" s="34">
        <v>14.07</v>
      </c>
      <c r="C40" s="35">
        <v>19.739550000000001</v>
      </c>
      <c r="D40" s="35">
        <v>99.403369999999995</v>
      </c>
      <c r="E40" s="36">
        <v>542263.84543700004</v>
      </c>
      <c r="F40" s="36">
        <v>2182710.5780699998</v>
      </c>
      <c r="G40" s="37" t="s">
        <v>45</v>
      </c>
      <c r="H40" s="37" t="s">
        <v>100</v>
      </c>
      <c r="I40" s="37" t="s">
        <v>98</v>
      </c>
      <c r="J40" s="37" t="s">
        <v>85</v>
      </c>
      <c r="K40" s="37" t="s">
        <v>99</v>
      </c>
      <c r="L40" s="37" t="s">
        <v>49</v>
      </c>
    </row>
    <row r="41" spans="1:12" s="33" customFormat="1" ht="18.75">
      <c r="A41" s="32">
        <v>44961</v>
      </c>
      <c r="B41" s="34">
        <v>14.07</v>
      </c>
      <c r="C41" s="35">
        <v>19.74024</v>
      </c>
      <c r="D41" s="35">
        <v>99.409739999999999</v>
      </c>
      <c r="E41" s="36">
        <v>542931.09843500005</v>
      </c>
      <c r="F41" s="36">
        <v>2182788.5323299998</v>
      </c>
      <c r="G41" s="37" t="s">
        <v>45</v>
      </c>
      <c r="H41" s="37" t="s">
        <v>100</v>
      </c>
      <c r="I41" s="37" t="s">
        <v>98</v>
      </c>
      <c r="J41" s="37" t="s">
        <v>85</v>
      </c>
      <c r="K41" s="37" t="s">
        <v>99</v>
      </c>
      <c r="L41" s="37" t="s">
        <v>49</v>
      </c>
    </row>
    <row r="42" spans="1:12" s="33" customFormat="1" ht="18.75">
      <c r="A42" s="32">
        <v>44961</v>
      </c>
      <c r="B42" s="34">
        <v>14.07</v>
      </c>
      <c r="C42" s="35">
        <v>19.7425</v>
      </c>
      <c r="D42" s="35">
        <v>99.384339999999995</v>
      </c>
      <c r="E42" s="36">
        <v>540269.17816000001</v>
      </c>
      <c r="F42" s="36">
        <v>2183032.3919700002</v>
      </c>
      <c r="G42" s="37" t="s">
        <v>45</v>
      </c>
      <c r="H42" s="37" t="s">
        <v>100</v>
      </c>
      <c r="I42" s="37" t="s">
        <v>98</v>
      </c>
      <c r="J42" s="37" t="s">
        <v>85</v>
      </c>
      <c r="K42" s="37" t="s">
        <v>99</v>
      </c>
      <c r="L42" s="37" t="s">
        <v>49</v>
      </c>
    </row>
    <row r="43" spans="1:12" s="33" customFormat="1" ht="18.75">
      <c r="A43" s="32">
        <v>44961</v>
      </c>
      <c r="B43" s="34">
        <v>14.07</v>
      </c>
      <c r="C43" s="35">
        <v>19.74389</v>
      </c>
      <c r="D43" s="35">
        <v>99.397090000000006</v>
      </c>
      <c r="E43" s="36">
        <v>541604.71414499998</v>
      </c>
      <c r="F43" s="36">
        <v>2183189.2851100001</v>
      </c>
      <c r="G43" s="37" t="s">
        <v>45</v>
      </c>
      <c r="H43" s="37" t="s">
        <v>100</v>
      </c>
      <c r="I43" s="37" t="s">
        <v>98</v>
      </c>
      <c r="J43" s="37" t="s">
        <v>85</v>
      </c>
      <c r="K43" s="37" t="s">
        <v>99</v>
      </c>
      <c r="L43" s="37" t="s">
        <v>49</v>
      </c>
    </row>
    <row r="44" spans="1:12" s="33" customFormat="1" ht="18.75">
      <c r="A44" s="32">
        <v>44961</v>
      </c>
      <c r="B44" s="34">
        <v>14.07</v>
      </c>
      <c r="C44" s="35">
        <v>19.748169999999998</v>
      </c>
      <c r="D44" s="35">
        <v>99.390199999999993</v>
      </c>
      <c r="E44" s="36">
        <v>540881.72267299995</v>
      </c>
      <c r="F44" s="36">
        <v>2183661.2294700001</v>
      </c>
      <c r="G44" s="37" t="s">
        <v>45</v>
      </c>
      <c r="H44" s="37" t="s">
        <v>100</v>
      </c>
      <c r="I44" s="37" t="s">
        <v>98</v>
      </c>
      <c r="J44" s="37" t="s">
        <v>85</v>
      </c>
      <c r="K44" s="37" t="s">
        <v>99</v>
      </c>
      <c r="L44" s="37" t="s">
        <v>49</v>
      </c>
    </row>
    <row r="45" spans="1:12" s="33" customFormat="1" ht="18.75">
      <c r="A45" s="32">
        <v>44961</v>
      </c>
      <c r="B45" s="34">
        <v>14.07</v>
      </c>
      <c r="C45" s="35">
        <v>19.74887</v>
      </c>
      <c r="D45" s="35">
        <v>99.396569999999997</v>
      </c>
      <c r="E45" s="36">
        <v>541548.94227600005</v>
      </c>
      <c r="F45" s="36">
        <v>2183740.23905</v>
      </c>
      <c r="G45" s="37" t="s">
        <v>45</v>
      </c>
      <c r="H45" s="37" t="s">
        <v>100</v>
      </c>
      <c r="I45" s="37" t="s">
        <v>98</v>
      </c>
      <c r="J45" s="37" t="s">
        <v>85</v>
      </c>
      <c r="K45" s="37" t="s">
        <v>99</v>
      </c>
      <c r="L45" s="37" t="s">
        <v>49</v>
      </c>
    </row>
    <row r="46" spans="1:12" s="33" customFormat="1" ht="18.75">
      <c r="A46" s="32">
        <v>44961</v>
      </c>
      <c r="B46" s="34">
        <v>14.07</v>
      </c>
      <c r="C46" s="35">
        <v>19.753160000000001</v>
      </c>
      <c r="D46" s="35">
        <v>99.389899999999997</v>
      </c>
      <c r="E46" s="36">
        <v>540849.02109900001</v>
      </c>
      <c r="F46" s="36">
        <v>2184213.34509</v>
      </c>
      <c r="G46" s="37" t="s">
        <v>45</v>
      </c>
      <c r="H46" s="37" t="s">
        <v>100</v>
      </c>
      <c r="I46" s="37" t="s">
        <v>98</v>
      </c>
      <c r="J46" s="37" t="s">
        <v>85</v>
      </c>
      <c r="K46" s="37" t="s">
        <v>99</v>
      </c>
      <c r="L46" s="37" t="s">
        <v>49</v>
      </c>
    </row>
    <row r="47" spans="1:12" s="33" customFormat="1" ht="18.75">
      <c r="A47" s="32">
        <v>44961</v>
      </c>
      <c r="B47" s="34">
        <v>14.07</v>
      </c>
      <c r="C47" s="35">
        <v>19.75826</v>
      </c>
      <c r="D47" s="35">
        <v>99.529089999999997</v>
      </c>
      <c r="E47" s="36">
        <v>555430.18915800005</v>
      </c>
      <c r="F47" s="36">
        <v>2184817.2409299999</v>
      </c>
      <c r="G47" s="37" t="s">
        <v>45</v>
      </c>
      <c r="H47" s="37" t="s">
        <v>97</v>
      </c>
      <c r="I47" s="37" t="s">
        <v>98</v>
      </c>
      <c r="J47" s="37" t="s">
        <v>85</v>
      </c>
      <c r="K47" s="37" t="s">
        <v>99</v>
      </c>
      <c r="L47" s="37" t="s">
        <v>49</v>
      </c>
    </row>
    <row r="48" spans="1:12" s="33" customFormat="1" ht="18.75">
      <c r="A48" s="32">
        <v>44961</v>
      </c>
      <c r="B48" s="34">
        <v>14.07</v>
      </c>
      <c r="C48" s="35">
        <v>19.855869999999999</v>
      </c>
      <c r="D48" s="35">
        <v>99.44453</v>
      </c>
      <c r="E48" s="36">
        <v>546542.69967</v>
      </c>
      <c r="F48" s="36">
        <v>2195593.3362400001</v>
      </c>
      <c r="G48" s="37" t="s">
        <v>45</v>
      </c>
      <c r="H48" s="37" t="s">
        <v>97</v>
      </c>
      <c r="I48" s="37" t="s">
        <v>98</v>
      </c>
      <c r="J48" s="37" t="s">
        <v>85</v>
      </c>
      <c r="K48" s="37" t="s">
        <v>99</v>
      </c>
      <c r="L48" s="37" t="s">
        <v>49</v>
      </c>
    </row>
    <row r="49" spans="1:12" s="33" customFormat="1" ht="18.75">
      <c r="A49" s="32">
        <v>44961</v>
      </c>
      <c r="B49" s="34">
        <v>14.07</v>
      </c>
      <c r="C49" s="35">
        <v>18.557390000000002</v>
      </c>
      <c r="D49" s="35">
        <v>98.085579999999993</v>
      </c>
      <c r="E49" s="36">
        <v>403502.50206899998</v>
      </c>
      <c r="F49" s="36">
        <v>2052099.8754499999</v>
      </c>
      <c r="G49" s="37" t="s">
        <v>45</v>
      </c>
      <c r="H49" s="37" t="s">
        <v>199</v>
      </c>
      <c r="I49" s="37" t="s">
        <v>143</v>
      </c>
      <c r="J49" s="37" t="s">
        <v>66</v>
      </c>
      <c r="K49" s="37" t="s">
        <v>144</v>
      </c>
      <c r="L49" s="37" t="s">
        <v>49</v>
      </c>
    </row>
    <row r="50" spans="1:12" s="33" customFormat="1" ht="18.75">
      <c r="A50" s="32">
        <v>44961</v>
      </c>
      <c r="B50" s="34">
        <v>14.07</v>
      </c>
      <c r="C50" s="35">
        <v>18.07996</v>
      </c>
      <c r="D50" s="35">
        <v>97.955330000000004</v>
      </c>
      <c r="E50" s="36">
        <v>389453.467802</v>
      </c>
      <c r="F50" s="36">
        <v>1999344.82981</v>
      </c>
      <c r="G50" s="37" t="s">
        <v>45</v>
      </c>
      <c r="H50" s="37" t="s">
        <v>200</v>
      </c>
      <c r="I50" s="37" t="s">
        <v>201</v>
      </c>
      <c r="J50" s="37" t="s">
        <v>66</v>
      </c>
      <c r="K50" s="37" t="s">
        <v>202</v>
      </c>
      <c r="L50" s="37" t="s">
        <v>49</v>
      </c>
    </row>
    <row r="51" spans="1:12" s="33" customFormat="1" ht="18.75">
      <c r="A51" s="32">
        <v>44961</v>
      </c>
      <c r="B51" s="34">
        <v>14.07</v>
      </c>
      <c r="C51" s="35">
        <v>18.101179999999999</v>
      </c>
      <c r="D51" s="35">
        <v>97.945509999999999</v>
      </c>
      <c r="E51" s="36">
        <v>388427.64506900002</v>
      </c>
      <c r="F51" s="36">
        <v>2001698.7821599999</v>
      </c>
      <c r="G51" s="37" t="s">
        <v>45</v>
      </c>
      <c r="H51" s="37" t="s">
        <v>65</v>
      </c>
      <c r="I51" s="37" t="s">
        <v>65</v>
      </c>
      <c r="J51" s="37" t="s">
        <v>66</v>
      </c>
      <c r="K51" s="37" t="s">
        <v>202</v>
      </c>
      <c r="L51" s="37" t="s">
        <v>49</v>
      </c>
    </row>
    <row r="52" spans="1:12" s="33" customFormat="1" ht="18.75">
      <c r="A52" s="32">
        <v>44961</v>
      </c>
      <c r="B52" s="34">
        <v>14.07</v>
      </c>
      <c r="C52" s="35">
        <v>19.210560000000001</v>
      </c>
      <c r="D52" s="35">
        <v>98.324010000000001</v>
      </c>
      <c r="E52" s="36">
        <v>428940.79413900001</v>
      </c>
      <c r="F52" s="36">
        <v>2124263.6510299998</v>
      </c>
      <c r="G52" s="37" t="s">
        <v>45</v>
      </c>
      <c r="H52" s="37" t="s">
        <v>156</v>
      </c>
      <c r="I52" s="37" t="s">
        <v>157</v>
      </c>
      <c r="J52" s="37" t="s">
        <v>66</v>
      </c>
      <c r="K52" s="37" t="s">
        <v>203</v>
      </c>
      <c r="L52" s="37" t="s">
        <v>49</v>
      </c>
    </row>
    <row r="53" spans="1:12" s="33" customFormat="1" ht="18.75">
      <c r="A53" s="32">
        <v>44961</v>
      </c>
      <c r="B53" s="34">
        <v>14.07</v>
      </c>
      <c r="C53" s="35">
        <v>19.249590000000001</v>
      </c>
      <c r="D53" s="35">
        <v>98.177890000000005</v>
      </c>
      <c r="E53" s="36">
        <v>413600.50126500003</v>
      </c>
      <c r="F53" s="36">
        <v>2128648.7734400001</v>
      </c>
      <c r="G53" s="37" t="s">
        <v>45</v>
      </c>
      <c r="H53" s="37" t="s">
        <v>156</v>
      </c>
      <c r="I53" s="37" t="s">
        <v>157</v>
      </c>
      <c r="J53" s="37" t="s">
        <v>66</v>
      </c>
      <c r="K53" s="37" t="s">
        <v>203</v>
      </c>
      <c r="L53" s="37" t="s">
        <v>49</v>
      </c>
    </row>
    <row r="54" spans="1:12" s="33" customFormat="1" ht="18.75">
      <c r="A54" s="32">
        <v>44961</v>
      </c>
      <c r="B54" s="34">
        <v>14.07</v>
      </c>
      <c r="C54" s="35">
        <v>19.254159999999999</v>
      </c>
      <c r="D54" s="35">
        <v>98.177509999999998</v>
      </c>
      <c r="E54" s="36">
        <v>413562.95689500001</v>
      </c>
      <c r="F54" s="36">
        <v>2129154.67772</v>
      </c>
      <c r="G54" s="37" t="s">
        <v>45</v>
      </c>
      <c r="H54" s="37" t="s">
        <v>156</v>
      </c>
      <c r="I54" s="37" t="s">
        <v>157</v>
      </c>
      <c r="J54" s="37" t="s">
        <v>66</v>
      </c>
      <c r="K54" s="37" t="s">
        <v>203</v>
      </c>
      <c r="L54" s="37" t="s">
        <v>49</v>
      </c>
    </row>
    <row r="55" spans="1:12" s="33" customFormat="1" ht="18.75">
      <c r="A55" s="32">
        <v>44961</v>
      </c>
      <c r="B55" s="34">
        <v>14.07</v>
      </c>
      <c r="C55" s="35">
        <v>14.02922</v>
      </c>
      <c r="D55" s="35">
        <v>99.029529999999994</v>
      </c>
      <c r="E55" s="36">
        <v>503188.564465</v>
      </c>
      <c r="F55" s="36">
        <v>1550958.09675</v>
      </c>
      <c r="G55" s="37" t="s">
        <v>45</v>
      </c>
      <c r="H55" s="37" t="s">
        <v>130</v>
      </c>
      <c r="I55" s="37" t="s">
        <v>50</v>
      </c>
      <c r="J55" s="37" t="s">
        <v>46</v>
      </c>
      <c r="K55" s="37" t="s">
        <v>131</v>
      </c>
      <c r="L55" s="37" t="s">
        <v>49</v>
      </c>
    </row>
    <row r="56" spans="1:12" s="33" customFormat="1" ht="18.75">
      <c r="A56" s="32">
        <v>44961</v>
      </c>
      <c r="B56" s="34">
        <v>14.07</v>
      </c>
      <c r="C56" s="35">
        <v>14.03307</v>
      </c>
      <c r="D56" s="35">
        <v>99.023899999999998</v>
      </c>
      <c r="E56" s="36">
        <v>502580.61016099999</v>
      </c>
      <c r="F56" s="36">
        <v>1551383.82005</v>
      </c>
      <c r="G56" s="37" t="s">
        <v>45</v>
      </c>
      <c r="H56" s="37" t="s">
        <v>130</v>
      </c>
      <c r="I56" s="37" t="s">
        <v>50</v>
      </c>
      <c r="J56" s="37" t="s">
        <v>46</v>
      </c>
      <c r="K56" s="37" t="s">
        <v>131</v>
      </c>
      <c r="L56" s="37" t="s">
        <v>49</v>
      </c>
    </row>
    <row r="57" spans="1:12" s="33" customFormat="1" ht="18.75">
      <c r="A57" s="32">
        <v>44961</v>
      </c>
      <c r="B57" s="34">
        <v>14.07</v>
      </c>
      <c r="C57" s="35">
        <v>17.269120000000001</v>
      </c>
      <c r="D57" s="35">
        <v>98.470770000000002</v>
      </c>
      <c r="E57" s="36">
        <v>443747.40103100002</v>
      </c>
      <c r="F57" s="36">
        <v>1909403.95245</v>
      </c>
      <c r="G57" s="37" t="s">
        <v>45</v>
      </c>
      <c r="H57" s="37" t="s">
        <v>127</v>
      </c>
      <c r="I57" s="37" t="s">
        <v>108</v>
      </c>
      <c r="J57" s="37" t="s">
        <v>51</v>
      </c>
      <c r="K57" s="37" t="s">
        <v>129</v>
      </c>
      <c r="L57" s="37" t="s">
        <v>49</v>
      </c>
    </row>
    <row r="58" spans="1:12" s="33" customFormat="1" ht="18.75">
      <c r="A58" s="32">
        <v>44961</v>
      </c>
      <c r="B58" s="34">
        <v>14.07</v>
      </c>
      <c r="C58" s="35">
        <v>18.224499999999999</v>
      </c>
      <c r="D58" s="35">
        <v>100.51299</v>
      </c>
      <c r="E58" s="36">
        <v>659980.24140299996</v>
      </c>
      <c r="F58" s="36">
        <v>2015684.3419999999</v>
      </c>
      <c r="G58" s="37" t="s">
        <v>45</v>
      </c>
      <c r="H58" s="37" t="s">
        <v>185</v>
      </c>
      <c r="I58" s="37" t="s">
        <v>186</v>
      </c>
      <c r="J58" s="37" t="s">
        <v>70</v>
      </c>
      <c r="K58" s="37" t="s">
        <v>187</v>
      </c>
      <c r="L58" s="37" t="s">
        <v>49</v>
      </c>
    </row>
    <row r="59" spans="1:12" s="33" customFormat="1" ht="18.75">
      <c r="A59" s="32">
        <v>44961</v>
      </c>
      <c r="B59" s="34">
        <v>14.07</v>
      </c>
      <c r="C59" s="35">
        <v>18.916920000000001</v>
      </c>
      <c r="D59" s="35">
        <v>100.69672</v>
      </c>
      <c r="E59" s="36">
        <v>678688.80564699997</v>
      </c>
      <c r="F59" s="36">
        <v>2092492.8073</v>
      </c>
      <c r="G59" s="37" t="s">
        <v>45</v>
      </c>
      <c r="H59" s="37" t="s">
        <v>189</v>
      </c>
      <c r="I59" s="37" t="s">
        <v>190</v>
      </c>
      <c r="J59" s="37" t="s">
        <v>70</v>
      </c>
      <c r="K59" s="37" t="s">
        <v>133</v>
      </c>
      <c r="L59" s="37" t="s">
        <v>128</v>
      </c>
    </row>
    <row r="60" spans="1:12" s="33" customFormat="1" ht="18.75">
      <c r="A60" s="32">
        <v>44961</v>
      </c>
      <c r="B60" s="34">
        <v>14.07</v>
      </c>
      <c r="C60" s="35">
        <v>19.376390000000001</v>
      </c>
      <c r="D60" s="35">
        <v>100.82856</v>
      </c>
      <c r="E60" s="36">
        <v>692044.48464799998</v>
      </c>
      <c r="F60" s="36">
        <v>2143491.98282</v>
      </c>
      <c r="G60" s="37" t="s">
        <v>45</v>
      </c>
      <c r="H60" s="37" t="s">
        <v>134</v>
      </c>
      <c r="I60" s="37" t="s">
        <v>134</v>
      </c>
      <c r="J60" s="37" t="s">
        <v>70</v>
      </c>
      <c r="K60" s="37" t="s">
        <v>133</v>
      </c>
      <c r="L60" s="37" t="s">
        <v>128</v>
      </c>
    </row>
    <row r="61" spans="1:12" s="33" customFormat="1" ht="18.75">
      <c r="A61" s="32">
        <v>44961</v>
      </c>
      <c r="B61" s="34">
        <v>14.07</v>
      </c>
      <c r="C61" s="35">
        <v>19.330179999999999</v>
      </c>
      <c r="D61" s="35">
        <v>100.80613</v>
      </c>
      <c r="E61" s="36">
        <v>689741.61160099995</v>
      </c>
      <c r="F61" s="36">
        <v>2138351.9501999998</v>
      </c>
      <c r="G61" s="37" t="s">
        <v>45</v>
      </c>
      <c r="H61" s="37" t="s">
        <v>191</v>
      </c>
      <c r="I61" s="37" t="s">
        <v>192</v>
      </c>
      <c r="J61" s="37" t="s">
        <v>70</v>
      </c>
      <c r="K61" s="37" t="s">
        <v>133</v>
      </c>
      <c r="L61" s="37" t="s">
        <v>49</v>
      </c>
    </row>
    <row r="62" spans="1:12" s="33" customFormat="1" ht="18.75">
      <c r="A62" s="32">
        <v>44961</v>
      </c>
      <c r="B62" s="34">
        <v>14.07</v>
      </c>
      <c r="C62" s="35">
        <v>19.335709999999999</v>
      </c>
      <c r="D62" s="35">
        <v>100.80659</v>
      </c>
      <c r="E62" s="36">
        <v>689783.55710400001</v>
      </c>
      <c r="F62" s="36">
        <v>2138964.5984499999</v>
      </c>
      <c r="G62" s="37" t="s">
        <v>45</v>
      </c>
      <c r="H62" s="37" t="s">
        <v>191</v>
      </c>
      <c r="I62" s="37" t="s">
        <v>192</v>
      </c>
      <c r="J62" s="37" t="s">
        <v>70</v>
      </c>
      <c r="K62" s="37" t="s">
        <v>133</v>
      </c>
      <c r="L62" s="37" t="s">
        <v>49</v>
      </c>
    </row>
    <row r="63" spans="1:12" s="33" customFormat="1" ht="18.75">
      <c r="A63" s="32">
        <v>44961</v>
      </c>
      <c r="B63" s="34">
        <v>14.07</v>
      </c>
      <c r="C63" s="35">
        <v>19.48978</v>
      </c>
      <c r="D63" s="35">
        <v>100.83705</v>
      </c>
      <c r="E63" s="36">
        <v>692802.44229000004</v>
      </c>
      <c r="F63" s="36">
        <v>2156053.4545</v>
      </c>
      <c r="G63" s="37" t="s">
        <v>45</v>
      </c>
      <c r="H63" s="37" t="s">
        <v>172</v>
      </c>
      <c r="I63" s="37" t="s">
        <v>134</v>
      </c>
      <c r="J63" s="37" t="s">
        <v>70</v>
      </c>
      <c r="K63" s="37" t="s">
        <v>133</v>
      </c>
      <c r="L63" s="37" t="s">
        <v>49</v>
      </c>
    </row>
    <row r="64" spans="1:12" s="33" customFormat="1" ht="18.75">
      <c r="A64" s="32">
        <v>44961</v>
      </c>
      <c r="B64" s="34">
        <v>14.07</v>
      </c>
      <c r="C64" s="35">
        <v>19.304390000000001</v>
      </c>
      <c r="D64" s="35">
        <v>100.9967</v>
      </c>
      <c r="E64" s="36">
        <v>709800.79350899998</v>
      </c>
      <c r="F64" s="36">
        <v>2135716.95138</v>
      </c>
      <c r="G64" s="37" t="s">
        <v>45</v>
      </c>
      <c r="H64" s="37" t="s">
        <v>192</v>
      </c>
      <c r="I64" s="37" t="s">
        <v>192</v>
      </c>
      <c r="J64" s="37" t="s">
        <v>70</v>
      </c>
      <c r="K64" s="37" t="s">
        <v>135</v>
      </c>
      <c r="L64" s="37" t="s">
        <v>49</v>
      </c>
    </row>
    <row r="65" spans="1:12" s="33" customFormat="1" ht="18.75">
      <c r="A65" s="32">
        <v>44961</v>
      </c>
      <c r="B65" s="34">
        <v>14.07</v>
      </c>
      <c r="C65" s="35">
        <v>19.3048</v>
      </c>
      <c r="D65" s="35">
        <v>101.00058</v>
      </c>
      <c r="E65" s="36">
        <v>710208.08583600004</v>
      </c>
      <c r="F65" s="36">
        <v>2135767.0450499998</v>
      </c>
      <c r="G65" s="37" t="s">
        <v>45</v>
      </c>
      <c r="H65" s="37" t="s">
        <v>192</v>
      </c>
      <c r="I65" s="37" t="s">
        <v>192</v>
      </c>
      <c r="J65" s="37" t="s">
        <v>70</v>
      </c>
      <c r="K65" s="37" t="s">
        <v>135</v>
      </c>
      <c r="L65" s="37" t="s">
        <v>49</v>
      </c>
    </row>
    <row r="66" spans="1:12" s="33" customFormat="1" ht="18.75">
      <c r="A66" s="32">
        <v>44961</v>
      </c>
      <c r="B66" s="34">
        <v>14.07</v>
      </c>
      <c r="C66" s="35">
        <v>19.30489</v>
      </c>
      <c r="D66" s="35">
        <v>100.99581000000001</v>
      </c>
      <c r="E66" s="36">
        <v>709706.61040799995</v>
      </c>
      <c r="F66" s="36">
        <v>2135771.2256299998</v>
      </c>
      <c r="G66" s="37" t="s">
        <v>45</v>
      </c>
      <c r="H66" s="37" t="s">
        <v>192</v>
      </c>
      <c r="I66" s="37" t="s">
        <v>192</v>
      </c>
      <c r="J66" s="37" t="s">
        <v>70</v>
      </c>
      <c r="K66" s="37" t="s">
        <v>135</v>
      </c>
      <c r="L66" s="37" t="s">
        <v>49</v>
      </c>
    </row>
    <row r="67" spans="1:12" s="33" customFormat="1" ht="18.75">
      <c r="A67" s="32">
        <v>44961</v>
      </c>
      <c r="B67" s="34">
        <v>14.07</v>
      </c>
      <c r="C67" s="35">
        <v>19.30527</v>
      </c>
      <c r="D67" s="35">
        <v>100.99975999999999</v>
      </c>
      <c r="E67" s="36">
        <v>710121.29735500005</v>
      </c>
      <c r="F67" s="36">
        <v>2135818.0810699998</v>
      </c>
      <c r="G67" s="37" t="s">
        <v>45</v>
      </c>
      <c r="H67" s="37" t="s">
        <v>192</v>
      </c>
      <c r="I67" s="37" t="s">
        <v>192</v>
      </c>
      <c r="J67" s="37" t="s">
        <v>70</v>
      </c>
      <c r="K67" s="37" t="s">
        <v>135</v>
      </c>
      <c r="L67" s="37" t="s">
        <v>49</v>
      </c>
    </row>
    <row r="68" spans="1:12" s="33" customFormat="1" ht="18.75">
      <c r="A68" s="32">
        <v>44961</v>
      </c>
      <c r="B68" s="34">
        <v>14.07</v>
      </c>
      <c r="C68" s="35">
        <v>18.933350000000001</v>
      </c>
      <c r="D68" s="35">
        <v>101.06934</v>
      </c>
      <c r="E68" s="36">
        <v>717922.03772100003</v>
      </c>
      <c r="F68" s="36">
        <v>2094730.0820200001</v>
      </c>
      <c r="G68" s="37" t="s">
        <v>45</v>
      </c>
      <c r="H68" s="37" t="s">
        <v>204</v>
      </c>
      <c r="I68" s="37" t="s">
        <v>205</v>
      </c>
      <c r="J68" s="37" t="s">
        <v>70</v>
      </c>
      <c r="K68" s="37" t="s">
        <v>206</v>
      </c>
      <c r="L68" s="37" t="s">
        <v>49</v>
      </c>
    </row>
    <row r="69" spans="1:12" s="33" customFormat="1" ht="18.75">
      <c r="A69" s="32">
        <v>44961</v>
      </c>
      <c r="B69" s="34">
        <v>14.07</v>
      </c>
      <c r="C69" s="35">
        <v>18.938800000000001</v>
      </c>
      <c r="D69" s="35">
        <v>101.06844</v>
      </c>
      <c r="E69" s="36">
        <v>717820.15464800003</v>
      </c>
      <c r="F69" s="36">
        <v>2095332.3094299999</v>
      </c>
      <c r="G69" s="37" t="s">
        <v>45</v>
      </c>
      <c r="H69" s="37" t="s">
        <v>204</v>
      </c>
      <c r="I69" s="37" t="s">
        <v>205</v>
      </c>
      <c r="J69" s="37" t="s">
        <v>70</v>
      </c>
      <c r="K69" s="37" t="s">
        <v>206</v>
      </c>
      <c r="L69" s="37" t="s">
        <v>49</v>
      </c>
    </row>
    <row r="70" spans="1:12" s="33" customFormat="1" ht="18.75">
      <c r="A70" s="32">
        <v>44961</v>
      </c>
      <c r="B70" s="34">
        <v>14.07</v>
      </c>
      <c r="C70" s="35">
        <v>18.98873</v>
      </c>
      <c r="D70" s="35">
        <v>99.667109999999994</v>
      </c>
      <c r="E70" s="36">
        <v>570219.24031899997</v>
      </c>
      <c r="F70" s="36">
        <v>2099713.46936</v>
      </c>
      <c r="G70" s="37" t="s">
        <v>45</v>
      </c>
      <c r="H70" s="37" t="s">
        <v>193</v>
      </c>
      <c r="I70" s="37" t="s">
        <v>194</v>
      </c>
      <c r="J70" s="37" t="s">
        <v>74</v>
      </c>
      <c r="K70" s="37" t="s">
        <v>195</v>
      </c>
      <c r="L70" s="37" t="s">
        <v>49</v>
      </c>
    </row>
    <row r="71" spans="1:12" s="33" customFormat="1" ht="18.75">
      <c r="A71" s="32">
        <v>44961</v>
      </c>
      <c r="B71" s="34">
        <v>14.07</v>
      </c>
      <c r="C71" s="35">
        <v>18.35164</v>
      </c>
      <c r="D71" s="35">
        <v>99.911000000000001</v>
      </c>
      <c r="E71" s="36">
        <v>596251.16402000003</v>
      </c>
      <c r="F71" s="36">
        <v>2029331.2694900001</v>
      </c>
      <c r="G71" s="37" t="s">
        <v>45</v>
      </c>
      <c r="H71" s="37" t="s">
        <v>102</v>
      </c>
      <c r="I71" s="37" t="s">
        <v>101</v>
      </c>
      <c r="J71" s="37" t="s">
        <v>74</v>
      </c>
      <c r="K71" s="37" t="s">
        <v>146</v>
      </c>
      <c r="L71" s="37" t="s">
        <v>49</v>
      </c>
    </row>
    <row r="72" spans="1:12" s="33" customFormat="1" ht="18.75">
      <c r="A72" s="32">
        <v>44961</v>
      </c>
      <c r="B72" s="34">
        <v>14.07</v>
      </c>
      <c r="C72" s="35">
        <v>18.351949999999999</v>
      </c>
      <c r="D72" s="35">
        <v>99.913870000000003</v>
      </c>
      <c r="E72" s="36">
        <v>596554.24061600002</v>
      </c>
      <c r="F72" s="36">
        <v>2029367.0920599999</v>
      </c>
      <c r="G72" s="37" t="s">
        <v>45</v>
      </c>
      <c r="H72" s="37" t="s">
        <v>102</v>
      </c>
      <c r="I72" s="37" t="s">
        <v>101</v>
      </c>
      <c r="J72" s="37" t="s">
        <v>74</v>
      </c>
      <c r="K72" s="37" t="s">
        <v>146</v>
      </c>
      <c r="L72" s="37" t="s">
        <v>49</v>
      </c>
    </row>
    <row r="73" spans="1:12" s="33" customFormat="1" ht="18.75">
      <c r="A73" s="32">
        <v>44961</v>
      </c>
      <c r="B73" s="34">
        <v>14.07</v>
      </c>
      <c r="C73" s="35">
        <v>18.352730000000001</v>
      </c>
      <c r="D73" s="35">
        <v>99.911230000000003</v>
      </c>
      <c r="E73" s="36">
        <v>596274.86218399997</v>
      </c>
      <c r="F73" s="36">
        <v>2029452.00126</v>
      </c>
      <c r="G73" s="37" t="s">
        <v>45</v>
      </c>
      <c r="H73" s="37" t="s">
        <v>102</v>
      </c>
      <c r="I73" s="37" t="s">
        <v>101</v>
      </c>
      <c r="J73" s="37" t="s">
        <v>74</v>
      </c>
      <c r="K73" s="37" t="s">
        <v>146</v>
      </c>
      <c r="L73" s="37" t="s">
        <v>49</v>
      </c>
    </row>
    <row r="74" spans="1:12" s="33" customFormat="1" ht="18.75">
      <c r="A74" s="32">
        <v>44961</v>
      </c>
      <c r="B74" s="34">
        <v>14.07</v>
      </c>
      <c r="C74" s="35">
        <v>17.756239999999998</v>
      </c>
      <c r="D74" s="35">
        <v>99.234470000000002</v>
      </c>
      <c r="E74" s="36">
        <v>524855.54582400003</v>
      </c>
      <c r="F74" s="36">
        <v>1963232.7299299999</v>
      </c>
      <c r="G74" s="37" t="s">
        <v>45</v>
      </c>
      <c r="H74" s="37" t="s">
        <v>209</v>
      </c>
      <c r="I74" s="37" t="s">
        <v>87</v>
      </c>
      <c r="J74" s="37" t="s">
        <v>74</v>
      </c>
      <c r="K74" s="37" t="s">
        <v>210</v>
      </c>
      <c r="L74" s="37" t="s">
        <v>49</v>
      </c>
    </row>
    <row r="75" spans="1:12" s="33" customFormat="1" ht="18.75">
      <c r="A75" s="32">
        <v>44961</v>
      </c>
      <c r="B75" s="34">
        <v>14.07</v>
      </c>
      <c r="C75" s="35">
        <v>17.89339</v>
      </c>
      <c r="D75" s="35">
        <v>98.995130000000003</v>
      </c>
      <c r="E75" s="36">
        <v>499484.14012400003</v>
      </c>
      <c r="F75" s="36">
        <v>1978390.6971700001</v>
      </c>
      <c r="G75" s="37" t="s">
        <v>45</v>
      </c>
      <c r="H75" s="37" t="s">
        <v>196</v>
      </c>
      <c r="I75" s="37" t="s">
        <v>76</v>
      </c>
      <c r="J75" s="37" t="s">
        <v>77</v>
      </c>
      <c r="K75" s="37" t="s">
        <v>197</v>
      </c>
      <c r="L75" s="37" t="s">
        <v>49</v>
      </c>
    </row>
    <row r="76" spans="1:12" s="33" customFormat="1" ht="18.75">
      <c r="A76" s="32">
        <v>44961</v>
      </c>
      <c r="B76" s="34">
        <v>14.07</v>
      </c>
      <c r="C76" s="35">
        <v>15.098179999999999</v>
      </c>
      <c r="D76" s="35">
        <v>99.590879999999999</v>
      </c>
      <c r="E76" s="36">
        <v>563495.91490900004</v>
      </c>
      <c r="F76" s="36">
        <v>1669270.46802</v>
      </c>
      <c r="G76" s="37" t="s">
        <v>45</v>
      </c>
      <c r="H76" s="37" t="s">
        <v>105</v>
      </c>
      <c r="I76" s="37" t="s">
        <v>92</v>
      </c>
      <c r="J76" s="37" t="s">
        <v>93</v>
      </c>
      <c r="K76" s="37" t="s">
        <v>106</v>
      </c>
      <c r="L76" s="37" t="s">
        <v>49</v>
      </c>
    </row>
    <row r="77" spans="1:12" s="33" customFormat="1" ht="18.75">
      <c r="A77" s="32">
        <v>44961</v>
      </c>
      <c r="B77" s="34">
        <v>14.07</v>
      </c>
      <c r="C77" s="35">
        <v>15.099069999999999</v>
      </c>
      <c r="D77" s="35">
        <v>99.589320000000001</v>
      </c>
      <c r="E77" s="36">
        <v>563328.008531</v>
      </c>
      <c r="F77" s="36">
        <v>1669368.4616100001</v>
      </c>
      <c r="G77" s="37" t="s">
        <v>45</v>
      </c>
      <c r="H77" s="37" t="s">
        <v>105</v>
      </c>
      <c r="I77" s="37" t="s">
        <v>92</v>
      </c>
      <c r="J77" s="37" t="s">
        <v>93</v>
      </c>
      <c r="K77" s="37" t="s">
        <v>106</v>
      </c>
      <c r="L77" s="37" t="s">
        <v>49</v>
      </c>
    </row>
    <row r="78" spans="1:12" ht="22.5" customHeight="1">
      <c r="L78" s="27"/>
    </row>
    <row r="79" spans="1:12" ht="22.5" customHeight="1">
      <c r="L79" s="27"/>
    </row>
    <row r="80" spans="1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</sheetData>
  <sortState xmlns:xlrd2="http://schemas.microsoft.com/office/spreadsheetml/2017/richdata2" ref="A13:L77">
    <sortCondition ref="J3:J7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5"/>
  <sheetViews>
    <sheetView topLeftCell="A13" zoomScaleNormal="100" workbookViewId="0">
      <selection activeCell="A4" sqref="A4:XFD25"/>
    </sheetView>
  </sheetViews>
  <sheetFormatPr defaultColWidth="8.425781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/>
    <col min="7" max="7" width="9.85546875" style="17" bestFit="1" customWidth="1"/>
    <col min="8" max="9" width="12.4257812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263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2">
        <v>44961</v>
      </c>
      <c r="B4" s="34">
        <v>1.17</v>
      </c>
      <c r="C4" s="35">
        <v>15.99255</v>
      </c>
      <c r="D4" s="35">
        <v>101.03004</v>
      </c>
      <c r="E4" s="36">
        <v>717244.03219000006</v>
      </c>
      <c r="F4" s="36">
        <v>1769171.9490100001</v>
      </c>
      <c r="G4" s="37" t="s">
        <v>45</v>
      </c>
      <c r="H4" s="37" t="s">
        <v>264</v>
      </c>
      <c r="I4" s="37" t="s">
        <v>264</v>
      </c>
      <c r="J4" s="37" t="s">
        <v>82</v>
      </c>
      <c r="K4" s="37" t="s">
        <v>49</v>
      </c>
    </row>
    <row r="5" spans="1:11" s="33" customFormat="1" ht="18.75">
      <c r="A5" s="32">
        <v>44961</v>
      </c>
      <c r="B5" s="34">
        <v>1.17</v>
      </c>
      <c r="C5" s="35">
        <v>15.992900000000001</v>
      </c>
      <c r="D5" s="35">
        <v>101.02703</v>
      </c>
      <c r="E5" s="36">
        <v>716921.42547100002</v>
      </c>
      <c r="F5" s="36">
        <v>1769207.54024</v>
      </c>
      <c r="G5" s="37" t="s">
        <v>45</v>
      </c>
      <c r="H5" s="37" t="s">
        <v>264</v>
      </c>
      <c r="I5" s="37" t="s">
        <v>264</v>
      </c>
      <c r="J5" s="37" t="s">
        <v>82</v>
      </c>
      <c r="K5" s="37" t="s">
        <v>49</v>
      </c>
    </row>
    <row r="6" spans="1:11" s="33" customFormat="1" ht="18.75">
      <c r="A6" s="32">
        <v>44961</v>
      </c>
      <c r="B6" s="34">
        <v>1.17</v>
      </c>
      <c r="C6" s="35">
        <v>15.99362</v>
      </c>
      <c r="D6" s="35">
        <v>101.02106000000001</v>
      </c>
      <c r="E6" s="36">
        <v>716281.54798499995</v>
      </c>
      <c r="F6" s="36">
        <v>1769281.00187</v>
      </c>
      <c r="G6" s="37" t="s">
        <v>45</v>
      </c>
      <c r="H6" s="37" t="s">
        <v>264</v>
      </c>
      <c r="I6" s="37" t="s">
        <v>264</v>
      </c>
      <c r="J6" s="37" t="s">
        <v>82</v>
      </c>
      <c r="K6" s="37" t="s">
        <v>49</v>
      </c>
    </row>
    <row r="7" spans="1:11" s="33" customFormat="1" ht="18.75">
      <c r="A7" s="32">
        <v>44961</v>
      </c>
      <c r="B7" s="34">
        <v>1.17</v>
      </c>
      <c r="C7" s="35">
        <v>15.997590000000001</v>
      </c>
      <c r="D7" s="35">
        <v>101.03072</v>
      </c>
      <c r="E7" s="36">
        <v>717311.378195</v>
      </c>
      <c r="F7" s="36">
        <v>1769730.4556</v>
      </c>
      <c r="G7" s="37" t="s">
        <v>45</v>
      </c>
      <c r="H7" s="37" t="s">
        <v>264</v>
      </c>
      <c r="I7" s="37" t="s">
        <v>264</v>
      </c>
      <c r="J7" s="37" t="s">
        <v>82</v>
      </c>
      <c r="K7" s="37" t="s">
        <v>49</v>
      </c>
    </row>
    <row r="8" spans="1:11" s="33" customFormat="1" ht="18.75">
      <c r="A8" s="32">
        <v>44961</v>
      </c>
      <c r="B8" s="34">
        <v>1.17</v>
      </c>
      <c r="C8" s="35">
        <v>15.997949999999999</v>
      </c>
      <c r="D8" s="35">
        <v>101.02773999999999</v>
      </c>
      <c r="E8" s="36">
        <v>716991.97990799998</v>
      </c>
      <c r="F8" s="36">
        <v>1769767.1829899999</v>
      </c>
      <c r="G8" s="37" t="s">
        <v>45</v>
      </c>
      <c r="H8" s="37" t="s">
        <v>264</v>
      </c>
      <c r="I8" s="37" t="s">
        <v>264</v>
      </c>
      <c r="J8" s="37" t="s">
        <v>82</v>
      </c>
      <c r="K8" s="37" t="s">
        <v>49</v>
      </c>
    </row>
    <row r="9" spans="1:11" s="33" customFormat="1" ht="18.75">
      <c r="A9" s="32">
        <v>44961</v>
      </c>
      <c r="B9" s="34">
        <v>1.17</v>
      </c>
      <c r="C9" s="35">
        <v>16.41189</v>
      </c>
      <c r="D9" s="35">
        <v>103.72617</v>
      </c>
      <c r="E9" s="36">
        <v>1005096.18145</v>
      </c>
      <c r="F9" s="36">
        <v>1820392.74602</v>
      </c>
      <c r="G9" s="37" t="s">
        <v>45</v>
      </c>
      <c r="H9" s="37" t="s">
        <v>265</v>
      </c>
      <c r="I9" s="37" t="s">
        <v>265</v>
      </c>
      <c r="J9" s="37" t="s">
        <v>266</v>
      </c>
      <c r="K9" s="37" t="s">
        <v>49</v>
      </c>
    </row>
    <row r="10" spans="1:11" s="33" customFormat="1" ht="18.75">
      <c r="A10" s="32">
        <v>44961</v>
      </c>
      <c r="B10" s="34">
        <v>1.17</v>
      </c>
      <c r="C10" s="35">
        <v>16.601189999999999</v>
      </c>
      <c r="D10" s="35">
        <v>99.274379999999994</v>
      </c>
      <c r="E10" s="36">
        <v>529267.05557600001</v>
      </c>
      <c r="F10" s="36">
        <v>1835457.5622700001</v>
      </c>
      <c r="G10" s="37" t="s">
        <v>45</v>
      </c>
      <c r="H10" s="37" t="s">
        <v>267</v>
      </c>
      <c r="I10" s="37" t="s">
        <v>268</v>
      </c>
      <c r="J10" s="37" t="s">
        <v>269</v>
      </c>
      <c r="K10" s="37" t="s">
        <v>49</v>
      </c>
    </row>
    <row r="11" spans="1:11" s="33" customFormat="1" ht="18.75">
      <c r="A11" s="32">
        <v>44961</v>
      </c>
      <c r="B11" s="34">
        <v>1.17</v>
      </c>
      <c r="C11" s="35">
        <v>14.06512</v>
      </c>
      <c r="D11" s="35">
        <v>101.28916</v>
      </c>
      <c r="E11" s="36">
        <v>747196.79429600004</v>
      </c>
      <c r="F11" s="36">
        <v>1556128.8391400001</v>
      </c>
      <c r="G11" s="37" t="s">
        <v>45</v>
      </c>
      <c r="H11" s="37" t="s">
        <v>270</v>
      </c>
      <c r="I11" s="37" t="s">
        <v>271</v>
      </c>
      <c r="J11" s="37" t="s">
        <v>272</v>
      </c>
      <c r="K11" s="37" t="s">
        <v>49</v>
      </c>
    </row>
    <row r="12" spans="1:11" s="33" customFormat="1" ht="18.75">
      <c r="A12" s="32">
        <v>44961</v>
      </c>
      <c r="B12" s="34">
        <v>1.17</v>
      </c>
      <c r="C12" s="35">
        <v>14.06597</v>
      </c>
      <c r="D12" s="35">
        <v>101.29201999999999</v>
      </c>
      <c r="E12" s="36">
        <v>747504.86485799996</v>
      </c>
      <c r="F12" s="36">
        <v>1556225.9158900001</v>
      </c>
      <c r="G12" s="37" t="s">
        <v>45</v>
      </c>
      <c r="H12" s="37" t="s">
        <v>270</v>
      </c>
      <c r="I12" s="37" t="s">
        <v>271</v>
      </c>
      <c r="J12" s="37" t="s">
        <v>272</v>
      </c>
      <c r="K12" s="37" t="s">
        <v>49</v>
      </c>
    </row>
    <row r="13" spans="1:11" s="33" customFormat="1" ht="18.75">
      <c r="A13" s="32">
        <v>44961</v>
      </c>
      <c r="B13" s="34">
        <v>1.17</v>
      </c>
      <c r="C13" s="35">
        <v>16.924489999999999</v>
      </c>
      <c r="D13" s="35">
        <v>104.43611</v>
      </c>
      <c r="E13" s="36">
        <v>1079595.6551600001</v>
      </c>
      <c r="F13" s="36">
        <v>1879223.28648</v>
      </c>
      <c r="G13" s="37" t="s">
        <v>45</v>
      </c>
      <c r="H13" s="37" t="s">
        <v>273</v>
      </c>
      <c r="I13" s="37" t="s">
        <v>274</v>
      </c>
      <c r="J13" s="37" t="s">
        <v>109</v>
      </c>
      <c r="K13" s="37" t="s">
        <v>49</v>
      </c>
    </row>
    <row r="14" spans="1:11" s="33" customFormat="1" ht="18.75">
      <c r="A14" s="32">
        <v>44961</v>
      </c>
      <c r="B14" s="34">
        <v>1.17</v>
      </c>
      <c r="C14" s="35">
        <v>16.155370000000001</v>
      </c>
      <c r="D14" s="35">
        <v>104.07782</v>
      </c>
      <c r="E14" s="36">
        <v>1043467.65105</v>
      </c>
      <c r="F14" s="36">
        <v>1792835.0885999999</v>
      </c>
      <c r="G14" s="37" t="s">
        <v>45</v>
      </c>
      <c r="H14" s="37" t="s">
        <v>275</v>
      </c>
      <c r="I14" s="37" t="s">
        <v>276</v>
      </c>
      <c r="J14" s="37" t="s">
        <v>277</v>
      </c>
      <c r="K14" s="37" t="s">
        <v>49</v>
      </c>
    </row>
    <row r="15" spans="1:11" s="33" customFormat="1" ht="18.75">
      <c r="A15" s="32">
        <v>44961</v>
      </c>
      <c r="B15" s="34">
        <v>1.17</v>
      </c>
      <c r="C15" s="35">
        <v>17.98019</v>
      </c>
      <c r="D15" s="35">
        <v>99.369590000000002</v>
      </c>
      <c r="E15" s="36">
        <v>539130.35361300001</v>
      </c>
      <c r="F15" s="36">
        <v>1988032.80168</v>
      </c>
      <c r="G15" s="37" t="s">
        <v>45</v>
      </c>
      <c r="H15" s="37" t="s">
        <v>278</v>
      </c>
      <c r="I15" s="37" t="s">
        <v>279</v>
      </c>
      <c r="J15" s="37" t="s">
        <v>74</v>
      </c>
      <c r="K15" s="37" t="s">
        <v>49</v>
      </c>
    </row>
    <row r="16" spans="1:11" s="33" customFormat="1" ht="18.75">
      <c r="A16" s="32">
        <v>44961</v>
      </c>
      <c r="B16" s="34">
        <v>1.17</v>
      </c>
      <c r="C16" s="35">
        <v>17.011220000000002</v>
      </c>
      <c r="D16" s="35">
        <v>104.23573</v>
      </c>
      <c r="E16" s="36">
        <v>1057922.97606</v>
      </c>
      <c r="F16" s="36">
        <v>1888269.0008400001</v>
      </c>
      <c r="G16" s="37" t="s">
        <v>45</v>
      </c>
      <c r="H16" s="37" t="s">
        <v>280</v>
      </c>
      <c r="I16" s="37" t="s">
        <v>281</v>
      </c>
      <c r="J16" s="37" t="s">
        <v>282</v>
      </c>
      <c r="K16" s="37" t="s">
        <v>49</v>
      </c>
    </row>
    <row r="17" spans="1:11" s="33" customFormat="1" ht="18.75">
      <c r="A17" s="32">
        <v>44961</v>
      </c>
      <c r="B17" s="34">
        <v>1.17</v>
      </c>
      <c r="C17" s="35">
        <v>17.011710000000001</v>
      </c>
      <c r="D17" s="35">
        <v>104.23186</v>
      </c>
      <c r="E17" s="36">
        <v>1057508.1705400001</v>
      </c>
      <c r="F17" s="36">
        <v>1888312.31834</v>
      </c>
      <c r="G17" s="37" t="s">
        <v>45</v>
      </c>
      <c r="H17" s="37" t="s">
        <v>280</v>
      </c>
      <c r="I17" s="37" t="s">
        <v>281</v>
      </c>
      <c r="J17" s="37" t="s">
        <v>282</v>
      </c>
      <c r="K17" s="37" t="s">
        <v>49</v>
      </c>
    </row>
    <row r="18" spans="1:11" s="33" customFormat="1" ht="18.75">
      <c r="A18" s="32">
        <v>44961</v>
      </c>
      <c r="B18" s="34">
        <v>1.17</v>
      </c>
      <c r="C18" s="35">
        <v>17.01219</v>
      </c>
      <c r="D18" s="35">
        <v>104.22799000000001</v>
      </c>
      <c r="E18" s="36">
        <v>1057093.3990100001</v>
      </c>
      <c r="F18" s="36">
        <v>1888354.53348</v>
      </c>
      <c r="G18" s="37" t="s">
        <v>45</v>
      </c>
      <c r="H18" s="37" t="s">
        <v>280</v>
      </c>
      <c r="I18" s="37" t="s">
        <v>281</v>
      </c>
      <c r="J18" s="37" t="s">
        <v>282</v>
      </c>
      <c r="K18" s="37" t="s">
        <v>49</v>
      </c>
    </row>
    <row r="19" spans="1:11" s="33" customFormat="1" ht="18.75">
      <c r="A19" s="32">
        <v>44961</v>
      </c>
      <c r="B19" s="34">
        <v>1.17</v>
      </c>
      <c r="C19" s="35">
        <v>14.568289999999999</v>
      </c>
      <c r="D19" s="35">
        <v>100.7654</v>
      </c>
      <c r="E19" s="36">
        <v>690195.57250600006</v>
      </c>
      <c r="F19" s="36">
        <v>1611315.0512999999</v>
      </c>
      <c r="G19" s="37" t="s">
        <v>45</v>
      </c>
      <c r="H19" s="37" t="s">
        <v>283</v>
      </c>
      <c r="I19" s="37" t="s">
        <v>284</v>
      </c>
      <c r="J19" s="37" t="s">
        <v>90</v>
      </c>
      <c r="K19" s="37" t="s">
        <v>49</v>
      </c>
    </row>
    <row r="20" spans="1:11" s="33" customFormat="1" ht="18.75">
      <c r="A20" s="32">
        <v>44961</v>
      </c>
      <c r="B20" s="34">
        <v>1.17</v>
      </c>
      <c r="C20" s="35">
        <v>14.569699999999999</v>
      </c>
      <c r="D20" s="35">
        <v>100.76318000000001</v>
      </c>
      <c r="E20" s="36">
        <v>689955.12604700006</v>
      </c>
      <c r="F20" s="36">
        <v>1611469.2091000001</v>
      </c>
      <c r="G20" s="37" t="s">
        <v>45</v>
      </c>
      <c r="H20" s="37" t="s">
        <v>283</v>
      </c>
      <c r="I20" s="37" t="s">
        <v>284</v>
      </c>
      <c r="J20" s="37" t="s">
        <v>90</v>
      </c>
      <c r="K20" s="37" t="s">
        <v>49</v>
      </c>
    </row>
    <row r="21" spans="1:11" s="33" customFormat="1" ht="18.75">
      <c r="A21" s="32">
        <v>44961</v>
      </c>
      <c r="B21" s="34">
        <v>1.17</v>
      </c>
      <c r="C21" s="35">
        <v>14.62895</v>
      </c>
      <c r="D21" s="35">
        <v>101.09909</v>
      </c>
      <c r="E21" s="36">
        <v>726096.71098500001</v>
      </c>
      <c r="F21" s="36">
        <v>1618333.2271700001</v>
      </c>
      <c r="G21" s="37" t="s">
        <v>45</v>
      </c>
      <c r="H21" s="37" t="s">
        <v>285</v>
      </c>
      <c r="I21" s="37" t="s">
        <v>286</v>
      </c>
      <c r="J21" s="37" t="s">
        <v>90</v>
      </c>
      <c r="K21" s="37" t="s">
        <v>49</v>
      </c>
    </row>
    <row r="22" spans="1:11" s="33" customFormat="1" ht="18.75">
      <c r="A22" s="32">
        <v>44961</v>
      </c>
      <c r="B22" s="34">
        <v>1.17</v>
      </c>
      <c r="C22" s="35">
        <v>14.646190000000001</v>
      </c>
      <c r="D22" s="35">
        <v>101.0424</v>
      </c>
      <c r="E22" s="36">
        <v>719971.03336500004</v>
      </c>
      <c r="F22" s="36">
        <v>1620185.2703499999</v>
      </c>
      <c r="G22" s="37" t="s">
        <v>45</v>
      </c>
      <c r="H22" s="37" t="s">
        <v>287</v>
      </c>
      <c r="I22" s="37" t="s">
        <v>286</v>
      </c>
      <c r="J22" s="37" t="s">
        <v>90</v>
      </c>
      <c r="K22" s="37" t="s">
        <v>49</v>
      </c>
    </row>
    <row r="23" spans="1:11" s="33" customFormat="1" ht="18.75">
      <c r="A23" s="32">
        <v>44961</v>
      </c>
      <c r="B23" s="34">
        <v>1.17</v>
      </c>
      <c r="C23" s="35">
        <v>14.646990000000001</v>
      </c>
      <c r="D23" s="35">
        <v>101.03841</v>
      </c>
      <c r="E23" s="36">
        <v>719540.34532600001</v>
      </c>
      <c r="F23" s="36">
        <v>1620269.9277900001</v>
      </c>
      <c r="G23" s="37" t="s">
        <v>45</v>
      </c>
      <c r="H23" s="37" t="s">
        <v>287</v>
      </c>
      <c r="I23" s="37" t="s">
        <v>286</v>
      </c>
      <c r="J23" s="37" t="s">
        <v>90</v>
      </c>
      <c r="K23" s="37" t="s">
        <v>49</v>
      </c>
    </row>
    <row r="24" spans="1:11" s="33" customFormat="1" ht="18.75">
      <c r="A24" s="32">
        <v>44961</v>
      </c>
      <c r="B24" s="34">
        <v>1.17</v>
      </c>
      <c r="C24" s="35">
        <v>17.295719999999999</v>
      </c>
      <c r="D24" s="35">
        <v>99.636619999999994</v>
      </c>
      <c r="E24" s="36">
        <v>567657.87489800004</v>
      </c>
      <c r="F24" s="36">
        <v>1912381.28715</v>
      </c>
      <c r="G24" s="37" t="s">
        <v>45</v>
      </c>
      <c r="H24" s="37" t="s">
        <v>288</v>
      </c>
      <c r="I24" s="37" t="s">
        <v>289</v>
      </c>
      <c r="J24" s="37" t="s">
        <v>290</v>
      </c>
      <c r="K24" s="37" t="s">
        <v>49</v>
      </c>
    </row>
    <row r="25" spans="1:11" s="33" customFormat="1" ht="18.75">
      <c r="A25" s="32">
        <v>44961</v>
      </c>
      <c r="B25" s="34">
        <v>1.17</v>
      </c>
      <c r="C25" s="35">
        <v>15.32541</v>
      </c>
      <c r="D25" s="35">
        <v>104.64570999999999</v>
      </c>
      <c r="E25" s="36">
        <v>1106879.28535</v>
      </c>
      <c r="F25" s="36">
        <v>1702239.44961</v>
      </c>
      <c r="G25" s="37" t="s">
        <v>45</v>
      </c>
      <c r="H25" s="37" t="s">
        <v>291</v>
      </c>
      <c r="I25" s="37" t="s">
        <v>292</v>
      </c>
      <c r="J25" s="37" t="s">
        <v>120</v>
      </c>
      <c r="K25" s="37" t="s">
        <v>49</v>
      </c>
    </row>
    <row r="26" spans="1:11" s="33" customFormat="1" ht="18.75">
      <c r="A26" s="32">
        <v>44961</v>
      </c>
      <c r="B26" s="34">
        <v>14.07</v>
      </c>
      <c r="C26" s="35">
        <v>19.700310000000002</v>
      </c>
      <c r="D26" s="35">
        <v>99.655450000000002</v>
      </c>
      <c r="E26" s="36">
        <v>568693.48417199997</v>
      </c>
      <c r="F26" s="36">
        <v>2178450.6253</v>
      </c>
      <c r="G26" s="37" t="s">
        <v>45</v>
      </c>
      <c r="H26" s="37" t="s">
        <v>212</v>
      </c>
      <c r="I26" s="37" t="s">
        <v>213</v>
      </c>
      <c r="J26" s="37" t="s">
        <v>85</v>
      </c>
      <c r="K26" s="37" t="s">
        <v>49</v>
      </c>
    </row>
    <row r="27" spans="1:11" s="33" customFormat="1" ht="18.75">
      <c r="A27" s="32">
        <v>44961</v>
      </c>
      <c r="B27" s="34">
        <v>14.07</v>
      </c>
      <c r="C27" s="35">
        <v>19.701129999999999</v>
      </c>
      <c r="D27" s="35">
        <v>99.652919999999995</v>
      </c>
      <c r="E27" s="36">
        <v>568427.97364600003</v>
      </c>
      <c r="F27" s="36">
        <v>2178540.34742</v>
      </c>
      <c r="G27" s="37" t="s">
        <v>45</v>
      </c>
      <c r="H27" s="37" t="s">
        <v>212</v>
      </c>
      <c r="I27" s="37" t="s">
        <v>213</v>
      </c>
      <c r="J27" s="37" t="s">
        <v>85</v>
      </c>
      <c r="K27" s="37" t="s">
        <v>49</v>
      </c>
    </row>
    <row r="28" spans="1:11" s="33" customFormat="1" ht="18.75">
      <c r="A28" s="32">
        <v>44961</v>
      </c>
      <c r="B28" s="34">
        <v>14.07</v>
      </c>
      <c r="C28" s="35">
        <v>20.10913</v>
      </c>
      <c r="D28" s="35">
        <v>100.33796</v>
      </c>
      <c r="E28" s="36">
        <v>639870.67964500003</v>
      </c>
      <c r="F28" s="36">
        <v>2224119.26076</v>
      </c>
      <c r="G28" s="37" t="s">
        <v>45</v>
      </c>
      <c r="H28" s="37" t="s">
        <v>151</v>
      </c>
      <c r="I28" s="37" t="s">
        <v>69</v>
      </c>
      <c r="J28" s="37" t="s">
        <v>85</v>
      </c>
      <c r="K28" s="37" t="s">
        <v>49</v>
      </c>
    </row>
    <row r="29" spans="1:11" s="33" customFormat="1" ht="18.75">
      <c r="A29" s="32">
        <v>44961</v>
      </c>
      <c r="B29" s="34">
        <v>14.07</v>
      </c>
      <c r="C29" s="35">
        <v>20.109480000000001</v>
      </c>
      <c r="D29" s="35">
        <v>100.34144000000001</v>
      </c>
      <c r="E29" s="36">
        <v>640234.21888199996</v>
      </c>
      <c r="F29" s="36">
        <v>2224160.92594</v>
      </c>
      <c r="G29" s="37" t="s">
        <v>45</v>
      </c>
      <c r="H29" s="37" t="s">
        <v>151</v>
      </c>
      <c r="I29" s="37" t="s">
        <v>69</v>
      </c>
      <c r="J29" s="37" t="s">
        <v>85</v>
      </c>
      <c r="K29" s="37" t="s">
        <v>49</v>
      </c>
    </row>
    <row r="30" spans="1:11" s="33" customFormat="1" ht="18.75">
      <c r="A30" s="32">
        <v>44961</v>
      </c>
      <c r="B30" s="34">
        <v>14.07</v>
      </c>
      <c r="C30" s="35">
        <v>20.114439999999998</v>
      </c>
      <c r="D30" s="35">
        <v>100.33732000000001</v>
      </c>
      <c r="E30" s="36">
        <v>639799.04665499995</v>
      </c>
      <c r="F30" s="36">
        <v>2224706.4586800002</v>
      </c>
      <c r="G30" s="37" t="s">
        <v>45</v>
      </c>
      <c r="H30" s="37" t="s">
        <v>151</v>
      </c>
      <c r="I30" s="37" t="s">
        <v>69</v>
      </c>
      <c r="J30" s="37" t="s">
        <v>85</v>
      </c>
      <c r="K30" s="37" t="s">
        <v>49</v>
      </c>
    </row>
    <row r="31" spans="1:11" s="33" customFormat="1" ht="18.75">
      <c r="A31" s="32">
        <v>44961</v>
      </c>
      <c r="B31" s="34">
        <v>14.07</v>
      </c>
      <c r="C31" s="35">
        <v>20.11478</v>
      </c>
      <c r="D31" s="35">
        <v>100.34081999999999</v>
      </c>
      <c r="E31" s="36">
        <v>640164.67353599996</v>
      </c>
      <c r="F31" s="36">
        <v>2224747.0331000001</v>
      </c>
      <c r="G31" s="37" t="s">
        <v>45</v>
      </c>
      <c r="H31" s="37" t="s">
        <v>151</v>
      </c>
      <c r="I31" s="37" t="s">
        <v>69</v>
      </c>
      <c r="J31" s="37" t="s">
        <v>85</v>
      </c>
      <c r="K31" s="37" t="s">
        <v>49</v>
      </c>
    </row>
    <row r="32" spans="1:11" s="33" customFormat="1" ht="18.75">
      <c r="A32" s="32">
        <v>44961</v>
      </c>
      <c r="B32" s="34">
        <v>14.07</v>
      </c>
      <c r="C32" s="35">
        <v>15.515650000000001</v>
      </c>
      <c r="D32" s="35">
        <v>101.11794</v>
      </c>
      <c r="E32" s="36">
        <v>727184.184656</v>
      </c>
      <c r="F32" s="36">
        <v>1716484.06629</v>
      </c>
      <c r="G32" s="37" t="s">
        <v>45</v>
      </c>
      <c r="H32" s="37" t="s">
        <v>112</v>
      </c>
      <c r="I32" s="37" t="s">
        <v>113</v>
      </c>
      <c r="J32" s="37" t="s">
        <v>82</v>
      </c>
      <c r="K32" s="37" t="s">
        <v>49</v>
      </c>
    </row>
    <row r="33" spans="1:11" s="33" customFormat="1" ht="18.75">
      <c r="A33" s="32">
        <v>44961</v>
      </c>
      <c r="B33" s="34">
        <v>14.07</v>
      </c>
      <c r="C33" s="35">
        <v>15.830399999999999</v>
      </c>
      <c r="D33" s="35">
        <v>101.18258</v>
      </c>
      <c r="E33" s="36">
        <v>733762.07658300002</v>
      </c>
      <c r="F33" s="36">
        <v>1751390.3080500001</v>
      </c>
      <c r="G33" s="37" t="s">
        <v>45</v>
      </c>
      <c r="H33" s="37" t="s">
        <v>214</v>
      </c>
      <c r="I33" s="37" t="s">
        <v>215</v>
      </c>
      <c r="J33" s="37" t="s">
        <v>82</v>
      </c>
      <c r="K33" s="37" t="s">
        <v>49</v>
      </c>
    </row>
    <row r="34" spans="1:11" s="33" customFormat="1" ht="18.75">
      <c r="A34" s="32">
        <v>44961</v>
      </c>
      <c r="B34" s="34">
        <v>14.07</v>
      </c>
      <c r="C34" s="35">
        <v>15.83217</v>
      </c>
      <c r="D34" s="35">
        <v>101.18252</v>
      </c>
      <c r="E34" s="36">
        <v>733753.61089300003</v>
      </c>
      <c r="F34" s="36">
        <v>1751586.1474599999</v>
      </c>
      <c r="G34" s="37" t="s">
        <v>45</v>
      </c>
      <c r="H34" s="37" t="s">
        <v>214</v>
      </c>
      <c r="I34" s="37" t="s">
        <v>215</v>
      </c>
      <c r="J34" s="37" t="s">
        <v>82</v>
      </c>
      <c r="K34" s="37" t="s">
        <v>49</v>
      </c>
    </row>
    <row r="35" spans="1:11" s="33" customFormat="1" ht="18.75">
      <c r="A35" s="32">
        <v>44961</v>
      </c>
      <c r="B35" s="34">
        <v>14.07</v>
      </c>
      <c r="C35" s="35">
        <v>13.62947</v>
      </c>
      <c r="D35" s="35">
        <v>101.33045</v>
      </c>
      <c r="E35" s="36">
        <v>752127.32148699998</v>
      </c>
      <c r="F35" s="36">
        <v>1507956.89472</v>
      </c>
      <c r="G35" s="37" t="s">
        <v>45</v>
      </c>
      <c r="H35" s="37" t="s">
        <v>216</v>
      </c>
      <c r="I35" s="37" t="s">
        <v>217</v>
      </c>
      <c r="J35" s="37" t="s">
        <v>218</v>
      </c>
      <c r="K35" s="37" t="s">
        <v>49</v>
      </c>
    </row>
    <row r="36" spans="1:11" s="33" customFormat="1" ht="18.75">
      <c r="A36" s="32">
        <v>44961</v>
      </c>
      <c r="B36" s="34">
        <v>14.07</v>
      </c>
      <c r="C36" s="35">
        <v>17.193339999999999</v>
      </c>
      <c r="D36" s="35">
        <v>99.051060000000007</v>
      </c>
      <c r="E36" s="36">
        <v>505429.38871700002</v>
      </c>
      <c r="F36" s="36">
        <v>1900944.1896299999</v>
      </c>
      <c r="G36" s="37" t="s">
        <v>45</v>
      </c>
      <c r="H36" s="37" t="s">
        <v>219</v>
      </c>
      <c r="I36" s="37" t="s">
        <v>62</v>
      </c>
      <c r="J36" s="37" t="s">
        <v>51</v>
      </c>
      <c r="K36" s="37" t="s">
        <v>49</v>
      </c>
    </row>
    <row r="37" spans="1:11" s="33" customFormat="1" ht="18.75">
      <c r="A37" s="32">
        <v>44961</v>
      </c>
      <c r="B37" s="34">
        <v>12.27</v>
      </c>
      <c r="C37" s="35">
        <v>16.902629999999998</v>
      </c>
      <c r="D37" s="35">
        <v>104.69517</v>
      </c>
      <c r="E37" s="36">
        <v>1107361.4533800001</v>
      </c>
      <c r="F37" s="36">
        <v>1877580.7160100001</v>
      </c>
      <c r="G37" s="37" t="s">
        <v>45</v>
      </c>
      <c r="H37" s="37" t="s">
        <v>220</v>
      </c>
      <c r="I37" s="37" t="s">
        <v>221</v>
      </c>
      <c r="J37" s="37" t="s">
        <v>109</v>
      </c>
      <c r="K37" s="37" t="s">
        <v>49</v>
      </c>
    </row>
    <row r="38" spans="1:11" s="33" customFormat="1" ht="18.75">
      <c r="A38" s="32">
        <v>44961</v>
      </c>
      <c r="B38" s="34">
        <v>14.07</v>
      </c>
      <c r="C38" s="35">
        <v>14.95759</v>
      </c>
      <c r="D38" s="35">
        <v>101.52005</v>
      </c>
      <c r="E38" s="36">
        <v>771053.78881499998</v>
      </c>
      <c r="F38" s="36">
        <v>1655174.5226</v>
      </c>
      <c r="G38" s="37" t="s">
        <v>45</v>
      </c>
      <c r="H38" s="37" t="s">
        <v>222</v>
      </c>
      <c r="I38" s="37" t="s">
        <v>223</v>
      </c>
      <c r="J38" s="37" t="s">
        <v>110</v>
      </c>
      <c r="K38" s="37" t="s">
        <v>49</v>
      </c>
    </row>
    <row r="39" spans="1:11" s="33" customFormat="1" ht="18.75">
      <c r="A39" s="32">
        <v>44961</v>
      </c>
      <c r="B39" s="34">
        <v>14.07</v>
      </c>
      <c r="C39" s="35">
        <v>15.890739999999999</v>
      </c>
      <c r="D39" s="35">
        <v>100.43792999999999</v>
      </c>
      <c r="E39" s="36">
        <v>653943.54656100005</v>
      </c>
      <c r="F39" s="36">
        <v>1757378.7005700001</v>
      </c>
      <c r="G39" s="37" t="s">
        <v>45</v>
      </c>
      <c r="H39" s="37" t="s">
        <v>224</v>
      </c>
      <c r="I39" s="37" t="s">
        <v>114</v>
      </c>
      <c r="J39" s="37" t="s">
        <v>107</v>
      </c>
      <c r="K39" s="37" t="s">
        <v>128</v>
      </c>
    </row>
    <row r="40" spans="1:11" s="33" customFormat="1" ht="18.75">
      <c r="A40" s="32">
        <v>44961</v>
      </c>
      <c r="B40" s="34">
        <v>14.07</v>
      </c>
      <c r="C40" s="35">
        <v>15.92656</v>
      </c>
      <c r="D40" s="35">
        <v>100.57019</v>
      </c>
      <c r="E40" s="36">
        <v>668076.31428000005</v>
      </c>
      <c r="F40" s="36">
        <v>1761443.96704</v>
      </c>
      <c r="G40" s="37" t="s">
        <v>45</v>
      </c>
      <c r="H40" s="37" t="s">
        <v>225</v>
      </c>
      <c r="I40" s="37" t="s">
        <v>114</v>
      </c>
      <c r="J40" s="37" t="s">
        <v>107</v>
      </c>
      <c r="K40" s="37" t="s">
        <v>128</v>
      </c>
    </row>
    <row r="41" spans="1:11" s="33" customFormat="1" ht="18.75">
      <c r="A41" s="32">
        <v>44961</v>
      </c>
      <c r="B41" s="34">
        <v>14.07</v>
      </c>
      <c r="C41" s="35">
        <v>19.164529999999999</v>
      </c>
      <c r="D41" s="35">
        <v>100.88061999999999</v>
      </c>
      <c r="E41" s="36">
        <v>697767.74762899999</v>
      </c>
      <c r="F41" s="36">
        <v>2120098.2591400002</v>
      </c>
      <c r="G41" s="37" t="s">
        <v>45</v>
      </c>
      <c r="H41" s="37" t="s">
        <v>226</v>
      </c>
      <c r="I41" s="37" t="s">
        <v>227</v>
      </c>
      <c r="J41" s="37" t="s">
        <v>70</v>
      </c>
      <c r="K41" s="37" t="s">
        <v>128</v>
      </c>
    </row>
    <row r="42" spans="1:11" s="33" customFormat="1" ht="18.75">
      <c r="A42" s="32">
        <v>44961</v>
      </c>
      <c r="B42" s="34">
        <v>14.07</v>
      </c>
      <c r="C42" s="35">
        <v>18.61063</v>
      </c>
      <c r="D42" s="35">
        <v>100.65872</v>
      </c>
      <c r="E42" s="36">
        <v>675001.74833600002</v>
      </c>
      <c r="F42" s="36">
        <v>2058554.0016999999</v>
      </c>
      <c r="G42" s="37" t="s">
        <v>45</v>
      </c>
      <c r="H42" s="37" t="s">
        <v>228</v>
      </c>
      <c r="I42" s="37" t="s">
        <v>103</v>
      </c>
      <c r="J42" s="37" t="s">
        <v>70</v>
      </c>
      <c r="K42" s="37" t="s">
        <v>49</v>
      </c>
    </row>
    <row r="43" spans="1:11" s="33" customFormat="1" ht="18.75">
      <c r="A43" s="32">
        <v>44961</v>
      </c>
      <c r="B43" s="34">
        <v>14.07</v>
      </c>
      <c r="C43" s="35">
        <v>19.118839999999999</v>
      </c>
      <c r="D43" s="35">
        <v>100.86369000000001</v>
      </c>
      <c r="E43" s="36">
        <v>696040.83921400004</v>
      </c>
      <c r="F43" s="36">
        <v>2115021.4597999998</v>
      </c>
      <c r="G43" s="37" t="s">
        <v>45</v>
      </c>
      <c r="H43" s="37" t="s">
        <v>229</v>
      </c>
      <c r="I43" s="37" t="s">
        <v>132</v>
      </c>
      <c r="J43" s="37" t="s">
        <v>70</v>
      </c>
      <c r="K43" s="37" t="s">
        <v>49</v>
      </c>
    </row>
    <row r="44" spans="1:11" s="33" customFormat="1" ht="18.75">
      <c r="A44" s="32">
        <v>44961</v>
      </c>
      <c r="B44" s="34">
        <v>14.07</v>
      </c>
      <c r="C44" s="35">
        <v>19.124269999999999</v>
      </c>
      <c r="D44" s="35">
        <v>100.86308</v>
      </c>
      <c r="E44" s="36">
        <v>695970.25089599995</v>
      </c>
      <c r="F44" s="36">
        <v>2115621.8525399999</v>
      </c>
      <c r="G44" s="37" t="s">
        <v>45</v>
      </c>
      <c r="H44" s="37" t="s">
        <v>229</v>
      </c>
      <c r="I44" s="37" t="s">
        <v>132</v>
      </c>
      <c r="J44" s="37" t="s">
        <v>70</v>
      </c>
      <c r="K44" s="37" t="s">
        <v>49</v>
      </c>
    </row>
    <row r="45" spans="1:11" s="33" customFormat="1" ht="18.75">
      <c r="A45" s="32">
        <v>44961</v>
      </c>
      <c r="B45" s="34">
        <v>14.07</v>
      </c>
      <c r="C45" s="35">
        <v>19.58746</v>
      </c>
      <c r="D45" s="35">
        <v>100.93093</v>
      </c>
      <c r="E45" s="36">
        <v>702536.27743300004</v>
      </c>
      <c r="F45" s="36">
        <v>2166975.12977</v>
      </c>
      <c r="G45" s="37" t="s">
        <v>45</v>
      </c>
      <c r="H45" s="37" t="s">
        <v>230</v>
      </c>
      <c r="I45" s="37" t="s">
        <v>134</v>
      </c>
      <c r="J45" s="37" t="s">
        <v>70</v>
      </c>
      <c r="K45" s="37" t="s">
        <v>49</v>
      </c>
    </row>
    <row r="46" spans="1:11" s="33" customFormat="1" ht="18.75">
      <c r="A46" s="32">
        <v>44961</v>
      </c>
      <c r="B46" s="34">
        <v>14.07</v>
      </c>
      <c r="C46" s="35">
        <v>14.01717</v>
      </c>
      <c r="D46" s="35">
        <v>101.32626</v>
      </c>
      <c r="E46" s="36">
        <v>751257.31285700004</v>
      </c>
      <c r="F46" s="36">
        <v>1550861.16004</v>
      </c>
      <c r="G46" s="37" t="s">
        <v>45</v>
      </c>
      <c r="H46" s="37" t="s">
        <v>231</v>
      </c>
      <c r="I46" s="37" t="s">
        <v>232</v>
      </c>
      <c r="J46" s="37" t="s">
        <v>152</v>
      </c>
      <c r="K46" s="37" t="s">
        <v>142</v>
      </c>
    </row>
    <row r="47" spans="1:11" s="33" customFormat="1" ht="18.75">
      <c r="A47" s="32">
        <v>44961</v>
      </c>
      <c r="B47" s="34">
        <v>14.07</v>
      </c>
      <c r="C47" s="35">
        <v>13.96233</v>
      </c>
      <c r="D47" s="35">
        <v>101.8019</v>
      </c>
      <c r="E47" s="36">
        <v>802735.93119799998</v>
      </c>
      <c r="F47" s="36">
        <v>1545347.2850200001</v>
      </c>
      <c r="G47" s="37" t="s">
        <v>45</v>
      </c>
      <c r="H47" s="37" t="s">
        <v>233</v>
      </c>
      <c r="I47" s="37" t="s">
        <v>234</v>
      </c>
      <c r="J47" s="37" t="s">
        <v>152</v>
      </c>
      <c r="K47" s="37" t="s">
        <v>49</v>
      </c>
    </row>
    <row r="48" spans="1:11" s="33" customFormat="1" ht="18.75">
      <c r="A48" s="32">
        <v>44961</v>
      </c>
      <c r="B48" s="34">
        <v>14.07</v>
      </c>
      <c r="C48" s="35">
        <v>14.01756</v>
      </c>
      <c r="D48" s="35">
        <v>101.32952</v>
      </c>
      <c r="E48" s="36">
        <v>751609.16966000001</v>
      </c>
      <c r="F48" s="36">
        <v>1550907.7926</v>
      </c>
      <c r="G48" s="37" t="s">
        <v>45</v>
      </c>
      <c r="H48" s="37" t="s">
        <v>231</v>
      </c>
      <c r="I48" s="37" t="s">
        <v>232</v>
      </c>
      <c r="J48" s="37" t="s">
        <v>152</v>
      </c>
      <c r="K48" s="37" t="s">
        <v>49</v>
      </c>
    </row>
    <row r="49" spans="1:11" s="33" customFormat="1" ht="18.75">
      <c r="A49" s="32">
        <v>44961</v>
      </c>
      <c r="B49" s="34">
        <v>14.07</v>
      </c>
      <c r="C49" s="35">
        <v>14.04092</v>
      </c>
      <c r="D49" s="35">
        <v>101.34662</v>
      </c>
      <c r="E49" s="36">
        <v>753431.35454199999</v>
      </c>
      <c r="F49" s="36">
        <v>1553511.5001099999</v>
      </c>
      <c r="G49" s="37" t="s">
        <v>45</v>
      </c>
      <c r="H49" s="37" t="s">
        <v>235</v>
      </c>
      <c r="I49" s="37" t="s">
        <v>232</v>
      </c>
      <c r="J49" s="37" t="s">
        <v>152</v>
      </c>
      <c r="K49" s="37" t="s">
        <v>49</v>
      </c>
    </row>
    <row r="50" spans="1:11" s="33" customFormat="1" ht="18.75">
      <c r="A50" s="32">
        <v>44961</v>
      </c>
      <c r="B50" s="34">
        <v>14.07</v>
      </c>
      <c r="C50" s="35">
        <v>14.04106</v>
      </c>
      <c r="D50" s="35">
        <v>101.34833</v>
      </c>
      <c r="E50" s="36">
        <v>753615.969606</v>
      </c>
      <c r="F50" s="36">
        <v>1553528.8327200001</v>
      </c>
      <c r="G50" s="37" t="s">
        <v>45</v>
      </c>
      <c r="H50" s="37" t="s">
        <v>235</v>
      </c>
      <c r="I50" s="37" t="s">
        <v>232</v>
      </c>
      <c r="J50" s="37" t="s">
        <v>152</v>
      </c>
      <c r="K50" s="37" t="s">
        <v>49</v>
      </c>
    </row>
    <row r="51" spans="1:11" s="33" customFormat="1" ht="18.75">
      <c r="A51" s="32">
        <v>44961</v>
      </c>
      <c r="B51" s="34">
        <v>14.07</v>
      </c>
      <c r="C51" s="35">
        <v>14.041320000000001</v>
      </c>
      <c r="D51" s="35">
        <v>101.34989</v>
      </c>
      <c r="E51" s="36">
        <v>753784.24457600003</v>
      </c>
      <c r="F51" s="36">
        <v>1553559.2867000001</v>
      </c>
      <c r="G51" s="37" t="s">
        <v>45</v>
      </c>
      <c r="H51" s="37" t="s">
        <v>235</v>
      </c>
      <c r="I51" s="37" t="s">
        <v>232</v>
      </c>
      <c r="J51" s="37" t="s">
        <v>152</v>
      </c>
      <c r="K51" s="37" t="s">
        <v>49</v>
      </c>
    </row>
    <row r="52" spans="1:11" s="33" customFormat="1" ht="18.75">
      <c r="A52" s="32">
        <v>44961</v>
      </c>
      <c r="B52" s="34">
        <v>14.07</v>
      </c>
      <c r="C52" s="35">
        <v>14.62086</v>
      </c>
      <c r="D52" s="35">
        <v>100.53655999999999</v>
      </c>
      <c r="E52" s="36">
        <v>665496.57094000001</v>
      </c>
      <c r="F52" s="36">
        <v>1616952.37741</v>
      </c>
      <c r="G52" s="37" t="s">
        <v>45</v>
      </c>
      <c r="H52" s="37" t="s">
        <v>236</v>
      </c>
      <c r="I52" s="37" t="s">
        <v>237</v>
      </c>
      <c r="J52" s="37" t="s">
        <v>238</v>
      </c>
      <c r="K52" s="37" t="s">
        <v>49</v>
      </c>
    </row>
    <row r="53" spans="1:11" s="33" customFormat="1" ht="18.75">
      <c r="A53" s="32">
        <v>44961</v>
      </c>
      <c r="B53" s="34">
        <v>14.07</v>
      </c>
      <c r="C53" s="35">
        <v>14.621549999999999</v>
      </c>
      <c r="D53" s="35">
        <v>100.54245</v>
      </c>
      <c r="E53" s="36">
        <v>666130.57416800002</v>
      </c>
      <c r="F53" s="36">
        <v>1617033.02092</v>
      </c>
      <c r="G53" s="37" t="s">
        <v>45</v>
      </c>
      <c r="H53" s="37" t="s">
        <v>236</v>
      </c>
      <c r="I53" s="37" t="s">
        <v>237</v>
      </c>
      <c r="J53" s="37" t="s">
        <v>238</v>
      </c>
      <c r="K53" s="37" t="s">
        <v>49</v>
      </c>
    </row>
    <row r="54" spans="1:11" s="33" customFormat="1" ht="18.75">
      <c r="A54" s="32">
        <v>44961</v>
      </c>
      <c r="B54" s="34">
        <v>14.07</v>
      </c>
      <c r="C54" s="35">
        <v>16.253699999999998</v>
      </c>
      <c r="D54" s="35">
        <v>100.55174</v>
      </c>
      <c r="E54" s="36">
        <v>665829.20311999996</v>
      </c>
      <c r="F54" s="36">
        <v>1797627.2146999999</v>
      </c>
      <c r="G54" s="37" t="s">
        <v>45</v>
      </c>
      <c r="H54" s="37" t="s">
        <v>239</v>
      </c>
      <c r="I54" s="37" t="s">
        <v>240</v>
      </c>
      <c r="J54" s="37" t="s">
        <v>111</v>
      </c>
      <c r="K54" s="37" t="s">
        <v>49</v>
      </c>
    </row>
    <row r="55" spans="1:11" s="33" customFormat="1" ht="18.75">
      <c r="A55" s="32">
        <v>44961</v>
      </c>
      <c r="B55" s="34">
        <v>14.07</v>
      </c>
      <c r="C55" s="35">
        <v>14.787649999999999</v>
      </c>
      <c r="D55" s="35">
        <v>100.74593</v>
      </c>
      <c r="E55" s="36">
        <v>687909.93142100004</v>
      </c>
      <c r="F55" s="36">
        <v>1635570.2726700001</v>
      </c>
      <c r="G55" s="37" t="s">
        <v>45</v>
      </c>
      <c r="H55" s="37" t="s">
        <v>241</v>
      </c>
      <c r="I55" s="37" t="s">
        <v>242</v>
      </c>
      <c r="J55" s="37" t="s">
        <v>95</v>
      </c>
      <c r="K55" s="37" t="s">
        <v>128</v>
      </c>
    </row>
    <row r="56" spans="1:11" s="33" customFormat="1" ht="18.75">
      <c r="A56" s="32">
        <v>44961</v>
      </c>
      <c r="B56" s="34">
        <v>14.07</v>
      </c>
      <c r="C56" s="35">
        <v>15.04918</v>
      </c>
      <c r="D56" s="35">
        <v>100.78494000000001</v>
      </c>
      <c r="E56" s="36">
        <v>691877.48645199998</v>
      </c>
      <c r="F56" s="36">
        <v>1664541.74679</v>
      </c>
      <c r="G56" s="37" t="s">
        <v>45</v>
      </c>
      <c r="H56" s="37" t="s">
        <v>243</v>
      </c>
      <c r="I56" s="37" t="s">
        <v>244</v>
      </c>
      <c r="J56" s="37" t="s">
        <v>95</v>
      </c>
      <c r="K56" s="37" t="s">
        <v>49</v>
      </c>
    </row>
    <row r="57" spans="1:11" s="33" customFormat="1" ht="18.75">
      <c r="A57" s="32">
        <v>44961</v>
      </c>
      <c r="B57" s="34">
        <v>14.07</v>
      </c>
      <c r="C57" s="35">
        <v>17.892769999999999</v>
      </c>
      <c r="D57" s="35">
        <v>98.989840000000001</v>
      </c>
      <c r="E57" s="36">
        <v>498923.78756500001</v>
      </c>
      <c r="F57" s="36">
        <v>1978322.1261100001</v>
      </c>
      <c r="G57" s="37" t="s">
        <v>45</v>
      </c>
      <c r="H57" s="37" t="s">
        <v>196</v>
      </c>
      <c r="I57" s="37" t="s">
        <v>76</v>
      </c>
      <c r="J57" s="37" t="s">
        <v>77</v>
      </c>
      <c r="K57" s="37" t="s">
        <v>49</v>
      </c>
    </row>
    <row r="58" spans="1:11" s="33" customFormat="1" ht="18.75">
      <c r="A58" s="32">
        <v>44961</v>
      </c>
      <c r="B58" s="34">
        <v>14.07</v>
      </c>
      <c r="C58" s="35">
        <v>18.571439999999999</v>
      </c>
      <c r="D58" s="35">
        <v>99.123189999999994</v>
      </c>
      <c r="E58" s="36">
        <v>512998.57386499998</v>
      </c>
      <c r="F58" s="36">
        <v>2053413.7740499999</v>
      </c>
      <c r="G58" s="37" t="s">
        <v>45</v>
      </c>
      <c r="H58" s="37" t="s">
        <v>245</v>
      </c>
      <c r="I58" s="37" t="s">
        <v>246</v>
      </c>
      <c r="J58" s="37" t="s">
        <v>77</v>
      </c>
      <c r="K58" s="37" t="s">
        <v>49</v>
      </c>
    </row>
    <row r="59" spans="1:11" s="33" customFormat="1" ht="18.75">
      <c r="A59" s="32">
        <v>44961</v>
      </c>
      <c r="B59" s="34">
        <v>14.07</v>
      </c>
      <c r="C59" s="35">
        <v>18.575150000000001</v>
      </c>
      <c r="D59" s="35">
        <v>99.119870000000006</v>
      </c>
      <c r="E59" s="36">
        <v>512647.985231</v>
      </c>
      <c r="F59" s="36">
        <v>2053824.0227000001</v>
      </c>
      <c r="G59" s="37" t="s">
        <v>45</v>
      </c>
      <c r="H59" s="37" t="s">
        <v>245</v>
      </c>
      <c r="I59" s="37" t="s">
        <v>246</v>
      </c>
      <c r="J59" s="37" t="s">
        <v>77</v>
      </c>
      <c r="K59" s="37" t="s">
        <v>49</v>
      </c>
    </row>
    <row r="60" spans="1:11" s="33" customFormat="1" ht="18.75">
      <c r="A60" s="32">
        <v>44961</v>
      </c>
      <c r="B60" s="34">
        <v>14.07</v>
      </c>
      <c r="C60" s="35">
        <v>6.7282599999999997</v>
      </c>
      <c r="D60" s="35">
        <v>100.35375999999999</v>
      </c>
      <c r="E60" s="36">
        <v>649622.64162600006</v>
      </c>
      <c r="F60" s="36">
        <v>743916.24517699995</v>
      </c>
      <c r="G60" s="37" t="s">
        <v>45</v>
      </c>
      <c r="H60" s="37" t="s">
        <v>247</v>
      </c>
      <c r="I60" s="37" t="s">
        <v>248</v>
      </c>
      <c r="J60" s="37" t="s">
        <v>249</v>
      </c>
      <c r="K60" s="37" t="s">
        <v>49</v>
      </c>
    </row>
    <row r="61" spans="1:11" s="33" customFormat="1" ht="18.75">
      <c r="A61" s="32">
        <v>44961</v>
      </c>
      <c r="B61" s="34">
        <v>14.07</v>
      </c>
      <c r="C61" s="35">
        <v>13.48814</v>
      </c>
      <c r="D61" s="35">
        <v>100.10129999999999</v>
      </c>
      <c r="E61" s="36">
        <v>619195.34058299998</v>
      </c>
      <c r="F61" s="36">
        <v>1491385.52657</v>
      </c>
      <c r="G61" s="37" t="s">
        <v>45</v>
      </c>
      <c r="H61" s="37" t="s">
        <v>250</v>
      </c>
      <c r="I61" s="37" t="s">
        <v>251</v>
      </c>
      <c r="J61" s="37" t="s">
        <v>252</v>
      </c>
      <c r="K61" s="37" t="s">
        <v>49</v>
      </c>
    </row>
    <row r="62" spans="1:11" s="33" customFormat="1" ht="18.75">
      <c r="A62" s="32">
        <v>44961</v>
      </c>
      <c r="B62" s="34">
        <v>14.07</v>
      </c>
      <c r="C62" s="35">
        <v>14.34596</v>
      </c>
      <c r="D62" s="35">
        <v>100.82665</v>
      </c>
      <c r="E62" s="36">
        <v>696992.15190299996</v>
      </c>
      <c r="F62" s="36">
        <v>1586766.5634300001</v>
      </c>
      <c r="G62" s="37" t="s">
        <v>45</v>
      </c>
      <c r="H62" s="37" t="s">
        <v>253</v>
      </c>
      <c r="I62" s="37" t="s">
        <v>254</v>
      </c>
      <c r="J62" s="37" t="s">
        <v>90</v>
      </c>
      <c r="K62" s="37" t="s">
        <v>49</v>
      </c>
    </row>
    <row r="63" spans="1:11" s="33" customFormat="1" ht="18.75">
      <c r="A63" s="32">
        <v>44961</v>
      </c>
      <c r="B63" s="34">
        <v>14.07</v>
      </c>
      <c r="C63" s="35">
        <v>8.9190699999999996</v>
      </c>
      <c r="D63" s="35">
        <v>98.556010000000001</v>
      </c>
      <c r="E63" s="36">
        <v>451188.02282100002</v>
      </c>
      <c r="F63" s="36">
        <v>985934.12370700005</v>
      </c>
      <c r="G63" s="37" t="s">
        <v>45</v>
      </c>
      <c r="H63" s="37" t="s">
        <v>255</v>
      </c>
      <c r="I63" s="37" t="s">
        <v>256</v>
      </c>
      <c r="J63" s="37" t="s">
        <v>257</v>
      </c>
      <c r="K63" s="37" t="s">
        <v>49</v>
      </c>
    </row>
    <row r="64" spans="1:11" s="33" customFormat="1" ht="18.75">
      <c r="A64" s="32">
        <v>44961</v>
      </c>
      <c r="B64" s="34">
        <v>14.07</v>
      </c>
      <c r="C64" s="35">
        <v>15.00206</v>
      </c>
      <c r="D64" s="35">
        <v>103.81310999999999</v>
      </c>
      <c r="E64" s="36">
        <v>1017971.6152999999</v>
      </c>
      <c r="F64" s="36">
        <v>1664195.1123899999</v>
      </c>
      <c r="G64" s="37" t="s">
        <v>45</v>
      </c>
      <c r="H64" s="37" t="s">
        <v>258</v>
      </c>
      <c r="I64" s="37" t="s">
        <v>259</v>
      </c>
      <c r="J64" s="37" t="s">
        <v>260</v>
      </c>
      <c r="K64" s="37" t="s">
        <v>49</v>
      </c>
    </row>
    <row r="65" spans="1:11" s="33" customFormat="1" ht="18.75">
      <c r="A65" s="32">
        <v>44961</v>
      </c>
      <c r="B65" s="34">
        <v>14.07</v>
      </c>
      <c r="C65" s="35">
        <v>17.312190000000001</v>
      </c>
      <c r="D65" s="35">
        <v>100.11472999999999</v>
      </c>
      <c r="E65" s="36">
        <v>618463.45696600003</v>
      </c>
      <c r="F65" s="36">
        <v>1914434.54097</v>
      </c>
      <c r="G65" s="37" t="s">
        <v>45</v>
      </c>
      <c r="H65" s="37" t="s">
        <v>261</v>
      </c>
      <c r="I65" s="37" t="s">
        <v>104</v>
      </c>
      <c r="J65" s="37" t="s">
        <v>94</v>
      </c>
      <c r="K65" s="37" t="s">
        <v>49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2023-02-06T03:58:22Z</dcterms:modified>
</cp:coreProperties>
</file>