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77B5062-D835-445E-8D44-2290339B292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พื้นที่ป่าอนุรักษ์!$A$3:$R$90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0" i="4" l="1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14" i="4"/>
  <c r="R13" i="4"/>
  <c r="R59" i="4"/>
  <c r="R16" i="4"/>
  <c r="R15" i="4"/>
  <c r="R45" i="4"/>
  <c r="R19" i="4"/>
  <c r="R18" i="4"/>
  <c r="R17" i="4"/>
  <c r="R68" i="4"/>
  <c r="R70" i="4"/>
  <c r="R69" i="4"/>
  <c r="R29" i="4"/>
  <c r="R55" i="4"/>
  <c r="R36" i="4"/>
  <c r="R35" i="4"/>
  <c r="R34" i="4"/>
  <c r="R33" i="4"/>
  <c r="R12" i="4"/>
  <c r="R28" i="4"/>
  <c r="R27" i="4"/>
  <c r="R26" i="4"/>
  <c r="R25" i="4"/>
  <c r="R24" i="4"/>
  <c r="R23" i="4"/>
  <c r="R22" i="4"/>
  <c r="R54" i="4"/>
  <c r="R53" i="4"/>
  <c r="R52" i="4"/>
  <c r="R51" i="4"/>
  <c r="R50" i="4"/>
  <c r="R49" i="4"/>
  <c r="R47" i="4"/>
  <c r="R39" i="4"/>
  <c r="R38" i="4"/>
  <c r="R37" i="4"/>
  <c r="R62" i="4"/>
  <c r="R32" i="4"/>
  <c r="R31" i="4"/>
  <c r="R57" i="4"/>
  <c r="R66" i="4"/>
  <c r="R65" i="4"/>
  <c r="R64" i="4"/>
  <c r="R63" i="4"/>
  <c r="R67" i="4"/>
  <c r="R21" i="4"/>
  <c r="R20" i="4"/>
  <c r="R11" i="4"/>
  <c r="R41" i="4"/>
  <c r="R44" i="4"/>
  <c r="R43" i="4"/>
  <c r="R42" i="4"/>
  <c r="R56" i="4"/>
  <c r="R71" i="4"/>
  <c r="R58" i="4"/>
  <c r="R61" i="4"/>
  <c r="R60" i="4"/>
  <c r="R4" i="4"/>
  <c r="R10" i="4"/>
  <c r="R9" i="4"/>
  <c r="R8" i="4"/>
  <c r="R7" i="4"/>
  <c r="R6" i="4"/>
  <c r="R5" i="4"/>
  <c r="R30" i="4"/>
  <c r="R40" i="4"/>
  <c r="R46" i="4"/>
  <c r="R4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<sst xmlns="http://schemas.openxmlformats.org/spreadsheetml/2006/main" count="1988" uniqueCount="379">
  <si>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</si>
  <si>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</si>
  <si>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</si>
  <si>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</si>
  <si>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</si>
  <si>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</si>
  <si>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</si>
  <si>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</si>
  <si>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</si>
  <si>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</si>
  <si>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</si>
  <si>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</si>
  <si>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</si>
  <si>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</si>
  <si>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</si>
  <si>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</si>
  <si>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</si>
  <si>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</si>
  <si>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</si>
  <si>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</si>
  <si>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</si>
  <si>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</si>
  <si>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</si>
  <si>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</si>
  <si>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</si>
  <si>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</si>
  <si>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</si>
  <si>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</si>
  <si>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</si>
  <si>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</si>
  <si>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</si>
  <si>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</si>
  <si>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</si>
  <si>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</si>
  <si>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</si>
  <si>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</si>
  <si>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</si>
  <si>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</si>
  <si>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</si>
  <si>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</si>
  <si>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</si>
  <si>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</si>
  <si>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</si>
  <si>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</si>
  <si>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</si>
  <si>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</si>
  <si>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7 พฤษภาคม 2567</t>
  </si>
  <si>
    <t>ข้อมูล Hotspot ในพื้นที่ป่าสงวนแห่งชาติ ประจำวันที่ 7 พฤษภาคม 2567</t>
  </si>
  <si>
    <t>ข้อมูล Hotspot นอกพื้นที่ป่าฯ ประจำวันที่ 7 พฤษภาคม 2567</t>
  </si>
  <si>
    <t>Suomi NPP</t>
  </si>
  <si>
    <t>โมโกร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</si>
  <si>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</si>
  <si>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</si>
  <si>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</si>
  <si>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</si>
  <si>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</si>
  <si>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</si>
  <si>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</si>
  <si>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แม่สอย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</si>
  <si>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</si>
  <si>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</si>
  <si>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</si>
  <si>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</si>
  <si>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</si>
  <si>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</si>
  <si>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เมืองคอง</t>
  </si>
  <si>
    <t>เชียงดาว</t>
  </si>
  <si>
    <t>ห้วยน้ำดัง</t>
  </si>
  <si>
    <t>สถานีควบคุมไฟป่าห้วยน้ำดัง</t>
  </si>
  <si>
    <t>เมืองแหง</t>
  </si>
  <si>
    <t>เวียงแหง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</si>
  <si>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</si>
  <si>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</si>
  <si>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</si>
  <si>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</si>
  <si>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</si>
  <si>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</si>
  <si>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</si>
  <si>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</si>
  <si>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</si>
  <si>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</si>
  <si>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</si>
  <si>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</si>
  <si>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</si>
  <si>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</si>
  <si>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</si>
  <si>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</si>
  <si>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ศรีษะเกษ</t>
  </si>
  <si>
    <t>นาน้อย</t>
  </si>
  <si>
    <t>สถานีควบคุมไฟป่าศรีน่าน</t>
  </si>
  <si>
    <t>พื้นที่ราษฎรทำกิน</t>
  </si>
  <si>
    <t>แม่เกิ๋ง</t>
  </si>
  <si>
    <t>วังชิ้น</t>
  </si>
  <si>
    <t>แพร่</t>
  </si>
  <si>
    <t>เวียงโกศัย</t>
  </si>
  <si>
    <t>แม่คะตวน</t>
  </si>
  <si>
    <t>สบเมย</t>
  </si>
  <si>
    <t>เตรียมการอุทยานแห่งชาติ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</si>
  <si>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</si>
  <si>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</si>
  <si>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</si>
  <si>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</si>
  <si>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บ้านนา</t>
  </si>
  <si>
    <t>สามเงา</t>
  </si>
  <si>
    <t>แม่ตื่น</t>
  </si>
  <si>
    <t>สถานีควบคุมไฟป่าแม่ตื่น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</si>
  <si>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</si>
  <si>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</si>
  <si>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</si>
  <si>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</si>
  <si>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</si>
  <si>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สำนักบริหารพื้นที่อนุรักษ์ที่ 11 (พิษณุโลก)</t>
  </si>
  <si>
    <t>นางแดด</t>
  </si>
  <si>
    <t>หนองบัวแดง</t>
  </si>
  <si>
    <t>ชัยภูมิ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</si>
  <si>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</si>
  <si>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</si>
  <si>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</si>
  <si>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น้ำกุ่ม</t>
  </si>
  <si>
    <t>นครไทย</t>
  </si>
  <si>
    <t>ภูขัด</t>
  </si>
  <si>
    <t>พร่อน</t>
  </si>
  <si>
    <t>ตากใบ</t>
  </si>
  <si>
    <t>นราธิวาส</t>
  </si>
  <si>
    <t>ภาคใต้</t>
  </si>
  <si>
    <t>ป่าพรุ</t>
  </si>
  <si>
    <t>เขตห้ามล่าสัตว์ป่า</t>
  </si>
  <si>
    <t>สำนักบริหารพื้นที่อนุรักษ์ที่ 6 สาขาปัตตานี</t>
  </si>
  <si>
    <t>หลักด่าน</t>
  </si>
  <si>
    <t>น้ำหนาว</t>
  </si>
  <si>
    <t>เพชรบูรณ์</t>
  </si>
  <si>
    <t>ปางหมู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</si>
  <si>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</si>
  <si>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</si>
  <si>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</si>
  <si>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</si>
  <si>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</si>
  <si>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</si>
  <si>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แม่จัน</t>
  </si>
  <si>
    <t>ทุ่งใหญ่นเรศวร ด้านตะวันออก</t>
  </si>
  <si>
    <t>ชมพู</t>
  </si>
  <si>
    <t>เนินมะปราง</t>
  </si>
  <si>
    <t>ทุ่งแสลงหลวง</t>
  </si>
  <si>
    <t>ลิ่นถิ่น</t>
  </si>
  <si>
    <t>ทองผาภูมิ</t>
  </si>
  <si>
    <t>ห้วยเขย่ง</t>
  </si>
  <si>
    <t>บ้านดง</t>
  </si>
  <si>
    <t>แม่เมาะ</t>
  </si>
  <si>
    <t>ลำปาง</t>
  </si>
  <si>
    <t>ถ้ำผาไท</t>
  </si>
  <si>
    <t>สถานีควบคุมไฟป่าพื้นที่สงวนชีวมณฑลห้วยทาก</t>
  </si>
  <si>
    <t>หมอกจำแป่</t>
  </si>
  <si>
    <t>ถ้ำปลา-น้ำตกผาเสื่อ</t>
  </si>
  <si>
    <t>ห้วยใหญ่</t>
  </si>
  <si>
    <t>เมืองเพชรบูรณ์</t>
  </si>
  <si>
    <t>ตาดหมอก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</si>
  <si>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</si>
  <si>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</si>
  <si>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</si>
  <si>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</si>
  <si>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น้ำไผ่</t>
  </si>
  <si>
    <t>น้ำปาด</t>
  </si>
  <si>
    <t>อุตรดิตถ์</t>
  </si>
  <si>
    <t>ต้นสักใหญ่</t>
  </si>
  <si>
    <t>สถานีควบคุมไฟป่าต้นสักใหญ่</t>
  </si>
  <si>
    <t>น้ำไคร้</t>
  </si>
  <si>
    <t>ผักขวง</t>
  </si>
  <si>
    <t>ทองแสนขัน</t>
  </si>
  <si>
    <t>แสนตอ</t>
  </si>
  <si>
    <t>ปง</t>
  </si>
  <si>
    <t>พะเยา</t>
  </si>
  <si>
    <t>ดอยภูนาง</t>
  </si>
  <si>
    <t>สำนักบริหารพื้นที่อนุรักษ์ที่ 15 (เชียงราย)</t>
  </si>
  <si>
    <t>เมืองนะ</t>
  </si>
  <si>
    <t>สถานีควบคุมไฟป่าเชียงดาว</t>
  </si>
  <si>
    <t>ปูโยะ</t>
  </si>
  <si>
    <t>สุไหงโก-ลก</t>
  </si>
  <si>
    <t>เฉลิมพระเกียรติสมเด็จพระเทพรัตนราชสุดาฯ</t>
  </si>
  <si>
    <t>สถานีควบคุมไฟป่าพรุโต๊ะแดง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</si>
  <si>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</si>
  <si>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</si>
  <si>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</si>
  <si>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</si>
  <si>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</si>
  <si>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สำนักบริหารพื้นที่อนุรักษ์ที่ 12 (นครสวรรค์)</t>
  </si>
  <si>
    <t>บ้านยาง</t>
  </si>
  <si>
    <t>วัดโบสถ์</t>
  </si>
  <si>
    <t>เขาน้อย-เขาประดู่</t>
  </si>
  <si>
    <t>นางพญา</t>
  </si>
  <si>
    <t>ท่าปลา</t>
  </si>
  <si>
    <t>ขุนสถาน</t>
  </si>
  <si>
    <t>ป่าคงสภาพ</t>
  </si>
  <si>
    <t>ตะเบาะ</t>
  </si>
  <si>
    <t>ป่าห้วยทินและป่าคลองตีบ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</si>
  <si>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</si>
  <si>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</si>
  <si>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</si>
  <si>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</si>
  <si>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สะเมิง</t>
  </si>
  <si>
    <t>ป่าสะเมิง</t>
  </si>
  <si>
    <t>ห้วยไร่</t>
  </si>
  <si>
    <t>เด่นชัย</t>
  </si>
  <si>
    <t>ป่าแม่พวก</t>
  </si>
  <si>
    <t>ผาบ่อง</t>
  </si>
  <si>
    <t>ป่าแม่ปายฝั่งซ้าย</t>
  </si>
  <si>
    <t>น้ำปาย</t>
  </si>
  <si>
    <t>แม่จริม</t>
  </si>
  <si>
    <t>ป่าแม่น้ำน่านฝั่งตะวันออกตอนใต้</t>
  </si>
  <si>
    <t>ทุ่งกระเชาะ</t>
  </si>
  <si>
    <t>ป่าแม่ท้อและป่าห้วยตากฝั่งขวา</t>
  </si>
  <si>
    <t>ปางหินฝน</t>
  </si>
  <si>
    <t>แม่แจ่ม</t>
  </si>
  <si>
    <t>ป่าแม่แจ่ม</t>
  </si>
  <si>
    <t>แม่ศึก</t>
  </si>
  <si>
    <t>แม่นาจร</t>
  </si>
  <si>
    <t>แม่แดด</t>
  </si>
  <si>
    <t>กัลยาณิวัฒนา</t>
  </si>
  <si>
    <t>นาพึง</t>
  </si>
  <si>
    <t>นาแห้ว</t>
  </si>
  <si>
    <t>เลย</t>
  </si>
  <si>
    <t>ป่าภูเปือย ป่าภูขี้เถ้า และป่าภูเรือ</t>
  </si>
  <si>
    <t>เมืองลี</t>
  </si>
  <si>
    <t>ป่าฝั่งขวาแม่น้ำน่านตอนใต้</t>
  </si>
  <si>
    <t>นาพูน</t>
  </si>
  <si>
    <t>ป่าบ่อแก้ว ป่าแม่สูงและป่าแม่สิน</t>
  </si>
  <si>
    <t>ตาดกลอย</t>
  </si>
  <si>
    <t>หล่มเก่า</t>
  </si>
  <si>
    <t>ป่าน้ำหนาว</t>
  </si>
  <si>
    <t>ศรีภูมิ</t>
  </si>
  <si>
    <t>ท่าวังผา</t>
  </si>
  <si>
    <t>ป่าน้ำยาว และป่าน้ำสวด</t>
  </si>
  <si>
    <t>งอบ</t>
  </si>
  <si>
    <t>ทุ่งช้าง</t>
  </si>
  <si>
    <t>ท่าสองยาง</t>
  </si>
  <si>
    <t>ป่าท่าสองยาง</t>
  </si>
  <si>
    <t>แม่วะหลวง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</si>
  <si>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</si>
  <si>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</si>
  <si>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</si>
  <si>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</si>
  <si>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อ่างทอง</t>
  </si>
  <si>
    <t>เชียงคำ</t>
  </si>
  <si>
    <t>ป่าดอยบ่อส้ม และป่าดอยโป่งนก</t>
  </si>
  <si>
    <t>เชียงบาน</t>
  </si>
  <si>
    <t>บ่อทอง</t>
  </si>
  <si>
    <t>ป่าคลองตรอนฝั่งซ้าย</t>
  </si>
  <si>
    <t>ป่าคลองตรอนฝั่งขวา</t>
  </si>
  <si>
    <t>ผาเลือด</t>
  </si>
  <si>
    <t>หนองกะท้าว</t>
  </si>
  <si>
    <t>ป่าเขากระยาง</t>
  </si>
  <si>
    <t>ไม้ยา</t>
  </si>
  <si>
    <t>พญาเม็งราย</t>
  </si>
  <si>
    <t>เชียงราย</t>
  </si>
  <si>
    <t>ป่าขุนห้วยงิ้ว ป่าเชียงเคี่ยน และป่าขุนห้วยโป่ง</t>
  </si>
  <si>
    <t>บ่อหลวง</t>
  </si>
  <si>
    <t>ฮอด</t>
  </si>
  <si>
    <t>ป่าขุนแม่ลาย</t>
  </si>
  <si>
    <t>ดอนหัวฬ่อ</t>
  </si>
  <si>
    <t>เมืองชลบุรี</t>
  </si>
  <si>
    <t>ชลบุรี</t>
  </si>
  <si>
    <t>นาคอเรือ</t>
  </si>
  <si>
    <t>บ้านแอ่น</t>
  </si>
  <si>
    <t>ดอยเต่า</t>
  </si>
  <si>
    <t>แม่จะเรา</t>
  </si>
  <si>
    <t>แม่ระมาด</t>
  </si>
  <si>
    <t>โป่งแดง</t>
  </si>
  <si>
    <t>บางสมบูรณ์</t>
  </si>
  <si>
    <t>องครักษ์</t>
  </si>
  <si>
    <t>นครนายก</t>
  </si>
  <si>
    <t>กะหรอ</t>
  </si>
  <si>
    <t>นบพิตำ</t>
  </si>
  <si>
    <t>นครศรีธรรมราช</t>
  </si>
  <si>
    <t>น้ำทรง</t>
  </si>
  <si>
    <t>พยุหะคีรี</t>
  </si>
  <si>
    <t>นครสวรรค์</t>
  </si>
  <si>
    <t>บางขุนทอง</t>
  </si>
  <si>
    <t>ตันหยงมัส</t>
  </si>
  <si>
    <t>ระแงะ</t>
  </si>
  <si>
    <t>จอมจันทร์</t>
  </si>
  <si>
    <t>เวียงสา</t>
  </si>
  <si>
    <t>คูคต</t>
  </si>
  <si>
    <t>ลำลูกกา</t>
  </si>
  <si>
    <t>ปทุมธานี</t>
  </si>
  <si>
    <t>พันชาลี</t>
  </si>
  <si>
    <t>วังทอง</t>
  </si>
  <si>
    <t>แม่ระกา</t>
  </si>
  <si>
    <t>บ้านกลาง</t>
  </si>
  <si>
    <t>ระวิง</t>
  </si>
  <si>
    <t>ปากช่อง</t>
  </si>
  <si>
    <t>จอมบึง</t>
  </si>
  <si>
    <t>ราชบุรี</t>
  </si>
  <si>
    <t>บ้านป่า</t>
  </si>
  <si>
    <t>พุกร่าง</t>
  </si>
  <si>
    <t>พระพุทธบาท</t>
  </si>
  <si>
    <t>ตลิ่งชัน</t>
  </si>
  <si>
    <t>บ้านด่านลานหอย</t>
  </si>
  <si>
    <t>สุโขทัย</t>
  </si>
  <si>
    <t>สระกระโจม</t>
  </si>
  <si>
    <t>ดอนเจดีย์</t>
  </si>
  <si>
    <t>สุพรรณบุรี</t>
  </si>
  <si>
    <t>โพนสูง</t>
  </si>
  <si>
    <t>บ้านดุง</t>
  </si>
  <si>
    <t>อุดรธานี</t>
  </si>
  <si>
    <t>ทุ่งยั้ง</t>
  </si>
  <si>
    <t>ลับแล</t>
  </si>
  <si>
    <t>ไผ่เขียว</t>
  </si>
  <si>
    <t>สว่างอารมณ์</t>
  </si>
  <si>
    <t>SuomiNPP</t>
  </si>
  <si>
    <t>หนองลู</t>
  </si>
  <si>
    <t>สังขละบุรี</t>
  </si>
  <si>
    <t>เขาแหลม</t>
  </si>
  <si>
    <t>ปิล๊อก</t>
  </si>
  <si>
    <t>high</t>
  </si>
  <si>
    <t>สามหมื่น</t>
  </si>
  <si>
    <t>ผาช้างน้อย</t>
  </si>
  <si>
    <t>ดอยผาช้าง</t>
  </si>
  <si>
    <t>สถานีควบคุมไฟป่าดอยผาช้าง</t>
  </si>
  <si>
    <t>ท้องฟ้า</t>
  </si>
  <si>
    <t>ดอยสอยมาลัย-ไม้กลายเป็นหิน</t>
  </si>
  <si>
    <t>หนองหลวง</t>
  </si>
  <si>
    <t>สถานีควบคุมไฟป่าอุ้มผาง</t>
  </si>
  <si>
    <t>เตาปูน</t>
  </si>
  <si>
    <t>สอง</t>
  </si>
  <si>
    <t>ป่าแม่สอง</t>
  </si>
  <si>
    <t>ป่าแม่ยมฝั่งตะวันออก</t>
  </si>
  <si>
    <t>ห้วยโรง</t>
  </si>
  <si>
    <t>ร้องกวาง</t>
  </si>
  <si>
    <t>ป่าแม่คำมี</t>
  </si>
  <si>
    <t>ป่าแป๋</t>
  </si>
  <si>
    <t>ป่าแม่ยวมฝั่งซ้าย อ.แม่สะเรียง</t>
  </si>
  <si>
    <t>ถ้ำลอด</t>
  </si>
  <si>
    <t>ปางมะผ้า</t>
  </si>
  <si>
    <t>ป่าแม่ปายฝั่งขวา</t>
  </si>
  <si>
    <t>ท่าขนุน</t>
  </si>
  <si>
    <t>ป่าเขาพระฤาษี และป่าเขาบ่อแร่ แปลงที่หนึ่ง</t>
  </si>
  <si>
    <t>ป่าสามหมื่น</t>
  </si>
  <si>
    <t>วาเล่ย์</t>
  </si>
  <si>
    <t>ป่าแม่สอด</t>
  </si>
  <si>
    <t>ขะเนจื้อ</t>
  </si>
  <si>
    <t>ป่าแม่ระมาด</t>
  </si>
  <si>
    <t>ไพรวัน</t>
  </si>
  <si>
    <t>ป่าโคกไม้เรือ</t>
  </si>
  <si>
    <t>ป่าน้ำว้าและป่าห้วยสาลี่</t>
  </si>
  <si>
    <t>บ่อ</t>
  </si>
  <si>
    <t>เมืองน่าน</t>
  </si>
  <si>
    <t>คันโช้ง</t>
  </si>
  <si>
    <t>ป่าสองฝั่งลำน้ำแควน้อย</t>
  </si>
  <si>
    <t>บ้านแก่ง</t>
  </si>
  <si>
    <t>ตรอน</t>
  </si>
  <si>
    <t>ป่าดงช้างดี</t>
  </si>
  <si>
    <t>วังแดง</t>
  </si>
  <si>
    <t>แม่เงิน</t>
  </si>
  <si>
    <t>เชียงแสน</t>
  </si>
  <si>
    <t>วังชมภู</t>
  </si>
  <si>
    <t>ห้วยบ่อซืน</t>
  </si>
  <si>
    <t>ปากชม</t>
  </si>
  <si>
    <t>บ้านปง</t>
  </si>
  <si>
    <t>สูงเม่น</t>
  </si>
  <si>
    <t>หัวฝาย</t>
  </si>
  <si>
    <t>ห้วยม้า</t>
  </si>
  <si>
    <t>เมืองแพร่</t>
  </si>
  <si>
    <t>พระธาตุผาแดง</t>
  </si>
  <si>
    <t>แม่สอด</t>
  </si>
  <si>
    <t>แม่กาษา</t>
  </si>
  <si>
    <t>พระธาตุ</t>
  </si>
  <si>
    <t>ดอนเตย</t>
  </si>
  <si>
    <t>นาทม</t>
  </si>
  <si>
    <t>นครพนม</t>
  </si>
  <si>
    <t>ขึ่ง</t>
  </si>
  <si>
    <t>หนองพระ</t>
  </si>
  <si>
    <t>วังทรายพูน</t>
  </si>
  <si>
    <t>พิจิตร</t>
  </si>
  <si>
    <t>หนองหญ้าไทร</t>
  </si>
  <si>
    <t>สากเหล็ก</t>
  </si>
  <si>
    <t>วังพิกุล</t>
  </si>
  <si>
    <t>ศรีสัชนาลัย</t>
  </si>
  <si>
    <t>นาเหล่า</t>
  </si>
  <si>
    <t>นาวัง</t>
  </si>
  <si>
    <t>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</si>
</sst>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09"/>
  <sheetViews>
    <sheetView tabSelected="1" topLeftCell="G3" zoomScaleNormal="100" workbookViewId="0">
      <selection activeCell="Q3" sqref="Q3"/>
    </sheetView>
  </sheetViews>
  <sheetFormatPr defaultColWidth="8.140625" defaultRowHeight="18.75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33" style="13" bestFit="1" customWidth="1"/>
    <col min="13" max="13" width="19.5703125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45419</v>
      </c>
      <c r="B4" s="32">
        <v>1.3</v>
      </c>
      <c r="C4" s="33">
        <v>18.031310000000001</v>
      </c>
      <c r="D4" s="33">
        <v>100.50498</v>
      </c>
      <c r="E4" s="34">
        <v>659307.89598000003</v>
      </c>
      <c r="F4" s="34">
        <v>1994297.3013500001</v>
      </c>
      <c r="G4" s="29" t="s">
        <v>49</v>
      </c>
      <c r="H4" s="29" t="s">
        <v>188</v>
      </c>
      <c r="I4" s="29" t="s">
        <v>189</v>
      </c>
      <c r="J4" s="29" t="s">
        <v>162</v>
      </c>
      <c r="K4" s="29" t="s">
        <v>53</v>
      </c>
      <c r="L4" s="29" t="s">
        <v>190</v>
      </c>
      <c r="M4" s="29" t="s">
        <v>62</v>
      </c>
      <c r="N4" s="29" t="s">
        <v>55</v>
      </c>
      <c r="O4" s="29" t="s">
        <v>86</v>
      </c>
      <c r="P4" s="29" t="s">
        <v>57</v>
      </c>
      <c r="Q4" s="29" t="s">
        <v>191</v>
      </c>
      <c r="R4" s="30" t="str">
        <f t="shared" ref="R4:R35" si="0">HYPERLINK(CONCATENATE("http://maps.google.com/maps?q=",C4,",",D4))</f>
        <v>http://maps.google.com/maps?q=18.03131,100.50498</v>
      </c>
    </row>
    <row r="5" spans="1:18" s="28" customFormat="1">
      <c r="A5" s="31">
        <v>45419</v>
      </c>
      <c r="B5" s="32">
        <v>1.3</v>
      </c>
      <c r="C5" s="33">
        <v>17.125800000000002</v>
      </c>
      <c r="D5" s="33">
        <v>100.40764</v>
      </c>
      <c r="E5" s="34">
        <v>649745.97155100002</v>
      </c>
      <c r="F5" s="34">
        <v>1894013.4951899999</v>
      </c>
      <c r="G5" s="29" t="s">
        <v>49</v>
      </c>
      <c r="H5" s="29" t="s">
        <v>185</v>
      </c>
      <c r="I5" s="29" t="s">
        <v>186</v>
      </c>
      <c r="J5" s="29" t="s">
        <v>108</v>
      </c>
      <c r="K5" s="29" t="s">
        <v>53</v>
      </c>
      <c r="L5" s="29" t="s">
        <v>187</v>
      </c>
      <c r="M5" s="29" t="s">
        <v>126</v>
      </c>
      <c r="N5" s="29" t="s">
        <v>55</v>
      </c>
      <c r="O5" s="29" t="s">
        <v>111</v>
      </c>
      <c r="P5" s="29" t="s">
        <v>57</v>
      </c>
      <c r="Q5" s="29" t="s">
        <v>191</v>
      </c>
      <c r="R5" s="30" t="str">
        <f t="shared" si="0"/>
        <v>http://maps.google.com/maps?q=17.1258,100.40764</v>
      </c>
    </row>
    <row r="6" spans="1:18" s="28" customFormat="1">
      <c r="A6" s="31">
        <v>45419</v>
      </c>
      <c r="B6" s="32">
        <v>1.3</v>
      </c>
      <c r="C6" s="33">
        <v>17.130040000000001</v>
      </c>
      <c r="D6" s="33">
        <v>100.40849</v>
      </c>
      <c r="E6" s="34">
        <v>649833.01303699997</v>
      </c>
      <c r="F6" s="34">
        <v>1894483.3236199999</v>
      </c>
      <c r="G6" s="29" t="s">
        <v>49</v>
      </c>
      <c r="H6" s="29" t="s">
        <v>185</v>
      </c>
      <c r="I6" s="29" t="s">
        <v>186</v>
      </c>
      <c r="J6" s="29" t="s">
        <v>108</v>
      </c>
      <c r="K6" s="29" t="s">
        <v>53</v>
      </c>
      <c r="L6" s="29" t="s">
        <v>187</v>
      </c>
      <c r="M6" s="29" t="s">
        <v>126</v>
      </c>
      <c r="N6" s="29" t="s">
        <v>55</v>
      </c>
      <c r="O6" s="29" t="s">
        <v>111</v>
      </c>
      <c r="P6" s="29" t="s">
        <v>57</v>
      </c>
      <c r="Q6" s="29" t="s">
        <v>191</v>
      </c>
      <c r="R6" s="30" t="str">
        <f t="shared" si="0"/>
        <v>http://maps.google.com/maps?q=17.13004,100.40849</v>
      </c>
    </row>
    <row r="7" spans="1:18" s="28" customFormat="1">
      <c r="A7" s="31">
        <v>45419</v>
      </c>
      <c r="B7" s="32">
        <v>1.3</v>
      </c>
      <c r="C7" s="33">
        <v>17.13111</v>
      </c>
      <c r="D7" s="33">
        <v>100.39993</v>
      </c>
      <c r="E7" s="34">
        <v>648921.40978099999</v>
      </c>
      <c r="F7" s="34">
        <v>1894595.1475500001</v>
      </c>
      <c r="G7" s="29" t="s">
        <v>49</v>
      </c>
      <c r="H7" s="29" t="s">
        <v>185</v>
      </c>
      <c r="I7" s="29" t="s">
        <v>186</v>
      </c>
      <c r="J7" s="29" t="s">
        <v>108</v>
      </c>
      <c r="K7" s="29" t="s">
        <v>53</v>
      </c>
      <c r="L7" s="29" t="s">
        <v>187</v>
      </c>
      <c r="M7" s="29" t="s">
        <v>126</v>
      </c>
      <c r="N7" s="29" t="s">
        <v>55</v>
      </c>
      <c r="O7" s="29" t="s">
        <v>111</v>
      </c>
      <c r="P7" s="29" t="s">
        <v>57</v>
      </c>
      <c r="Q7" s="29" t="s">
        <v>191</v>
      </c>
      <c r="R7" s="30" t="str">
        <f t="shared" si="0"/>
        <v>http://maps.google.com/maps?q=17.13111,100.39993</v>
      </c>
    </row>
    <row r="8" spans="1:18" s="28" customFormat="1">
      <c r="A8" s="31">
        <v>45419</v>
      </c>
      <c r="B8" s="32">
        <v>1.3</v>
      </c>
      <c r="C8" s="33">
        <v>17.13428</v>
      </c>
      <c r="D8" s="33">
        <v>100.40925</v>
      </c>
      <c r="E8" s="34">
        <v>649910.47417599999</v>
      </c>
      <c r="F8" s="34">
        <v>1894953.08351</v>
      </c>
      <c r="G8" s="29" t="s">
        <v>49</v>
      </c>
      <c r="H8" s="29" t="s">
        <v>185</v>
      </c>
      <c r="I8" s="29" t="s">
        <v>186</v>
      </c>
      <c r="J8" s="29" t="s">
        <v>108</v>
      </c>
      <c r="K8" s="29" t="s">
        <v>53</v>
      </c>
      <c r="L8" s="29" t="s">
        <v>187</v>
      </c>
      <c r="M8" s="29" t="s">
        <v>126</v>
      </c>
      <c r="N8" s="29" t="s">
        <v>55</v>
      </c>
      <c r="O8" s="29" t="s">
        <v>111</v>
      </c>
      <c r="P8" s="29" t="s">
        <v>57</v>
      </c>
      <c r="Q8" s="29" t="s">
        <v>191</v>
      </c>
      <c r="R8" s="30" t="str">
        <f t="shared" si="0"/>
        <v>http://maps.google.com/maps?q=17.13428,100.40925</v>
      </c>
    </row>
    <row r="9" spans="1:18" s="28" customFormat="1">
      <c r="A9" s="31">
        <v>45419</v>
      </c>
      <c r="B9" s="32">
        <v>1.3</v>
      </c>
      <c r="C9" s="33">
        <v>17.135349999999999</v>
      </c>
      <c r="D9" s="33">
        <v>100.40078</v>
      </c>
      <c r="E9" s="34">
        <v>649008.46604500001</v>
      </c>
      <c r="F9" s="34">
        <v>1895064.9715199999</v>
      </c>
      <c r="G9" s="29" t="s">
        <v>49</v>
      </c>
      <c r="H9" s="29" t="s">
        <v>185</v>
      </c>
      <c r="I9" s="29" t="s">
        <v>186</v>
      </c>
      <c r="J9" s="29" t="s">
        <v>108</v>
      </c>
      <c r="K9" s="29" t="s">
        <v>53</v>
      </c>
      <c r="L9" s="29" t="s">
        <v>187</v>
      </c>
      <c r="M9" s="29" t="s">
        <v>126</v>
      </c>
      <c r="N9" s="29" t="s">
        <v>55</v>
      </c>
      <c r="O9" s="29" t="s">
        <v>111</v>
      </c>
      <c r="P9" s="29" t="s">
        <v>57</v>
      </c>
      <c r="Q9" s="29" t="s">
        <v>191</v>
      </c>
      <c r="R9" s="30" t="str">
        <f t="shared" si="0"/>
        <v>http://maps.google.com/maps?q=17.13535,100.40078</v>
      </c>
    </row>
    <row r="10" spans="1:18" s="28" customFormat="1">
      <c r="A10" s="31">
        <v>45419</v>
      </c>
      <c r="B10" s="32">
        <v>1.3</v>
      </c>
      <c r="C10" s="33">
        <v>17.167829999999999</v>
      </c>
      <c r="D10" s="33">
        <v>100.38460000000001</v>
      </c>
      <c r="E10" s="34">
        <v>647261.41444600001</v>
      </c>
      <c r="F10" s="34">
        <v>1898646.6668700001</v>
      </c>
      <c r="G10" s="29" t="s">
        <v>49</v>
      </c>
      <c r="H10" s="29" t="s">
        <v>185</v>
      </c>
      <c r="I10" s="29" t="s">
        <v>186</v>
      </c>
      <c r="J10" s="29" t="s">
        <v>108</v>
      </c>
      <c r="K10" s="29" t="s">
        <v>53</v>
      </c>
      <c r="L10" s="29" t="s">
        <v>187</v>
      </c>
      <c r="M10" s="29" t="s">
        <v>126</v>
      </c>
      <c r="N10" s="29" t="s">
        <v>55</v>
      </c>
      <c r="O10" s="29" t="s">
        <v>111</v>
      </c>
      <c r="P10" s="29" t="s">
        <v>57</v>
      </c>
      <c r="Q10" s="29" t="s">
        <v>191</v>
      </c>
      <c r="R10" s="30" t="str">
        <f t="shared" si="0"/>
        <v>http://maps.google.com/maps?q=17.16783,100.3846</v>
      </c>
    </row>
    <row r="11" spans="1:18" s="28" customFormat="1">
      <c r="A11" s="31">
        <v>45419</v>
      </c>
      <c r="B11" s="32">
        <v>1.3</v>
      </c>
      <c r="C11" s="33">
        <v>16.486370000000001</v>
      </c>
      <c r="D11" s="33">
        <v>99.000870000000006</v>
      </c>
      <c r="E11" s="34">
        <v>500092.85415999999</v>
      </c>
      <c r="F11" s="34">
        <v>1822736.1408200001</v>
      </c>
      <c r="G11" s="29" t="s">
        <v>49</v>
      </c>
      <c r="H11" s="29" t="s">
        <v>135</v>
      </c>
      <c r="I11" s="29" t="s">
        <v>136</v>
      </c>
      <c r="J11" s="29" t="s">
        <v>52</v>
      </c>
      <c r="K11" s="29" t="s">
        <v>53</v>
      </c>
      <c r="L11" s="29" t="s">
        <v>182</v>
      </c>
      <c r="M11" s="29" t="s">
        <v>62</v>
      </c>
      <c r="N11" s="29" t="s">
        <v>55</v>
      </c>
      <c r="O11" s="29" t="s">
        <v>184</v>
      </c>
      <c r="P11" s="29" t="s">
        <v>57</v>
      </c>
      <c r="Q11" s="29" t="s">
        <v>191</v>
      </c>
      <c r="R11" s="30" t="str">
        <f t="shared" si="0"/>
        <v>http://maps.google.com/maps?q=16.48637,99.00087</v>
      </c>
    </row>
    <row r="12" spans="1:18" s="28" customFormat="1">
      <c r="A12" s="31">
        <v>45419</v>
      </c>
      <c r="B12" s="32">
        <v>1.3</v>
      </c>
      <c r="C12" s="33">
        <v>16.413460000000001</v>
      </c>
      <c r="D12" s="33">
        <v>99.136319999999998</v>
      </c>
      <c r="E12" s="34">
        <v>514554.731914</v>
      </c>
      <c r="F12" s="34">
        <v>1814675.794</v>
      </c>
      <c r="G12" s="29" t="s">
        <v>49</v>
      </c>
      <c r="H12" s="29" t="s">
        <v>179</v>
      </c>
      <c r="I12" s="29" t="s">
        <v>180</v>
      </c>
      <c r="J12" s="29" t="s">
        <v>181</v>
      </c>
      <c r="K12" s="29" t="s">
        <v>53</v>
      </c>
      <c r="L12" s="29" t="s">
        <v>182</v>
      </c>
      <c r="M12" s="29" t="s">
        <v>62</v>
      </c>
      <c r="N12" s="29" t="s">
        <v>183</v>
      </c>
      <c r="O12" s="29" t="s">
        <v>184</v>
      </c>
      <c r="P12" s="29" t="s">
        <v>57</v>
      </c>
      <c r="Q12" s="29" t="s">
        <v>191</v>
      </c>
      <c r="R12" s="30" t="str">
        <f t="shared" si="0"/>
        <v>http://maps.google.com/maps?q=16.41346,99.13632</v>
      </c>
    </row>
    <row r="13" spans="1:18" s="28" customFormat="1">
      <c r="A13" s="31">
        <v>45419</v>
      </c>
      <c r="B13" s="32">
        <v>1.3</v>
      </c>
      <c r="C13" s="33">
        <v>6.1529999999999996</v>
      </c>
      <c r="D13" s="33">
        <v>102.01591000000001</v>
      </c>
      <c r="E13" s="34">
        <v>833826.47742000001</v>
      </c>
      <c r="F13" s="34">
        <v>681059.93243399996</v>
      </c>
      <c r="G13" s="29" t="s">
        <v>49</v>
      </c>
      <c r="H13" s="29" t="s">
        <v>175</v>
      </c>
      <c r="I13" s="29" t="s">
        <v>176</v>
      </c>
      <c r="J13" s="29" t="s">
        <v>123</v>
      </c>
      <c r="K13" s="29" t="s">
        <v>124</v>
      </c>
      <c r="L13" s="29" t="s">
        <v>177</v>
      </c>
      <c r="M13" s="29" t="s">
        <v>54</v>
      </c>
      <c r="N13" s="29" t="s">
        <v>178</v>
      </c>
      <c r="O13" s="29" t="s">
        <v>127</v>
      </c>
      <c r="P13" s="29" t="s">
        <v>57</v>
      </c>
      <c r="Q13" s="29" t="s">
        <v>90</v>
      </c>
      <c r="R13" s="30" t="str">
        <f t="shared" si="0"/>
        <v>http://maps.google.com/maps?q=6.153,102.01591</v>
      </c>
    </row>
    <row r="14" spans="1:18" s="28" customFormat="1">
      <c r="A14" s="31">
        <v>45419</v>
      </c>
      <c r="B14" s="32">
        <v>1.3</v>
      </c>
      <c r="C14" s="33">
        <v>6.1541399999999999</v>
      </c>
      <c r="D14" s="33">
        <v>102.00848000000001</v>
      </c>
      <c r="E14" s="34">
        <v>833002.60611599998</v>
      </c>
      <c r="F14" s="34">
        <v>681181.47946399997</v>
      </c>
      <c r="G14" s="29" t="s">
        <v>49</v>
      </c>
      <c r="H14" s="29" t="s">
        <v>175</v>
      </c>
      <c r="I14" s="29" t="s">
        <v>176</v>
      </c>
      <c r="J14" s="29" t="s">
        <v>123</v>
      </c>
      <c r="K14" s="29" t="s">
        <v>124</v>
      </c>
      <c r="L14" s="29" t="s">
        <v>177</v>
      </c>
      <c r="M14" s="29" t="s">
        <v>54</v>
      </c>
      <c r="N14" s="29" t="s">
        <v>178</v>
      </c>
      <c r="O14" s="29" t="s">
        <v>127</v>
      </c>
      <c r="P14" s="29" t="s">
        <v>57</v>
      </c>
      <c r="Q14" s="29" t="s">
        <v>90</v>
      </c>
      <c r="R14" s="30" t="str">
        <f t="shared" si="0"/>
        <v>http://maps.google.com/maps?q=6.15414,102.00848</v>
      </c>
    </row>
    <row r="15" spans="1:18" s="28" customFormat="1">
      <c r="A15" s="31">
        <v>45419</v>
      </c>
      <c r="B15" s="32">
        <v>1.3</v>
      </c>
      <c r="C15" s="33">
        <v>6.1535700000000002</v>
      </c>
      <c r="D15" s="33">
        <v>102.01220000000001</v>
      </c>
      <c r="E15" s="34">
        <v>833415.09459600004</v>
      </c>
      <c r="F15" s="34">
        <v>681120.70784599998</v>
      </c>
      <c r="G15" s="29" t="s">
        <v>49</v>
      </c>
      <c r="H15" s="29" t="s">
        <v>175</v>
      </c>
      <c r="I15" s="29" t="s">
        <v>176</v>
      </c>
      <c r="J15" s="29" t="s">
        <v>123</v>
      </c>
      <c r="K15" s="29" t="s">
        <v>124</v>
      </c>
      <c r="L15" s="29" t="s">
        <v>177</v>
      </c>
      <c r="M15" s="29" t="s">
        <v>54</v>
      </c>
      <c r="N15" s="29" t="s">
        <v>178</v>
      </c>
      <c r="O15" s="29" t="s">
        <v>127</v>
      </c>
      <c r="P15" s="29" t="s">
        <v>57</v>
      </c>
      <c r="Q15" s="29" t="s">
        <v>191</v>
      </c>
      <c r="R15" s="30" t="str">
        <f t="shared" si="0"/>
        <v>http://maps.google.com/maps?q=6.15357,102.0122</v>
      </c>
    </row>
    <row r="16" spans="1:18" s="28" customFormat="1">
      <c r="A16" s="31">
        <v>45419</v>
      </c>
      <c r="B16" s="32">
        <v>1.3</v>
      </c>
      <c r="C16" s="33">
        <v>6.1564300000000003</v>
      </c>
      <c r="D16" s="33">
        <v>102.01644</v>
      </c>
      <c r="E16" s="34">
        <v>833883.05056400003</v>
      </c>
      <c r="F16" s="34">
        <v>681439.94329800003</v>
      </c>
      <c r="G16" s="29" t="s">
        <v>49</v>
      </c>
      <c r="H16" s="29" t="s">
        <v>175</v>
      </c>
      <c r="I16" s="29" t="s">
        <v>176</v>
      </c>
      <c r="J16" s="29" t="s">
        <v>123</v>
      </c>
      <c r="K16" s="29" t="s">
        <v>124</v>
      </c>
      <c r="L16" s="29" t="s">
        <v>177</v>
      </c>
      <c r="M16" s="29" t="s">
        <v>54</v>
      </c>
      <c r="N16" s="29" t="s">
        <v>178</v>
      </c>
      <c r="O16" s="29" t="s">
        <v>127</v>
      </c>
      <c r="P16" s="29" t="s">
        <v>57</v>
      </c>
      <c r="Q16" s="29" t="s">
        <v>191</v>
      </c>
      <c r="R16" s="30" t="str">
        <f t="shared" si="0"/>
        <v>http://maps.google.com/maps?q=6.15643,102.01644</v>
      </c>
    </row>
    <row r="17" spans="1:18" s="28" customFormat="1">
      <c r="A17" s="31">
        <v>45419</v>
      </c>
      <c r="B17" s="32">
        <v>1.3</v>
      </c>
      <c r="C17" s="33">
        <v>19.363659999999999</v>
      </c>
      <c r="D17" s="33">
        <v>98.851020000000005</v>
      </c>
      <c r="E17" s="34">
        <v>484354.23482800002</v>
      </c>
      <c r="F17" s="34">
        <v>2141073.1669999999</v>
      </c>
      <c r="G17" s="29" t="s">
        <v>49</v>
      </c>
      <c r="H17" s="29" t="s">
        <v>173</v>
      </c>
      <c r="I17" s="29" t="s">
        <v>66</v>
      </c>
      <c r="J17" s="29" t="s">
        <v>60</v>
      </c>
      <c r="K17" s="29" t="s">
        <v>53</v>
      </c>
      <c r="L17" s="29" t="s">
        <v>66</v>
      </c>
      <c r="M17" s="29" t="s">
        <v>54</v>
      </c>
      <c r="N17" s="29" t="s">
        <v>174</v>
      </c>
      <c r="O17" s="29" t="s">
        <v>64</v>
      </c>
      <c r="P17" s="29" t="s">
        <v>57</v>
      </c>
      <c r="Q17" s="29" t="s">
        <v>191</v>
      </c>
      <c r="R17" s="30" t="str">
        <f t="shared" si="0"/>
        <v>http://maps.google.com/maps?q=19.36366,98.85102</v>
      </c>
    </row>
    <row r="18" spans="1:18" s="28" customFormat="1">
      <c r="A18" s="31">
        <v>45419</v>
      </c>
      <c r="B18" s="32">
        <v>1.3</v>
      </c>
      <c r="C18" s="33">
        <v>19.368590000000001</v>
      </c>
      <c r="D18" s="33">
        <v>98.851129999999998</v>
      </c>
      <c r="E18" s="34">
        <v>484366.25698000001</v>
      </c>
      <c r="F18" s="34">
        <v>2141618.6738499999</v>
      </c>
      <c r="G18" s="29" t="s">
        <v>49</v>
      </c>
      <c r="H18" s="29" t="s">
        <v>66</v>
      </c>
      <c r="I18" s="29" t="s">
        <v>66</v>
      </c>
      <c r="J18" s="29" t="s">
        <v>60</v>
      </c>
      <c r="K18" s="29" t="s">
        <v>53</v>
      </c>
      <c r="L18" s="29" t="s">
        <v>66</v>
      </c>
      <c r="M18" s="29" t="s">
        <v>54</v>
      </c>
      <c r="N18" s="29" t="s">
        <v>174</v>
      </c>
      <c r="O18" s="29" t="s">
        <v>64</v>
      </c>
      <c r="P18" s="29" t="s">
        <v>57</v>
      </c>
      <c r="Q18" s="29" t="s">
        <v>191</v>
      </c>
      <c r="R18" s="30" t="str">
        <f t="shared" si="0"/>
        <v>http://maps.google.com/maps?q=19.36859,98.85113</v>
      </c>
    </row>
    <row r="19" spans="1:18" s="28" customFormat="1">
      <c r="A19" s="31">
        <v>45419</v>
      </c>
      <c r="B19" s="32">
        <v>1.3</v>
      </c>
      <c r="C19" s="33">
        <v>19.369140000000002</v>
      </c>
      <c r="D19" s="33">
        <v>98.846279999999993</v>
      </c>
      <c r="E19" s="34">
        <v>483856.98222599999</v>
      </c>
      <c r="F19" s="34">
        <v>2141679.9787900001</v>
      </c>
      <c r="G19" s="29" t="s">
        <v>49</v>
      </c>
      <c r="H19" s="29" t="s">
        <v>66</v>
      </c>
      <c r="I19" s="29" t="s">
        <v>66</v>
      </c>
      <c r="J19" s="29" t="s">
        <v>60</v>
      </c>
      <c r="K19" s="29" t="s">
        <v>53</v>
      </c>
      <c r="L19" s="29" t="s">
        <v>66</v>
      </c>
      <c r="M19" s="29" t="s">
        <v>54</v>
      </c>
      <c r="N19" s="29" t="s">
        <v>174</v>
      </c>
      <c r="O19" s="29" t="s">
        <v>64</v>
      </c>
      <c r="P19" s="29" t="s">
        <v>57</v>
      </c>
      <c r="Q19" s="29" t="s">
        <v>191</v>
      </c>
      <c r="R19" s="30" t="str">
        <f t="shared" si="0"/>
        <v>http://maps.google.com/maps?q=19.36914,98.84628</v>
      </c>
    </row>
    <row r="20" spans="1:18" s="28" customFormat="1">
      <c r="A20" s="31">
        <v>45419</v>
      </c>
      <c r="B20" s="32">
        <v>1.3</v>
      </c>
      <c r="C20" s="33">
        <v>19.103860000000001</v>
      </c>
      <c r="D20" s="33">
        <v>100.12633</v>
      </c>
      <c r="E20" s="34">
        <v>618478.40533099999</v>
      </c>
      <c r="F20" s="34">
        <v>2112700.5613799999</v>
      </c>
      <c r="G20" s="29" t="s">
        <v>49</v>
      </c>
      <c r="H20" s="29" t="s">
        <v>169</v>
      </c>
      <c r="I20" s="29" t="s">
        <v>169</v>
      </c>
      <c r="J20" s="29" t="s">
        <v>170</v>
      </c>
      <c r="K20" s="29" t="s">
        <v>53</v>
      </c>
      <c r="L20" s="29" t="s">
        <v>171</v>
      </c>
      <c r="M20" s="29" t="s">
        <v>62</v>
      </c>
      <c r="N20" s="29" t="s">
        <v>55</v>
      </c>
      <c r="O20" s="29" t="s">
        <v>172</v>
      </c>
      <c r="P20" s="29" t="s">
        <v>57</v>
      </c>
      <c r="Q20" s="29" t="s">
        <v>191</v>
      </c>
      <c r="R20" s="30" t="str">
        <f t="shared" si="0"/>
        <v>http://maps.google.com/maps?q=19.10386,100.12633</v>
      </c>
    </row>
    <row r="21" spans="1:18" s="28" customFormat="1">
      <c r="A21" s="31">
        <v>45419</v>
      </c>
      <c r="B21" s="32">
        <v>1.3</v>
      </c>
      <c r="C21" s="33">
        <v>19.108319999999999</v>
      </c>
      <c r="D21" s="33">
        <v>100.12687</v>
      </c>
      <c r="E21" s="34">
        <v>618532.03579899995</v>
      </c>
      <c r="F21" s="34">
        <v>2113194.4973399998</v>
      </c>
      <c r="G21" s="29" t="s">
        <v>49</v>
      </c>
      <c r="H21" s="29" t="s">
        <v>169</v>
      </c>
      <c r="I21" s="29" t="s">
        <v>169</v>
      </c>
      <c r="J21" s="29" t="s">
        <v>170</v>
      </c>
      <c r="K21" s="29" t="s">
        <v>53</v>
      </c>
      <c r="L21" s="29" t="s">
        <v>171</v>
      </c>
      <c r="M21" s="29" t="s">
        <v>62</v>
      </c>
      <c r="N21" s="29" t="s">
        <v>55</v>
      </c>
      <c r="O21" s="29" t="s">
        <v>172</v>
      </c>
      <c r="P21" s="29" t="s">
        <v>57</v>
      </c>
      <c r="Q21" s="29" t="s">
        <v>191</v>
      </c>
      <c r="R21" s="30" t="str">
        <f t="shared" si="0"/>
        <v>http://maps.google.com/maps?q=19.10832,100.12687</v>
      </c>
    </row>
    <row r="22" spans="1:18" s="28" customFormat="1">
      <c r="A22" s="31">
        <v>45419</v>
      </c>
      <c r="B22" s="32">
        <v>1.3</v>
      </c>
      <c r="C22" s="33">
        <v>17.516349999999999</v>
      </c>
      <c r="D22" s="33">
        <v>100.53527</v>
      </c>
      <c r="E22" s="34">
        <v>662981.083506</v>
      </c>
      <c r="F22" s="34">
        <v>1937335.0300100001</v>
      </c>
      <c r="G22" s="29" t="s">
        <v>49</v>
      </c>
      <c r="H22" s="29" t="s">
        <v>160</v>
      </c>
      <c r="I22" s="29" t="s">
        <v>161</v>
      </c>
      <c r="J22" s="29" t="s">
        <v>162</v>
      </c>
      <c r="K22" s="29" t="s">
        <v>53</v>
      </c>
      <c r="L22" s="29" t="s">
        <v>163</v>
      </c>
      <c r="M22" s="29" t="s">
        <v>62</v>
      </c>
      <c r="N22" s="29" t="s">
        <v>164</v>
      </c>
      <c r="O22" s="29" t="s">
        <v>111</v>
      </c>
      <c r="P22" s="29" t="s">
        <v>57</v>
      </c>
      <c r="Q22" s="29" t="s">
        <v>191</v>
      </c>
      <c r="R22" s="30" t="str">
        <f t="shared" si="0"/>
        <v>http://maps.google.com/maps?q=17.51635,100.53527</v>
      </c>
    </row>
    <row r="23" spans="1:18" s="28" customFormat="1">
      <c r="A23" s="31">
        <v>45419</v>
      </c>
      <c r="B23" s="32">
        <v>1.3</v>
      </c>
      <c r="C23" s="33">
        <v>17.529150000000001</v>
      </c>
      <c r="D23" s="33">
        <v>100.53662</v>
      </c>
      <c r="E23" s="34">
        <v>663112.98432699998</v>
      </c>
      <c r="F23" s="34">
        <v>1938752.6801100001</v>
      </c>
      <c r="G23" s="29" t="s">
        <v>49</v>
      </c>
      <c r="H23" s="29" t="s">
        <v>165</v>
      </c>
      <c r="I23" s="29" t="s">
        <v>161</v>
      </c>
      <c r="J23" s="29" t="s">
        <v>162</v>
      </c>
      <c r="K23" s="29" t="s">
        <v>53</v>
      </c>
      <c r="L23" s="29" t="s">
        <v>163</v>
      </c>
      <c r="M23" s="29" t="s">
        <v>62</v>
      </c>
      <c r="N23" s="29" t="s">
        <v>164</v>
      </c>
      <c r="O23" s="29" t="s">
        <v>111</v>
      </c>
      <c r="P23" s="29" t="s">
        <v>57</v>
      </c>
      <c r="Q23" s="29" t="s">
        <v>191</v>
      </c>
      <c r="R23" s="30" t="str">
        <f t="shared" si="0"/>
        <v>http://maps.google.com/maps?q=17.52915,100.53662</v>
      </c>
    </row>
    <row r="24" spans="1:18" s="28" customFormat="1">
      <c r="A24" s="31">
        <v>45419</v>
      </c>
      <c r="B24" s="32">
        <v>1.3</v>
      </c>
      <c r="C24" s="33">
        <v>17.581389999999999</v>
      </c>
      <c r="D24" s="33">
        <v>100.43195</v>
      </c>
      <c r="E24" s="34">
        <v>651956.64782099996</v>
      </c>
      <c r="F24" s="34">
        <v>1944446.80798</v>
      </c>
      <c r="G24" s="29" t="s">
        <v>49</v>
      </c>
      <c r="H24" s="29" t="s">
        <v>166</v>
      </c>
      <c r="I24" s="29" t="s">
        <v>167</v>
      </c>
      <c r="J24" s="29" t="s">
        <v>162</v>
      </c>
      <c r="K24" s="29" t="s">
        <v>53</v>
      </c>
      <c r="L24" s="29" t="s">
        <v>163</v>
      </c>
      <c r="M24" s="29" t="s">
        <v>62</v>
      </c>
      <c r="N24" s="29" t="s">
        <v>164</v>
      </c>
      <c r="O24" s="29" t="s">
        <v>111</v>
      </c>
      <c r="P24" s="29" t="s">
        <v>57</v>
      </c>
      <c r="Q24" s="29" t="s">
        <v>191</v>
      </c>
      <c r="R24" s="30" t="str">
        <f t="shared" si="0"/>
        <v>http://maps.google.com/maps?q=17.58139,100.43195</v>
      </c>
    </row>
    <row r="25" spans="1:18" s="28" customFormat="1">
      <c r="A25" s="31">
        <v>45419</v>
      </c>
      <c r="B25" s="32">
        <v>1.3</v>
      </c>
      <c r="C25" s="33">
        <v>17.581900000000001</v>
      </c>
      <c r="D25" s="33">
        <v>100.42793</v>
      </c>
      <c r="E25" s="34">
        <v>651529.55296200002</v>
      </c>
      <c r="F25" s="34">
        <v>1944500.0272599999</v>
      </c>
      <c r="G25" s="29" t="s">
        <v>49</v>
      </c>
      <c r="H25" s="29" t="s">
        <v>166</v>
      </c>
      <c r="I25" s="29" t="s">
        <v>167</v>
      </c>
      <c r="J25" s="29" t="s">
        <v>162</v>
      </c>
      <c r="K25" s="29" t="s">
        <v>53</v>
      </c>
      <c r="L25" s="29" t="s">
        <v>163</v>
      </c>
      <c r="M25" s="29" t="s">
        <v>62</v>
      </c>
      <c r="N25" s="29" t="s">
        <v>164</v>
      </c>
      <c r="O25" s="29" t="s">
        <v>111</v>
      </c>
      <c r="P25" s="29" t="s">
        <v>57</v>
      </c>
      <c r="Q25" s="29" t="s">
        <v>191</v>
      </c>
      <c r="R25" s="30" t="str">
        <f t="shared" si="0"/>
        <v>http://maps.google.com/maps?q=17.5819,100.42793</v>
      </c>
    </row>
    <row r="26" spans="1:18" s="28" customFormat="1">
      <c r="A26" s="31">
        <v>45419</v>
      </c>
      <c r="B26" s="32">
        <v>1.3</v>
      </c>
      <c r="C26" s="33">
        <v>17.58559</v>
      </c>
      <c r="D26" s="33">
        <v>100.43322000000001</v>
      </c>
      <c r="E26" s="34">
        <v>652087.92877799994</v>
      </c>
      <c r="F26" s="34">
        <v>1944912.5978300001</v>
      </c>
      <c r="G26" s="29" t="s">
        <v>49</v>
      </c>
      <c r="H26" s="29" t="s">
        <v>166</v>
      </c>
      <c r="I26" s="29" t="s">
        <v>167</v>
      </c>
      <c r="J26" s="29" t="s">
        <v>162</v>
      </c>
      <c r="K26" s="29" t="s">
        <v>53</v>
      </c>
      <c r="L26" s="29" t="s">
        <v>163</v>
      </c>
      <c r="M26" s="29" t="s">
        <v>62</v>
      </c>
      <c r="N26" s="29" t="s">
        <v>164</v>
      </c>
      <c r="O26" s="29" t="s">
        <v>111</v>
      </c>
      <c r="P26" s="29" t="s">
        <v>57</v>
      </c>
      <c r="Q26" s="29" t="s">
        <v>191</v>
      </c>
      <c r="R26" s="30" t="str">
        <f t="shared" si="0"/>
        <v>http://maps.google.com/maps?q=17.58559,100.43322</v>
      </c>
    </row>
    <row r="27" spans="1:18" s="28" customFormat="1">
      <c r="A27" s="31">
        <v>45419</v>
      </c>
      <c r="B27" s="32">
        <v>1.3</v>
      </c>
      <c r="C27" s="33">
        <v>17.681190000000001</v>
      </c>
      <c r="D27" s="33">
        <v>100.69337</v>
      </c>
      <c r="E27" s="34">
        <v>679605.42680599994</v>
      </c>
      <c r="F27" s="34">
        <v>1955720.4925899999</v>
      </c>
      <c r="G27" s="29" t="s">
        <v>49</v>
      </c>
      <c r="H27" s="29" t="s">
        <v>168</v>
      </c>
      <c r="I27" s="29" t="s">
        <v>161</v>
      </c>
      <c r="J27" s="29" t="s">
        <v>162</v>
      </c>
      <c r="K27" s="29" t="s">
        <v>53</v>
      </c>
      <c r="L27" s="29" t="s">
        <v>163</v>
      </c>
      <c r="M27" s="29" t="s">
        <v>62</v>
      </c>
      <c r="N27" s="29" t="s">
        <v>164</v>
      </c>
      <c r="O27" s="29" t="s">
        <v>111</v>
      </c>
      <c r="P27" s="29" t="s">
        <v>57</v>
      </c>
      <c r="Q27" s="29" t="s">
        <v>191</v>
      </c>
      <c r="R27" s="30" t="str">
        <f t="shared" si="0"/>
        <v>http://maps.google.com/maps?q=17.68119,100.69337</v>
      </c>
    </row>
    <row r="28" spans="1:18" s="28" customFormat="1">
      <c r="A28" s="31">
        <v>45419</v>
      </c>
      <c r="B28" s="32">
        <v>1.3</v>
      </c>
      <c r="C28" s="33">
        <v>17.68169</v>
      </c>
      <c r="D28" s="33">
        <v>100.68948</v>
      </c>
      <c r="E28" s="34">
        <v>679192.24419200001</v>
      </c>
      <c r="F28" s="34">
        <v>1955772.1273099999</v>
      </c>
      <c r="G28" s="29" t="s">
        <v>49</v>
      </c>
      <c r="H28" s="29" t="s">
        <v>168</v>
      </c>
      <c r="I28" s="29" t="s">
        <v>161</v>
      </c>
      <c r="J28" s="29" t="s">
        <v>162</v>
      </c>
      <c r="K28" s="29" t="s">
        <v>53</v>
      </c>
      <c r="L28" s="29" t="s">
        <v>163</v>
      </c>
      <c r="M28" s="29" t="s">
        <v>62</v>
      </c>
      <c r="N28" s="29" t="s">
        <v>164</v>
      </c>
      <c r="O28" s="29" t="s">
        <v>111</v>
      </c>
      <c r="P28" s="29" t="s">
        <v>57</v>
      </c>
      <c r="Q28" s="29" t="s">
        <v>191</v>
      </c>
      <c r="R28" s="30" t="str">
        <f t="shared" si="0"/>
        <v>http://maps.google.com/maps?q=17.68169,100.68948</v>
      </c>
    </row>
    <row r="29" spans="1:18" s="28" customFormat="1">
      <c r="A29" s="31">
        <v>45419</v>
      </c>
      <c r="B29" s="32">
        <v>1.3</v>
      </c>
      <c r="C29" s="33">
        <v>16.787140000000001</v>
      </c>
      <c r="D29" s="33">
        <v>98.930440000000004</v>
      </c>
      <c r="E29" s="34">
        <v>492587.49950400001</v>
      </c>
      <c r="F29" s="34">
        <v>1856008.94487</v>
      </c>
      <c r="G29" s="29" t="s">
        <v>49</v>
      </c>
      <c r="H29" s="29" t="s">
        <v>156</v>
      </c>
      <c r="I29" s="29" t="s">
        <v>157</v>
      </c>
      <c r="J29" s="29" t="s">
        <v>52</v>
      </c>
      <c r="K29" s="29" t="s">
        <v>53</v>
      </c>
      <c r="L29" s="29" t="s">
        <v>158</v>
      </c>
      <c r="M29" s="29" t="s">
        <v>62</v>
      </c>
      <c r="N29" s="29" t="s">
        <v>159</v>
      </c>
      <c r="O29" s="29" t="s">
        <v>56</v>
      </c>
      <c r="P29" s="29" t="s">
        <v>57</v>
      </c>
      <c r="Q29" s="29" t="s">
        <v>191</v>
      </c>
      <c r="R29" s="30" t="str">
        <f t="shared" si="0"/>
        <v>http://maps.google.com/maps?q=16.78714,98.93044</v>
      </c>
    </row>
    <row r="30" spans="1:18" s="28" customFormat="1">
      <c r="A30" s="31">
        <v>45419</v>
      </c>
      <c r="B30" s="32">
        <v>1.3</v>
      </c>
      <c r="C30" s="33">
        <v>16.538820000000001</v>
      </c>
      <c r="D30" s="33">
        <v>101.35096</v>
      </c>
      <c r="E30" s="34">
        <v>750907.15601699997</v>
      </c>
      <c r="F30" s="34">
        <v>1830004.08354</v>
      </c>
      <c r="G30" s="29" t="s">
        <v>49</v>
      </c>
      <c r="H30" s="29" t="s">
        <v>153</v>
      </c>
      <c r="I30" s="29" t="s">
        <v>154</v>
      </c>
      <c r="J30" s="29" t="s">
        <v>130</v>
      </c>
      <c r="K30" s="29" t="s">
        <v>53</v>
      </c>
      <c r="L30" s="29" t="s">
        <v>155</v>
      </c>
      <c r="M30" s="29" t="s">
        <v>62</v>
      </c>
      <c r="N30" s="29" t="s">
        <v>55</v>
      </c>
      <c r="O30" s="29" t="s">
        <v>111</v>
      </c>
      <c r="P30" s="29" t="s">
        <v>57</v>
      </c>
      <c r="Q30" s="29" t="s">
        <v>191</v>
      </c>
      <c r="R30" s="30" t="str">
        <f t="shared" si="0"/>
        <v>http://maps.google.com/maps?q=16.53882,101.35096</v>
      </c>
    </row>
    <row r="31" spans="1:18" s="28" customFormat="1">
      <c r="A31" s="31">
        <v>45419</v>
      </c>
      <c r="B31" s="32">
        <v>1.3</v>
      </c>
      <c r="C31" s="33">
        <v>19.512129999999999</v>
      </c>
      <c r="D31" s="33">
        <v>98.037840000000003</v>
      </c>
      <c r="E31" s="34">
        <v>399042.88379300002</v>
      </c>
      <c r="F31" s="34">
        <v>2157778.2340600002</v>
      </c>
      <c r="G31" s="29" t="s">
        <v>49</v>
      </c>
      <c r="H31" s="29" t="s">
        <v>151</v>
      </c>
      <c r="I31" s="29" t="s">
        <v>132</v>
      </c>
      <c r="J31" s="29" t="s">
        <v>73</v>
      </c>
      <c r="K31" s="29" t="s">
        <v>53</v>
      </c>
      <c r="L31" s="29" t="s">
        <v>152</v>
      </c>
      <c r="M31" s="29" t="s">
        <v>62</v>
      </c>
      <c r="N31" s="29" t="s">
        <v>55</v>
      </c>
      <c r="O31" s="29" t="s">
        <v>75</v>
      </c>
      <c r="P31" s="29" t="s">
        <v>57</v>
      </c>
      <c r="Q31" s="29" t="s">
        <v>191</v>
      </c>
      <c r="R31" s="30" t="str">
        <f t="shared" si="0"/>
        <v>http://maps.google.com/maps?q=19.51213,98.03784</v>
      </c>
    </row>
    <row r="32" spans="1:18" s="28" customFormat="1">
      <c r="A32" s="31">
        <v>45419</v>
      </c>
      <c r="B32" s="32">
        <v>1.3</v>
      </c>
      <c r="C32" s="33">
        <v>19.568069999999999</v>
      </c>
      <c r="D32" s="33">
        <v>98.052049999999994</v>
      </c>
      <c r="E32" s="34">
        <v>400568.272306</v>
      </c>
      <c r="F32" s="34">
        <v>2163960.5965</v>
      </c>
      <c r="G32" s="29" t="s">
        <v>49</v>
      </c>
      <c r="H32" s="29" t="s">
        <v>151</v>
      </c>
      <c r="I32" s="29" t="s">
        <v>132</v>
      </c>
      <c r="J32" s="29" t="s">
        <v>73</v>
      </c>
      <c r="K32" s="29" t="s">
        <v>53</v>
      </c>
      <c r="L32" s="29" t="s">
        <v>152</v>
      </c>
      <c r="M32" s="29" t="s">
        <v>62</v>
      </c>
      <c r="N32" s="29" t="s">
        <v>55</v>
      </c>
      <c r="O32" s="29" t="s">
        <v>75</v>
      </c>
      <c r="P32" s="29" t="s">
        <v>57</v>
      </c>
      <c r="Q32" s="29" t="s">
        <v>191</v>
      </c>
      <c r="R32" s="30" t="str">
        <f t="shared" si="0"/>
        <v>http://maps.google.com/maps?q=19.56807,98.05205</v>
      </c>
    </row>
    <row r="33" spans="1:18" s="28" customFormat="1">
      <c r="A33" s="31">
        <v>45419</v>
      </c>
      <c r="B33" s="32">
        <v>1.3</v>
      </c>
      <c r="C33" s="33">
        <v>18.560829999999999</v>
      </c>
      <c r="D33" s="33">
        <v>99.769670000000005</v>
      </c>
      <c r="E33" s="34">
        <v>581219.79281899997</v>
      </c>
      <c r="F33" s="34">
        <v>2052409.05874</v>
      </c>
      <c r="G33" s="29" t="s">
        <v>49</v>
      </c>
      <c r="H33" s="29" t="s">
        <v>146</v>
      </c>
      <c r="I33" s="29" t="s">
        <v>147</v>
      </c>
      <c r="J33" s="29" t="s">
        <v>148</v>
      </c>
      <c r="K33" s="29" t="s">
        <v>53</v>
      </c>
      <c r="L33" s="29" t="s">
        <v>149</v>
      </c>
      <c r="M33" s="29" t="s">
        <v>97</v>
      </c>
      <c r="N33" s="29" t="s">
        <v>150</v>
      </c>
      <c r="O33" s="29" t="s">
        <v>101</v>
      </c>
      <c r="P33" s="29" t="s">
        <v>57</v>
      </c>
      <c r="Q33" s="29" t="s">
        <v>191</v>
      </c>
      <c r="R33" s="30" t="str">
        <f t="shared" si="0"/>
        <v>http://maps.google.com/maps?q=18.56083,99.76967</v>
      </c>
    </row>
    <row r="34" spans="1:18" s="28" customFormat="1">
      <c r="A34" s="31">
        <v>45419</v>
      </c>
      <c r="B34" s="32">
        <v>1.3</v>
      </c>
      <c r="C34" s="33">
        <v>18.561489999999999</v>
      </c>
      <c r="D34" s="33">
        <v>99.764330000000001</v>
      </c>
      <c r="E34" s="34">
        <v>580655.94972200005</v>
      </c>
      <c r="F34" s="34">
        <v>2052479.68664</v>
      </c>
      <c r="G34" s="29" t="s">
        <v>49</v>
      </c>
      <c r="H34" s="29" t="s">
        <v>146</v>
      </c>
      <c r="I34" s="29" t="s">
        <v>147</v>
      </c>
      <c r="J34" s="29" t="s">
        <v>148</v>
      </c>
      <c r="K34" s="29" t="s">
        <v>53</v>
      </c>
      <c r="L34" s="29" t="s">
        <v>149</v>
      </c>
      <c r="M34" s="29" t="s">
        <v>97</v>
      </c>
      <c r="N34" s="29" t="s">
        <v>150</v>
      </c>
      <c r="O34" s="29" t="s">
        <v>101</v>
      </c>
      <c r="P34" s="29" t="s">
        <v>57</v>
      </c>
      <c r="Q34" s="29" t="s">
        <v>191</v>
      </c>
      <c r="R34" s="30" t="str">
        <f t="shared" si="0"/>
        <v>http://maps.google.com/maps?q=18.56149,99.76433</v>
      </c>
    </row>
    <row r="35" spans="1:18" s="28" customFormat="1">
      <c r="A35" s="31">
        <v>45419</v>
      </c>
      <c r="B35" s="32">
        <v>1.3</v>
      </c>
      <c r="C35" s="33">
        <v>18.562139999999999</v>
      </c>
      <c r="D35" s="33">
        <v>99.767780000000002</v>
      </c>
      <c r="E35" s="34">
        <v>581019.72172799997</v>
      </c>
      <c r="F35" s="34">
        <v>2052553.1591399999</v>
      </c>
      <c r="G35" s="29" t="s">
        <v>49</v>
      </c>
      <c r="H35" s="29" t="s">
        <v>146</v>
      </c>
      <c r="I35" s="29" t="s">
        <v>147</v>
      </c>
      <c r="J35" s="29" t="s">
        <v>148</v>
      </c>
      <c r="K35" s="29" t="s">
        <v>53</v>
      </c>
      <c r="L35" s="29" t="s">
        <v>149</v>
      </c>
      <c r="M35" s="29" t="s">
        <v>97</v>
      </c>
      <c r="N35" s="29" t="s">
        <v>150</v>
      </c>
      <c r="O35" s="29" t="s">
        <v>101</v>
      </c>
      <c r="P35" s="29" t="s">
        <v>57</v>
      </c>
      <c r="Q35" s="29" t="s">
        <v>191</v>
      </c>
      <c r="R35" s="30" t="str">
        <f t="shared" si="0"/>
        <v>http://maps.google.com/maps?q=18.56214,99.76778</v>
      </c>
    </row>
    <row r="36" spans="1:18" s="28" customFormat="1">
      <c r="A36" s="31">
        <v>45419</v>
      </c>
      <c r="B36" s="32">
        <v>1.3</v>
      </c>
      <c r="C36" s="33">
        <v>18.562760000000001</v>
      </c>
      <c r="D36" s="33">
        <v>99.762339999999995</v>
      </c>
      <c r="E36" s="34">
        <v>580445.34970400005</v>
      </c>
      <c r="F36" s="34">
        <v>2052619.3220800001</v>
      </c>
      <c r="G36" s="29" t="s">
        <v>49</v>
      </c>
      <c r="H36" s="29" t="s">
        <v>146</v>
      </c>
      <c r="I36" s="29" t="s">
        <v>147</v>
      </c>
      <c r="J36" s="29" t="s">
        <v>148</v>
      </c>
      <c r="K36" s="29" t="s">
        <v>53</v>
      </c>
      <c r="L36" s="29" t="s">
        <v>149</v>
      </c>
      <c r="M36" s="29" t="s">
        <v>97</v>
      </c>
      <c r="N36" s="29" t="s">
        <v>150</v>
      </c>
      <c r="O36" s="29" t="s">
        <v>101</v>
      </c>
      <c r="P36" s="29" t="s">
        <v>57</v>
      </c>
      <c r="Q36" s="29" t="s">
        <v>191</v>
      </c>
      <c r="R36" s="30" t="str">
        <f t="shared" ref="R36:R90" si="1">HYPERLINK(CONCATENATE("http://maps.google.com/maps?q=",C36,",",D36))</f>
        <v>http://maps.google.com/maps?q=18.56276,99.76234</v>
      </c>
    </row>
    <row r="37" spans="1:18" s="28" customFormat="1">
      <c r="A37" s="31">
        <v>45419</v>
      </c>
      <c r="B37" s="32">
        <v>1.3</v>
      </c>
      <c r="C37" s="33">
        <v>14.478020000000001</v>
      </c>
      <c r="D37" s="33">
        <v>98.528869999999998</v>
      </c>
      <c r="E37" s="34">
        <v>449228.72695500002</v>
      </c>
      <c r="F37" s="34">
        <v>1600646.1844200001</v>
      </c>
      <c r="G37" s="29" t="s">
        <v>49</v>
      </c>
      <c r="H37" s="29" t="s">
        <v>143</v>
      </c>
      <c r="I37" s="29" t="s">
        <v>144</v>
      </c>
      <c r="J37" s="29" t="s">
        <v>78</v>
      </c>
      <c r="K37" s="29" t="s">
        <v>79</v>
      </c>
      <c r="L37" s="29" t="s">
        <v>144</v>
      </c>
      <c r="M37" s="29" t="s">
        <v>62</v>
      </c>
      <c r="N37" s="29" t="s">
        <v>55</v>
      </c>
      <c r="O37" s="29" t="s">
        <v>81</v>
      </c>
      <c r="P37" s="29" t="s">
        <v>57</v>
      </c>
      <c r="Q37" s="29" t="s">
        <v>191</v>
      </c>
      <c r="R37" s="30" t="str">
        <f t="shared" si="1"/>
        <v>http://maps.google.com/maps?q=14.47802,98.52887</v>
      </c>
    </row>
    <row r="38" spans="1:18" s="28" customFormat="1">
      <c r="A38" s="31">
        <v>45419</v>
      </c>
      <c r="B38" s="32">
        <v>1.3</v>
      </c>
      <c r="C38" s="33">
        <v>14.49666</v>
      </c>
      <c r="D38" s="33">
        <v>98.531540000000007</v>
      </c>
      <c r="E38" s="34">
        <v>449520.68184500001</v>
      </c>
      <c r="F38" s="34">
        <v>1602707.23074</v>
      </c>
      <c r="G38" s="29" t="s">
        <v>49</v>
      </c>
      <c r="H38" s="29" t="s">
        <v>145</v>
      </c>
      <c r="I38" s="29" t="s">
        <v>144</v>
      </c>
      <c r="J38" s="29" t="s">
        <v>78</v>
      </c>
      <c r="K38" s="29" t="s">
        <v>79</v>
      </c>
      <c r="L38" s="29" t="s">
        <v>144</v>
      </c>
      <c r="M38" s="29" t="s">
        <v>62</v>
      </c>
      <c r="N38" s="29" t="s">
        <v>55</v>
      </c>
      <c r="O38" s="29" t="s">
        <v>81</v>
      </c>
      <c r="P38" s="29" t="s">
        <v>57</v>
      </c>
      <c r="Q38" s="29" t="s">
        <v>191</v>
      </c>
      <c r="R38" s="30" t="str">
        <f t="shared" si="1"/>
        <v>http://maps.google.com/maps?q=14.49666,98.53154</v>
      </c>
    </row>
    <row r="39" spans="1:18" s="28" customFormat="1">
      <c r="A39" s="31">
        <v>45419</v>
      </c>
      <c r="B39" s="32">
        <v>1.3</v>
      </c>
      <c r="C39" s="33">
        <v>14.503080000000001</v>
      </c>
      <c r="D39" s="33">
        <v>98.51831</v>
      </c>
      <c r="E39" s="34">
        <v>448096.53711899999</v>
      </c>
      <c r="F39" s="34">
        <v>1603420.26177</v>
      </c>
      <c r="G39" s="29" t="s">
        <v>49</v>
      </c>
      <c r="H39" s="29" t="s">
        <v>145</v>
      </c>
      <c r="I39" s="29" t="s">
        <v>144</v>
      </c>
      <c r="J39" s="29" t="s">
        <v>78</v>
      </c>
      <c r="K39" s="29" t="s">
        <v>79</v>
      </c>
      <c r="L39" s="29" t="s">
        <v>144</v>
      </c>
      <c r="M39" s="29" t="s">
        <v>62</v>
      </c>
      <c r="N39" s="29" t="s">
        <v>55</v>
      </c>
      <c r="O39" s="29" t="s">
        <v>81</v>
      </c>
      <c r="P39" s="29" t="s">
        <v>57</v>
      </c>
      <c r="Q39" s="29" t="s">
        <v>191</v>
      </c>
      <c r="R39" s="30" t="str">
        <f t="shared" si="1"/>
        <v>http://maps.google.com/maps?q=14.50308,98.51831</v>
      </c>
    </row>
    <row r="40" spans="1:18" s="28" customFormat="1">
      <c r="A40" s="31">
        <v>45419</v>
      </c>
      <c r="B40" s="32">
        <v>1.3</v>
      </c>
      <c r="C40" s="33">
        <v>16.73592</v>
      </c>
      <c r="D40" s="33">
        <v>100.68213</v>
      </c>
      <c r="E40" s="34">
        <v>679321.86360399995</v>
      </c>
      <c r="F40" s="34">
        <v>1851099.72951</v>
      </c>
      <c r="G40" s="29" t="s">
        <v>49</v>
      </c>
      <c r="H40" s="29" t="s">
        <v>140</v>
      </c>
      <c r="I40" s="29" t="s">
        <v>141</v>
      </c>
      <c r="J40" s="29" t="s">
        <v>108</v>
      </c>
      <c r="K40" s="29" t="s">
        <v>53</v>
      </c>
      <c r="L40" s="29" t="s">
        <v>142</v>
      </c>
      <c r="M40" s="29" t="s">
        <v>62</v>
      </c>
      <c r="N40" s="29" t="s">
        <v>55</v>
      </c>
      <c r="O40" s="29" t="s">
        <v>111</v>
      </c>
      <c r="P40" s="29" t="s">
        <v>57</v>
      </c>
      <c r="Q40" s="29" t="s">
        <v>191</v>
      </c>
      <c r="R40" s="30" t="str">
        <f t="shared" si="1"/>
        <v>http://maps.google.com/maps?q=16.73592,100.68213</v>
      </c>
    </row>
    <row r="41" spans="1:18" s="28" customFormat="1">
      <c r="A41" s="31">
        <v>45419</v>
      </c>
      <c r="B41" s="32">
        <v>1.3</v>
      </c>
      <c r="C41" s="33">
        <v>15.59015</v>
      </c>
      <c r="D41" s="33">
        <v>98.804609999999997</v>
      </c>
      <c r="E41" s="34">
        <v>479052.800307</v>
      </c>
      <c r="F41" s="34">
        <v>1723610.50963</v>
      </c>
      <c r="G41" s="29" t="s">
        <v>49</v>
      </c>
      <c r="H41" s="29" t="s">
        <v>138</v>
      </c>
      <c r="I41" s="29" t="s">
        <v>51</v>
      </c>
      <c r="J41" s="29" t="s">
        <v>52</v>
      </c>
      <c r="K41" s="29" t="s">
        <v>53</v>
      </c>
      <c r="L41" s="29" t="s">
        <v>139</v>
      </c>
      <c r="M41" s="29" t="s">
        <v>54</v>
      </c>
      <c r="N41" s="29" t="s">
        <v>55</v>
      </c>
      <c r="O41" s="29" t="s">
        <v>56</v>
      </c>
      <c r="P41" s="29" t="s">
        <v>57</v>
      </c>
      <c r="Q41" s="29" t="s">
        <v>191</v>
      </c>
      <c r="R41" s="30" t="str">
        <f t="shared" si="1"/>
        <v>http://maps.google.com/maps?q=15.59015,98.80461</v>
      </c>
    </row>
    <row r="42" spans="1:18" s="28" customFormat="1">
      <c r="A42" s="31">
        <v>45419</v>
      </c>
      <c r="B42" s="32">
        <v>1.3</v>
      </c>
      <c r="C42" s="33">
        <v>16.520130000000002</v>
      </c>
      <c r="D42" s="33">
        <v>98.981759999999994</v>
      </c>
      <c r="E42" s="34">
        <v>498053.60219399998</v>
      </c>
      <c r="F42" s="34">
        <v>1826470.7487900001</v>
      </c>
      <c r="G42" s="29" t="s">
        <v>49</v>
      </c>
      <c r="H42" s="29" t="s">
        <v>135</v>
      </c>
      <c r="I42" s="29" t="s">
        <v>136</v>
      </c>
      <c r="J42" s="29" t="s">
        <v>52</v>
      </c>
      <c r="K42" s="29" t="s">
        <v>53</v>
      </c>
      <c r="L42" s="29" t="s">
        <v>137</v>
      </c>
      <c r="M42" s="29" t="s">
        <v>97</v>
      </c>
      <c r="N42" s="29" t="s">
        <v>55</v>
      </c>
      <c r="O42" s="29" t="s">
        <v>56</v>
      </c>
      <c r="P42" s="29" t="s">
        <v>57</v>
      </c>
      <c r="Q42" s="29" t="s">
        <v>191</v>
      </c>
      <c r="R42" s="30" t="str">
        <f t="shared" si="1"/>
        <v>http://maps.google.com/maps?q=16.52013,98.98176</v>
      </c>
    </row>
    <row r="43" spans="1:18" s="28" customFormat="1">
      <c r="A43" s="31">
        <v>45419</v>
      </c>
      <c r="B43" s="32">
        <v>1.3</v>
      </c>
      <c r="C43" s="33">
        <v>16.521470000000001</v>
      </c>
      <c r="D43" s="33">
        <v>98.984520000000003</v>
      </c>
      <c r="E43" s="34">
        <v>498348.13430899999</v>
      </c>
      <c r="F43" s="34">
        <v>1826618.95475</v>
      </c>
      <c r="G43" s="29" t="s">
        <v>49</v>
      </c>
      <c r="H43" s="29" t="s">
        <v>135</v>
      </c>
      <c r="I43" s="29" t="s">
        <v>136</v>
      </c>
      <c r="J43" s="29" t="s">
        <v>52</v>
      </c>
      <c r="K43" s="29" t="s">
        <v>53</v>
      </c>
      <c r="L43" s="29" t="s">
        <v>137</v>
      </c>
      <c r="M43" s="29" t="s">
        <v>97</v>
      </c>
      <c r="N43" s="29" t="s">
        <v>55</v>
      </c>
      <c r="O43" s="29" t="s">
        <v>56</v>
      </c>
      <c r="P43" s="29" t="s">
        <v>57</v>
      </c>
      <c r="Q43" s="29" t="s">
        <v>191</v>
      </c>
      <c r="R43" s="30" t="str">
        <f t="shared" si="1"/>
        <v>http://maps.google.com/maps?q=16.52147,98.98452</v>
      </c>
    </row>
    <row r="44" spans="1:18" s="28" customFormat="1">
      <c r="A44" s="31">
        <v>45419</v>
      </c>
      <c r="B44" s="32">
        <v>1.3</v>
      </c>
      <c r="C44" s="33">
        <v>16.596080000000001</v>
      </c>
      <c r="D44" s="33">
        <v>98.940920000000006</v>
      </c>
      <c r="E44" s="34">
        <v>493698.01727399998</v>
      </c>
      <c r="F44" s="34">
        <v>1834873.19677</v>
      </c>
      <c r="G44" s="29" t="s">
        <v>49</v>
      </c>
      <c r="H44" s="29" t="s">
        <v>135</v>
      </c>
      <c r="I44" s="29" t="s">
        <v>136</v>
      </c>
      <c r="J44" s="29" t="s">
        <v>52</v>
      </c>
      <c r="K44" s="29" t="s">
        <v>53</v>
      </c>
      <c r="L44" s="29" t="s">
        <v>137</v>
      </c>
      <c r="M44" s="29" t="s">
        <v>97</v>
      </c>
      <c r="N44" s="29" t="s">
        <v>55</v>
      </c>
      <c r="O44" s="29" t="s">
        <v>56</v>
      </c>
      <c r="P44" s="29" t="s">
        <v>57</v>
      </c>
      <c r="Q44" s="29" t="s">
        <v>191</v>
      </c>
      <c r="R44" s="30" t="str">
        <f t="shared" si="1"/>
        <v>http://maps.google.com/maps?q=16.59608,98.94092</v>
      </c>
    </row>
    <row r="45" spans="1:18" s="28" customFormat="1">
      <c r="A45" s="31">
        <v>45419</v>
      </c>
      <c r="B45" s="32">
        <v>1.3</v>
      </c>
      <c r="C45" s="33">
        <v>19.280480000000001</v>
      </c>
      <c r="D45" s="33">
        <v>97.964290000000005</v>
      </c>
      <c r="E45" s="34">
        <v>391170.91100700002</v>
      </c>
      <c r="F45" s="34">
        <v>2132187.2284200001</v>
      </c>
      <c r="G45" s="29" t="s">
        <v>49</v>
      </c>
      <c r="H45" s="29" t="s">
        <v>131</v>
      </c>
      <c r="I45" s="29" t="s">
        <v>132</v>
      </c>
      <c r="J45" s="29" t="s">
        <v>73</v>
      </c>
      <c r="K45" s="29" t="s">
        <v>53</v>
      </c>
      <c r="L45" s="29" t="s">
        <v>133</v>
      </c>
      <c r="M45" s="29" t="s">
        <v>62</v>
      </c>
      <c r="N45" s="29" t="s">
        <v>134</v>
      </c>
      <c r="O45" s="29" t="s">
        <v>75</v>
      </c>
      <c r="P45" s="29" t="s">
        <v>57</v>
      </c>
      <c r="Q45" s="29" t="s">
        <v>191</v>
      </c>
      <c r="R45" s="30" t="str">
        <f t="shared" si="1"/>
        <v>http://maps.google.com/maps?q=19.28048,97.96429</v>
      </c>
    </row>
    <row r="46" spans="1:18" s="28" customFormat="1">
      <c r="A46" s="31">
        <v>45419</v>
      </c>
      <c r="B46" s="32">
        <v>1.3</v>
      </c>
      <c r="C46" s="33">
        <v>16.893319999999999</v>
      </c>
      <c r="D46" s="33">
        <v>101.4452</v>
      </c>
      <c r="E46" s="34">
        <v>760487.97306900006</v>
      </c>
      <c r="F46" s="34">
        <v>1869369.54528</v>
      </c>
      <c r="G46" s="29" t="s">
        <v>49</v>
      </c>
      <c r="H46" s="29" t="s">
        <v>128</v>
      </c>
      <c r="I46" s="29" t="s">
        <v>129</v>
      </c>
      <c r="J46" s="29" t="s">
        <v>130</v>
      </c>
      <c r="K46" s="29" t="s">
        <v>53</v>
      </c>
      <c r="L46" s="29" t="s">
        <v>129</v>
      </c>
      <c r="M46" s="29" t="s">
        <v>62</v>
      </c>
      <c r="N46" s="29" t="s">
        <v>55</v>
      </c>
      <c r="O46" s="29" t="s">
        <v>111</v>
      </c>
      <c r="P46" s="29" t="s">
        <v>57</v>
      </c>
      <c r="Q46" s="29" t="s">
        <v>191</v>
      </c>
      <c r="R46" s="30" t="str">
        <f t="shared" si="1"/>
        <v>http://maps.google.com/maps?q=16.89332,101.4452</v>
      </c>
    </row>
    <row r="47" spans="1:18" s="28" customFormat="1">
      <c r="A47" s="31">
        <v>45419</v>
      </c>
      <c r="B47" s="32">
        <v>1.3</v>
      </c>
      <c r="C47" s="33">
        <v>6.1558599999999997</v>
      </c>
      <c r="D47" s="33">
        <v>102.02016</v>
      </c>
      <c r="E47" s="34">
        <v>834295.54131200002</v>
      </c>
      <c r="F47" s="34">
        <v>681379.17824799998</v>
      </c>
      <c r="G47" s="29" t="s">
        <v>49</v>
      </c>
      <c r="H47" s="29" t="s">
        <v>121</v>
      </c>
      <c r="I47" s="29" t="s">
        <v>122</v>
      </c>
      <c r="J47" s="29" t="s">
        <v>123</v>
      </c>
      <c r="K47" s="29" t="s">
        <v>124</v>
      </c>
      <c r="L47" s="29" t="s">
        <v>125</v>
      </c>
      <c r="M47" s="29" t="s">
        <v>126</v>
      </c>
      <c r="N47" s="29" t="s">
        <v>55</v>
      </c>
      <c r="O47" s="29" t="s">
        <v>127</v>
      </c>
      <c r="P47" s="29" t="s">
        <v>57</v>
      </c>
      <c r="Q47" s="29" t="s">
        <v>191</v>
      </c>
      <c r="R47" s="30" t="str">
        <f t="shared" si="1"/>
        <v>http://maps.google.com/maps?q=6.15586,102.02016</v>
      </c>
    </row>
    <row r="48" spans="1:18" s="28" customFormat="1">
      <c r="A48" s="31">
        <v>45419</v>
      </c>
      <c r="B48" s="32">
        <v>1.3</v>
      </c>
      <c r="C48" s="33">
        <v>17.403510000000001</v>
      </c>
      <c r="D48" s="33">
        <v>100.91956</v>
      </c>
      <c r="E48" s="34">
        <v>703913.43092199997</v>
      </c>
      <c r="F48" s="34">
        <v>1925216.1567800001</v>
      </c>
      <c r="G48" s="29" t="s">
        <v>49</v>
      </c>
      <c r="H48" s="29" t="s">
        <v>118</v>
      </c>
      <c r="I48" s="29" t="s">
        <v>119</v>
      </c>
      <c r="J48" s="29" t="s">
        <v>108</v>
      </c>
      <c r="K48" s="29" t="s">
        <v>53</v>
      </c>
      <c r="L48" s="29" t="s">
        <v>120</v>
      </c>
      <c r="M48" s="29" t="s">
        <v>54</v>
      </c>
      <c r="N48" s="29" t="s">
        <v>55</v>
      </c>
      <c r="O48" s="29" t="s">
        <v>111</v>
      </c>
      <c r="P48" s="29" t="s">
        <v>57</v>
      </c>
      <c r="Q48" s="29" t="s">
        <v>191</v>
      </c>
      <c r="R48" s="30" t="str">
        <f t="shared" si="1"/>
        <v>http://maps.google.com/maps?q=17.40351,100.91956</v>
      </c>
    </row>
    <row r="49" spans="1:18" s="28" customFormat="1">
      <c r="A49" s="31">
        <v>45419</v>
      </c>
      <c r="B49" s="32">
        <v>1.3</v>
      </c>
      <c r="C49" s="33">
        <v>16.2883</v>
      </c>
      <c r="D49" s="33">
        <v>101.44970000000001</v>
      </c>
      <c r="E49" s="34">
        <v>761785.79864499997</v>
      </c>
      <c r="F49" s="34">
        <v>1802396.2515199999</v>
      </c>
      <c r="G49" s="29" t="s">
        <v>49</v>
      </c>
      <c r="H49" s="29" t="s">
        <v>112</v>
      </c>
      <c r="I49" s="29" t="s">
        <v>113</v>
      </c>
      <c r="J49" s="29" t="s">
        <v>114</v>
      </c>
      <c r="K49" s="29" t="s">
        <v>115</v>
      </c>
      <c r="L49" s="29" t="s">
        <v>116</v>
      </c>
      <c r="M49" s="29" t="s">
        <v>54</v>
      </c>
      <c r="N49" s="29" t="s">
        <v>55</v>
      </c>
      <c r="O49" s="29" t="s">
        <v>117</v>
      </c>
      <c r="P49" s="29" t="s">
        <v>57</v>
      </c>
      <c r="Q49" s="29" t="s">
        <v>191</v>
      </c>
      <c r="R49" s="30" t="str">
        <f t="shared" si="1"/>
        <v>http://maps.google.com/maps?q=16.2883,101.4497</v>
      </c>
    </row>
    <row r="50" spans="1:18" s="28" customFormat="1">
      <c r="A50" s="31">
        <v>45419</v>
      </c>
      <c r="B50" s="32">
        <v>1.3</v>
      </c>
      <c r="C50" s="33">
        <v>16.30162</v>
      </c>
      <c r="D50" s="33">
        <v>101.39948</v>
      </c>
      <c r="E50" s="34">
        <v>756399.03961099999</v>
      </c>
      <c r="F50" s="34">
        <v>1803807.0061699999</v>
      </c>
      <c r="G50" s="29" t="s">
        <v>49</v>
      </c>
      <c r="H50" s="29" t="s">
        <v>112</v>
      </c>
      <c r="I50" s="29" t="s">
        <v>113</v>
      </c>
      <c r="J50" s="29" t="s">
        <v>114</v>
      </c>
      <c r="K50" s="29" t="s">
        <v>115</v>
      </c>
      <c r="L50" s="29" t="s">
        <v>116</v>
      </c>
      <c r="M50" s="29" t="s">
        <v>54</v>
      </c>
      <c r="N50" s="29" t="s">
        <v>55</v>
      </c>
      <c r="O50" s="29" t="s">
        <v>117</v>
      </c>
      <c r="P50" s="29" t="s">
        <v>57</v>
      </c>
      <c r="Q50" s="29" t="s">
        <v>191</v>
      </c>
      <c r="R50" s="30" t="str">
        <f t="shared" si="1"/>
        <v>http://maps.google.com/maps?q=16.30162,101.39948</v>
      </c>
    </row>
    <row r="51" spans="1:18" s="28" customFormat="1">
      <c r="A51" s="31">
        <v>45419</v>
      </c>
      <c r="B51" s="32">
        <v>1.3</v>
      </c>
      <c r="C51" s="33">
        <v>16.303339999999999</v>
      </c>
      <c r="D51" s="33">
        <v>101.39852999999999</v>
      </c>
      <c r="E51" s="34">
        <v>756295.23722899996</v>
      </c>
      <c r="F51" s="34">
        <v>1803996.2154699999</v>
      </c>
      <c r="G51" s="29" t="s">
        <v>49</v>
      </c>
      <c r="H51" s="29" t="s">
        <v>112</v>
      </c>
      <c r="I51" s="29" t="s">
        <v>113</v>
      </c>
      <c r="J51" s="29" t="s">
        <v>114</v>
      </c>
      <c r="K51" s="29" t="s">
        <v>115</v>
      </c>
      <c r="L51" s="29" t="s">
        <v>116</v>
      </c>
      <c r="M51" s="29" t="s">
        <v>54</v>
      </c>
      <c r="N51" s="29" t="s">
        <v>55</v>
      </c>
      <c r="O51" s="29" t="s">
        <v>117</v>
      </c>
      <c r="P51" s="29" t="s">
        <v>57</v>
      </c>
      <c r="Q51" s="29" t="s">
        <v>191</v>
      </c>
      <c r="R51" s="30" t="str">
        <f t="shared" si="1"/>
        <v>http://maps.google.com/maps?q=16.30334,101.39853</v>
      </c>
    </row>
    <row r="52" spans="1:18" s="28" customFormat="1">
      <c r="A52" s="31">
        <v>45419</v>
      </c>
      <c r="B52" s="32">
        <v>1.3</v>
      </c>
      <c r="C52" s="33">
        <v>16.30555</v>
      </c>
      <c r="D52" s="33">
        <v>101.40026</v>
      </c>
      <c r="E52" s="34">
        <v>756477.30933299998</v>
      </c>
      <c r="F52" s="34">
        <v>1804243.03791</v>
      </c>
      <c r="G52" s="29" t="s">
        <v>49</v>
      </c>
      <c r="H52" s="29" t="s">
        <v>112</v>
      </c>
      <c r="I52" s="29" t="s">
        <v>113</v>
      </c>
      <c r="J52" s="29" t="s">
        <v>114</v>
      </c>
      <c r="K52" s="29" t="s">
        <v>115</v>
      </c>
      <c r="L52" s="29" t="s">
        <v>116</v>
      </c>
      <c r="M52" s="29" t="s">
        <v>54</v>
      </c>
      <c r="N52" s="29" t="s">
        <v>55</v>
      </c>
      <c r="O52" s="29" t="s">
        <v>117</v>
      </c>
      <c r="P52" s="29" t="s">
        <v>57</v>
      </c>
      <c r="Q52" s="29" t="s">
        <v>191</v>
      </c>
      <c r="R52" s="30" t="str">
        <f t="shared" si="1"/>
        <v>http://maps.google.com/maps?q=16.30555,101.40026</v>
      </c>
    </row>
    <row r="53" spans="1:18" s="28" customFormat="1">
      <c r="A53" s="31">
        <v>45419</v>
      </c>
      <c r="B53" s="32">
        <v>1.3</v>
      </c>
      <c r="C53" s="33">
        <v>17.448779999999999</v>
      </c>
      <c r="D53" s="33">
        <v>100.7663</v>
      </c>
      <c r="E53" s="34">
        <v>687582.01612799999</v>
      </c>
      <c r="F53" s="34">
        <v>1930069.6005599999</v>
      </c>
      <c r="G53" s="29" t="s">
        <v>49</v>
      </c>
      <c r="H53" s="29" t="s">
        <v>106</v>
      </c>
      <c r="I53" s="29" t="s">
        <v>107</v>
      </c>
      <c r="J53" s="29" t="s">
        <v>108</v>
      </c>
      <c r="K53" s="29" t="s">
        <v>53</v>
      </c>
      <c r="L53" s="29" t="s">
        <v>109</v>
      </c>
      <c r="M53" s="29" t="s">
        <v>54</v>
      </c>
      <c r="N53" s="29" t="s">
        <v>110</v>
      </c>
      <c r="O53" s="29" t="s">
        <v>111</v>
      </c>
      <c r="P53" s="29" t="s">
        <v>57</v>
      </c>
      <c r="Q53" s="29" t="s">
        <v>191</v>
      </c>
      <c r="R53" s="30" t="str">
        <f t="shared" si="1"/>
        <v>http://maps.google.com/maps?q=17.44878,100.7663</v>
      </c>
    </row>
    <row r="54" spans="1:18" s="28" customFormat="1">
      <c r="A54" s="31">
        <v>45419</v>
      </c>
      <c r="B54" s="32">
        <v>1.3</v>
      </c>
      <c r="C54" s="33">
        <v>17.452870000000001</v>
      </c>
      <c r="D54" s="33">
        <v>100.76757000000001</v>
      </c>
      <c r="E54" s="34">
        <v>687712.73706199997</v>
      </c>
      <c r="F54" s="34">
        <v>1930523.5027699999</v>
      </c>
      <c r="G54" s="29" t="s">
        <v>49</v>
      </c>
      <c r="H54" s="29" t="s">
        <v>106</v>
      </c>
      <c r="I54" s="29" t="s">
        <v>107</v>
      </c>
      <c r="J54" s="29" t="s">
        <v>108</v>
      </c>
      <c r="K54" s="29" t="s">
        <v>53</v>
      </c>
      <c r="L54" s="29" t="s">
        <v>109</v>
      </c>
      <c r="M54" s="29" t="s">
        <v>54</v>
      </c>
      <c r="N54" s="29" t="s">
        <v>110</v>
      </c>
      <c r="O54" s="29" t="s">
        <v>111</v>
      </c>
      <c r="P54" s="29" t="s">
        <v>57</v>
      </c>
      <c r="Q54" s="29" t="s">
        <v>191</v>
      </c>
      <c r="R54" s="30" t="str">
        <f t="shared" si="1"/>
        <v>http://maps.google.com/maps?q=17.45287,100.76757</v>
      </c>
    </row>
    <row r="55" spans="1:18" s="28" customFormat="1">
      <c r="A55" s="31">
        <v>45419</v>
      </c>
      <c r="B55" s="32">
        <v>1.3</v>
      </c>
      <c r="C55" s="33">
        <v>17.423850000000002</v>
      </c>
      <c r="D55" s="33">
        <v>98.751909999999995</v>
      </c>
      <c r="E55" s="34">
        <v>473652.50741600001</v>
      </c>
      <c r="F55" s="34">
        <v>1926461.49954</v>
      </c>
      <c r="G55" s="29" t="s">
        <v>49</v>
      </c>
      <c r="H55" s="29" t="s">
        <v>102</v>
      </c>
      <c r="I55" s="29" t="s">
        <v>103</v>
      </c>
      <c r="J55" s="29" t="s">
        <v>52</v>
      </c>
      <c r="K55" s="29" t="s">
        <v>53</v>
      </c>
      <c r="L55" s="29" t="s">
        <v>104</v>
      </c>
      <c r="M55" s="29" t="s">
        <v>54</v>
      </c>
      <c r="N55" s="29" t="s">
        <v>105</v>
      </c>
      <c r="O55" s="29" t="s">
        <v>56</v>
      </c>
      <c r="P55" s="29" t="s">
        <v>57</v>
      </c>
      <c r="Q55" s="29" t="s">
        <v>191</v>
      </c>
      <c r="R55" s="30" t="str">
        <f t="shared" si="1"/>
        <v>http://maps.google.com/maps?q=17.42385,98.75191</v>
      </c>
    </row>
    <row r="56" spans="1:18" s="28" customFormat="1">
      <c r="A56" s="31">
        <v>45419</v>
      </c>
      <c r="B56" s="32">
        <v>1.3</v>
      </c>
      <c r="C56" s="33">
        <v>17.306519999999999</v>
      </c>
      <c r="D56" s="33">
        <v>99.240750000000006</v>
      </c>
      <c r="E56" s="34">
        <v>525584.24935299996</v>
      </c>
      <c r="F56" s="34">
        <v>1913480.3097600001</v>
      </c>
      <c r="G56" s="29" t="s">
        <v>49</v>
      </c>
      <c r="H56" s="29" t="s">
        <v>98</v>
      </c>
      <c r="I56" s="29" t="s">
        <v>99</v>
      </c>
      <c r="J56" s="29" t="s">
        <v>52</v>
      </c>
      <c r="K56" s="29" t="s">
        <v>53</v>
      </c>
      <c r="L56" s="29" t="s">
        <v>100</v>
      </c>
      <c r="M56" s="29" t="s">
        <v>62</v>
      </c>
      <c r="N56" s="29" t="s">
        <v>55</v>
      </c>
      <c r="O56" s="29" t="s">
        <v>101</v>
      </c>
      <c r="P56" s="29" t="s">
        <v>57</v>
      </c>
      <c r="Q56" s="29" t="s">
        <v>191</v>
      </c>
      <c r="R56" s="30" t="str">
        <f t="shared" si="1"/>
        <v>http://maps.google.com/maps?q=17.30652,99.24075</v>
      </c>
    </row>
    <row r="57" spans="1:18" s="28" customFormat="1">
      <c r="A57" s="31">
        <v>45419</v>
      </c>
      <c r="B57" s="32">
        <v>1.3</v>
      </c>
      <c r="C57" s="33">
        <v>17.98058</v>
      </c>
      <c r="D57" s="33">
        <v>97.953869999999995</v>
      </c>
      <c r="E57" s="34">
        <v>389236.80513699999</v>
      </c>
      <c r="F57" s="34">
        <v>1988349.1614300001</v>
      </c>
      <c r="G57" s="29" t="s">
        <v>49</v>
      </c>
      <c r="H57" s="29" t="s">
        <v>95</v>
      </c>
      <c r="I57" s="29" t="s">
        <v>96</v>
      </c>
      <c r="J57" s="29" t="s">
        <v>73</v>
      </c>
      <c r="K57" s="29" t="s">
        <v>53</v>
      </c>
      <c r="L57" s="29" t="s">
        <v>72</v>
      </c>
      <c r="M57" s="29" t="s">
        <v>97</v>
      </c>
      <c r="N57" s="29" t="s">
        <v>55</v>
      </c>
      <c r="O57" s="29" t="s">
        <v>75</v>
      </c>
      <c r="P57" s="29" t="s">
        <v>57</v>
      </c>
      <c r="Q57" s="29" t="s">
        <v>191</v>
      </c>
      <c r="R57" s="30" t="str">
        <f t="shared" si="1"/>
        <v>http://maps.google.com/maps?q=17.98058,97.95387</v>
      </c>
    </row>
    <row r="58" spans="1:18" s="28" customFormat="1">
      <c r="A58" s="31">
        <v>45419</v>
      </c>
      <c r="B58" s="32">
        <v>1.3</v>
      </c>
      <c r="C58" s="33">
        <v>17.967390000000002</v>
      </c>
      <c r="D58" s="33">
        <v>99.573130000000006</v>
      </c>
      <c r="E58" s="34">
        <v>560685.01125099999</v>
      </c>
      <c r="F58" s="34">
        <v>1986671.334</v>
      </c>
      <c r="G58" s="29" t="s">
        <v>49</v>
      </c>
      <c r="H58" s="29" t="s">
        <v>91</v>
      </c>
      <c r="I58" s="29" t="s">
        <v>92</v>
      </c>
      <c r="J58" s="29" t="s">
        <v>93</v>
      </c>
      <c r="K58" s="29" t="s">
        <v>53</v>
      </c>
      <c r="L58" s="29" t="s">
        <v>94</v>
      </c>
      <c r="M58" s="29" t="s">
        <v>62</v>
      </c>
      <c r="N58" s="29" t="s">
        <v>55</v>
      </c>
      <c r="O58" s="29" t="s">
        <v>86</v>
      </c>
      <c r="P58" s="29" t="s">
        <v>57</v>
      </c>
      <c r="Q58" s="29" t="s">
        <v>191</v>
      </c>
      <c r="R58" s="30" t="str">
        <f t="shared" si="1"/>
        <v>http://maps.google.com/maps?q=17.96739,99.57313</v>
      </c>
    </row>
    <row r="59" spans="1:18" s="28" customFormat="1">
      <c r="A59" s="31">
        <v>45419</v>
      </c>
      <c r="B59" s="32">
        <v>1.3</v>
      </c>
      <c r="C59" s="33">
        <v>18.36139</v>
      </c>
      <c r="D59" s="33">
        <v>100.80412</v>
      </c>
      <c r="E59" s="34">
        <v>690621.46784099995</v>
      </c>
      <c r="F59" s="34">
        <v>2031114.6832999999</v>
      </c>
      <c r="G59" s="29" t="s">
        <v>49</v>
      </c>
      <c r="H59" s="29" t="s">
        <v>87</v>
      </c>
      <c r="I59" s="29" t="s">
        <v>88</v>
      </c>
      <c r="J59" s="29" t="s">
        <v>84</v>
      </c>
      <c r="K59" s="29" t="s">
        <v>53</v>
      </c>
      <c r="L59" s="29" t="s">
        <v>85</v>
      </c>
      <c r="M59" s="29" t="s">
        <v>62</v>
      </c>
      <c r="N59" s="29" t="s">
        <v>89</v>
      </c>
      <c r="O59" s="29" t="s">
        <v>86</v>
      </c>
      <c r="P59" s="29" t="s">
        <v>57</v>
      </c>
      <c r="Q59" s="29" t="s">
        <v>90</v>
      </c>
      <c r="R59" s="30" t="str">
        <f t="shared" si="1"/>
        <v>http://maps.google.com/maps?q=18.36139,100.80412</v>
      </c>
    </row>
    <row r="60" spans="1:18" s="28" customFormat="1">
      <c r="A60" s="31">
        <v>45419</v>
      </c>
      <c r="B60" s="32">
        <v>1.3</v>
      </c>
      <c r="C60" s="33">
        <v>18.201149999999998</v>
      </c>
      <c r="D60" s="33">
        <v>100.88461</v>
      </c>
      <c r="E60" s="34">
        <v>699311.451826</v>
      </c>
      <c r="F60" s="34">
        <v>2013464.36886</v>
      </c>
      <c r="G60" s="29" t="s">
        <v>49</v>
      </c>
      <c r="H60" s="29" t="s">
        <v>82</v>
      </c>
      <c r="I60" s="29" t="s">
        <v>83</v>
      </c>
      <c r="J60" s="29" t="s">
        <v>84</v>
      </c>
      <c r="K60" s="29" t="s">
        <v>53</v>
      </c>
      <c r="L60" s="29" t="s">
        <v>85</v>
      </c>
      <c r="M60" s="29" t="s">
        <v>62</v>
      </c>
      <c r="N60" s="29" t="s">
        <v>55</v>
      </c>
      <c r="O60" s="29" t="s">
        <v>86</v>
      </c>
      <c r="P60" s="29" t="s">
        <v>57</v>
      </c>
      <c r="Q60" s="29" t="s">
        <v>191</v>
      </c>
      <c r="R60" s="30" t="str">
        <f t="shared" si="1"/>
        <v>http://maps.google.com/maps?q=18.20115,100.88461</v>
      </c>
    </row>
    <row r="61" spans="1:18" s="28" customFormat="1">
      <c r="A61" s="31">
        <v>45419</v>
      </c>
      <c r="B61" s="32">
        <v>1.3</v>
      </c>
      <c r="C61" s="33">
        <v>18.202010000000001</v>
      </c>
      <c r="D61" s="33">
        <v>100.88348000000001</v>
      </c>
      <c r="E61" s="34">
        <v>699190.93326700001</v>
      </c>
      <c r="F61" s="34">
        <v>2013558.3313200001</v>
      </c>
      <c r="G61" s="29" t="s">
        <v>49</v>
      </c>
      <c r="H61" s="29" t="s">
        <v>82</v>
      </c>
      <c r="I61" s="29" t="s">
        <v>83</v>
      </c>
      <c r="J61" s="29" t="s">
        <v>84</v>
      </c>
      <c r="K61" s="29" t="s">
        <v>53</v>
      </c>
      <c r="L61" s="29" t="s">
        <v>85</v>
      </c>
      <c r="M61" s="29" t="s">
        <v>62</v>
      </c>
      <c r="N61" s="29" t="s">
        <v>55</v>
      </c>
      <c r="O61" s="29" t="s">
        <v>86</v>
      </c>
      <c r="P61" s="29" t="s">
        <v>57</v>
      </c>
      <c r="Q61" s="29" t="s">
        <v>191</v>
      </c>
      <c r="R61" s="30" t="str">
        <f t="shared" si="1"/>
        <v>http://maps.google.com/maps?q=18.20201,100.88348</v>
      </c>
    </row>
    <row r="62" spans="1:18" s="28" customFormat="1">
      <c r="A62" s="31">
        <v>45419</v>
      </c>
      <c r="B62" s="32">
        <v>1.3</v>
      </c>
      <c r="C62" s="33">
        <v>14.59958</v>
      </c>
      <c r="D62" s="33">
        <v>99.294089999999997</v>
      </c>
      <c r="E62" s="34">
        <v>531675.06075900001</v>
      </c>
      <c r="F62" s="34">
        <v>1614059.02673</v>
      </c>
      <c r="G62" s="29" t="s">
        <v>49</v>
      </c>
      <c r="H62" s="29" t="s">
        <v>76</v>
      </c>
      <c r="I62" s="29" t="s">
        <v>77</v>
      </c>
      <c r="J62" s="29" t="s">
        <v>78</v>
      </c>
      <c r="K62" s="29" t="s">
        <v>79</v>
      </c>
      <c r="L62" s="29" t="s">
        <v>80</v>
      </c>
      <c r="M62" s="29" t="s">
        <v>54</v>
      </c>
      <c r="N62" s="29" t="s">
        <v>55</v>
      </c>
      <c r="O62" s="29" t="s">
        <v>81</v>
      </c>
      <c r="P62" s="29" t="s">
        <v>57</v>
      </c>
      <c r="Q62" s="29" t="s">
        <v>191</v>
      </c>
      <c r="R62" s="30" t="str">
        <f t="shared" si="1"/>
        <v>http://maps.google.com/maps?q=14.59958,99.29409</v>
      </c>
    </row>
    <row r="63" spans="1:18" s="28" customFormat="1">
      <c r="A63" s="31">
        <v>45419</v>
      </c>
      <c r="B63" s="32">
        <v>1.3</v>
      </c>
      <c r="C63" s="33">
        <v>18.484490000000001</v>
      </c>
      <c r="D63" s="33">
        <v>97.523820000000001</v>
      </c>
      <c r="E63" s="34">
        <v>344146.16230000003</v>
      </c>
      <c r="F63" s="34">
        <v>2044425.6279500001</v>
      </c>
      <c r="G63" s="29" t="s">
        <v>49</v>
      </c>
      <c r="H63" s="29" t="s">
        <v>71</v>
      </c>
      <c r="I63" s="29" t="s">
        <v>72</v>
      </c>
      <c r="J63" s="29" t="s">
        <v>73</v>
      </c>
      <c r="K63" s="29" t="s">
        <v>53</v>
      </c>
      <c r="L63" s="29" t="s">
        <v>74</v>
      </c>
      <c r="M63" s="29" t="s">
        <v>54</v>
      </c>
      <c r="N63" s="29" t="s">
        <v>55</v>
      </c>
      <c r="O63" s="29" t="s">
        <v>75</v>
      </c>
      <c r="P63" s="29" t="s">
        <v>57</v>
      </c>
      <c r="Q63" s="29" t="s">
        <v>191</v>
      </c>
      <c r="R63" s="30" t="str">
        <f t="shared" si="1"/>
        <v>http://maps.google.com/maps?q=18.48449,97.52382</v>
      </c>
    </row>
    <row r="64" spans="1:18" s="28" customFormat="1">
      <c r="A64" s="31">
        <v>45419</v>
      </c>
      <c r="B64" s="32">
        <v>1.3</v>
      </c>
      <c r="C64" s="33">
        <v>18.485330000000001</v>
      </c>
      <c r="D64" s="33">
        <v>97.524609999999996</v>
      </c>
      <c r="E64" s="34">
        <v>344230.34382299997</v>
      </c>
      <c r="F64" s="34">
        <v>2044517.91038</v>
      </c>
      <c r="G64" s="29" t="s">
        <v>49</v>
      </c>
      <c r="H64" s="29" t="s">
        <v>71</v>
      </c>
      <c r="I64" s="29" t="s">
        <v>72</v>
      </c>
      <c r="J64" s="29" t="s">
        <v>73</v>
      </c>
      <c r="K64" s="29" t="s">
        <v>53</v>
      </c>
      <c r="L64" s="29" t="s">
        <v>74</v>
      </c>
      <c r="M64" s="29" t="s">
        <v>54</v>
      </c>
      <c r="N64" s="29" t="s">
        <v>55</v>
      </c>
      <c r="O64" s="29" t="s">
        <v>75</v>
      </c>
      <c r="P64" s="29" t="s">
        <v>57</v>
      </c>
      <c r="Q64" s="29" t="s">
        <v>191</v>
      </c>
      <c r="R64" s="30" t="str">
        <f t="shared" si="1"/>
        <v>http://maps.google.com/maps?q=18.48533,97.52461</v>
      </c>
    </row>
    <row r="65" spans="1:18" s="28" customFormat="1">
      <c r="A65" s="31">
        <v>45419</v>
      </c>
      <c r="B65" s="32">
        <v>1.3</v>
      </c>
      <c r="C65" s="33">
        <v>18.490760000000002</v>
      </c>
      <c r="D65" s="33">
        <v>97.514880000000005</v>
      </c>
      <c r="E65" s="34">
        <v>343207.81986599998</v>
      </c>
      <c r="F65" s="34">
        <v>2045127.2757000001</v>
      </c>
      <c r="G65" s="29" t="s">
        <v>49</v>
      </c>
      <c r="H65" s="29" t="s">
        <v>71</v>
      </c>
      <c r="I65" s="29" t="s">
        <v>72</v>
      </c>
      <c r="J65" s="29" t="s">
        <v>73</v>
      </c>
      <c r="K65" s="29" t="s">
        <v>53</v>
      </c>
      <c r="L65" s="29" t="s">
        <v>74</v>
      </c>
      <c r="M65" s="29" t="s">
        <v>54</v>
      </c>
      <c r="N65" s="29" t="s">
        <v>55</v>
      </c>
      <c r="O65" s="29" t="s">
        <v>75</v>
      </c>
      <c r="P65" s="29" t="s">
        <v>57</v>
      </c>
      <c r="Q65" s="29" t="s">
        <v>191</v>
      </c>
      <c r="R65" s="30" t="str">
        <f t="shared" si="1"/>
        <v>http://maps.google.com/maps?q=18.49076,97.51488</v>
      </c>
    </row>
    <row r="66" spans="1:18" s="28" customFormat="1">
      <c r="A66" s="31">
        <v>45419</v>
      </c>
      <c r="B66" s="32">
        <v>1.3</v>
      </c>
      <c r="C66" s="33">
        <v>18.491669999999999</v>
      </c>
      <c r="D66" s="33">
        <v>97.515590000000003</v>
      </c>
      <c r="E66" s="34">
        <v>343283.61963700003</v>
      </c>
      <c r="F66" s="34">
        <v>2045227.3705899999</v>
      </c>
      <c r="G66" s="29" t="s">
        <v>49</v>
      </c>
      <c r="H66" s="29" t="s">
        <v>71</v>
      </c>
      <c r="I66" s="29" t="s">
        <v>72</v>
      </c>
      <c r="J66" s="29" t="s">
        <v>73</v>
      </c>
      <c r="K66" s="29" t="s">
        <v>53</v>
      </c>
      <c r="L66" s="29" t="s">
        <v>74</v>
      </c>
      <c r="M66" s="29" t="s">
        <v>54</v>
      </c>
      <c r="N66" s="29" t="s">
        <v>55</v>
      </c>
      <c r="O66" s="29" t="s">
        <v>75</v>
      </c>
      <c r="P66" s="29" t="s">
        <v>57</v>
      </c>
      <c r="Q66" s="29" t="s">
        <v>191</v>
      </c>
      <c r="R66" s="30" t="str">
        <f t="shared" si="1"/>
        <v>http://maps.google.com/maps?q=18.49167,97.51559</v>
      </c>
    </row>
    <row r="67" spans="1:18" s="28" customFormat="1">
      <c r="A67" s="31">
        <v>45419</v>
      </c>
      <c r="B67" s="32">
        <v>1.3</v>
      </c>
      <c r="C67" s="33">
        <v>19.697019999999998</v>
      </c>
      <c r="D67" s="33">
        <v>98.489459999999994</v>
      </c>
      <c r="E67" s="34">
        <v>446492.86125000002</v>
      </c>
      <c r="F67" s="34">
        <v>2178034.4592599999</v>
      </c>
      <c r="G67" s="29" t="s">
        <v>49</v>
      </c>
      <c r="H67" s="29" t="s">
        <v>69</v>
      </c>
      <c r="I67" s="29" t="s">
        <v>70</v>
      </c>
      <c r="J67" s="29" t="s">
        <v>60</v>
      </c>
      <c r="K67" s="29" t="s">
        <v>53</v>
      </c>
      <c r="L67" s="29" t="s">
        <v>67</v>
      </c>
      <c r="M67" s="29" t="s">
        <v>62</v>
      </c>
      <c r="N67" s="29" t="s">
        <v>55</v>
      </c>
      <c r="O67" s="29" t="s">
        <v>64</v>
      </c>
      <c r="P67" s="29" t="s">
        <v>57</v>
      </c>
      <c r="Q67" s="29" t="s">
        <v>191</v>
      </c>
      <c r="R67" s="30" t="str">
        <f t="shared" si="1"/>
        <v>http://maps.google.com/maps?q=19.69702,98.48946</v>
      </c>
    </row>
    <row r="68" spans="1:18" s="28" customFormat="1">
      <c r="A68" s="31">
        <v>45419</v>
      </c>
      <c r="B68" s="32">
        <v>1.3</v>
      </c>
      <c r="C68" s="33">
        <v>19.350239999999999</v>
      </c>
      <c r="D68" s="33">
        <v>98.611980000000003</v>
      </c>
      <c r="E68" s="34">
        <v>459246.89569700003</v>
      </c>
      <c r="F68" s="34">
        <v>2139627.1954800002</v>
      </c>
      <c r="G68" s="29" t="s">
        <v>49</v>
      </c>
      <c r="H68" s="29" t="s">
        <v>65</v>
      </c>
      <c r="I68" s="29" t="s">
        <v>66</v>
      </c>
      <c r="J68" s="29" t="s">
        <v>60</v>
      </c>
      <c r="K68" s="29" t="s">
        <v>53</v>
      </c>
      <c r="L68" s="29" t="s">
        <v>67</v>
      </c>
      <c r="M68" s="29" t="s">
        <v>62</v>
      </c>
      <c r="N68" s="29" t="s">
        <v>68</v>
      </c>
      <c r="O68" s="29" t="s">
        <v>64</v>
      </c>
      <c r="P68" s="29" t="s">
        <v>57</v>
      </c>
      <c r="Q68" s="29" t="s">
        <v>191</v>
      </c>
      <c r="R68" s="30" t="str">
        <f t="shared" si="1"/>
        <v>http://maps.google.com/maps?q=19.35024,98.61198</v>
      </c>
    </row>
    <row r="69" spans="1:18" s="28" customFormat="1">
      <c r="A69" s="31">
        <v>45419</v>
      </c>
      <c r="B69" s="32">
        <v>1.3</v>
      </c>
      <c r="C69" s="33">
        <v>18.297260000000001</v>
      </c>
      <c r="D69" s="33">
        <v>98.563360000000003</v>
      </c>
      <c r="E69" s="34">
        <v>453853.85255100002</v>
      </c>
      <c r="F69" s="34">
        <v>2023128.94411</v>
      </c>
      <c r="G69" s="29" t="s">
        <v>49</v>
      </c>
      <c r="H69" s="29" t="s">
        <v>58</v>
      </c>
      <c r="I69" s="29" t="s">
        <v>59</v>
      </c>
      <c r="J69" s="29" t="s">
        <v>60</v>
      </c>
      <c r="K69" s="29" t="s">
        <v>53</v>
      </c>
      <c r="L69" s="29" t="s">
        <v>61</v>
      </c>
      <c r="M69" s="29" t="s">
        <v>62</v>
      </c>
      <c r="N69" s="29" t="s">
        <v>63</v>
      </c>
      <c r="O69" s="29" t="s">
        <v>64</v>
      </c>
      <c r="P69" s="29" t="s">
        <v>57</v>
      </c>
      <c r="Q69" s="29" t="s">
        <v>191</v>
      </c>
      <c r="R69" s="30" t="str">
        <f t="shared" si="1"/>
        <v>http://maps.google.com/maps?q=18.29726,98.56336</v>
      </c>
    </row>
    <row r="70" spans="1:18" s="28" customFormat="1">
      <c r="A70" s="31">
        <v>45419</v>
      </c>
      <c r="B70" s="32">
        <v>1.3</v>
      </c>
      <c r="C70" s="33">
        <v>18.29786</v>
      </c>
      <c r="D70" s="33">
        <v>98.557980000000001</v>
      </c>
      <c r="E70" s="34">
        <v>453285.42083999998</v>
      </c>
      <c r="F70" s="34">
        <v>2023196.6982100001</v>
      </c>
      <c r="G70" s="29" t="s">
        <v>49</v>
      </c>
      <c r="H70" s="29" t="s">
        <v>58</v>
      </c>
      <c r="I70" s="29" t="s">
        <v>59</v>
      </c>
      <c r="J70" s="29" t="s">
        <v>60</v>
      </c>
      <c r="K70" s="29" t="s">
        <v>53</v>
      </c>
      <c r="L70" s="29" t="s">
        <v>61</v>
      </c>
      <c r="M70" s="29" t="s">
        <v>62</v>
      </c>
      <c r="N70" s="29" t="s">
        <v>63</v>
      </c>
      <c r="O70" s="29" t="s">
        <v>64</v>
      </c>
      <c r="P70" s="29" t="s">
        <v>57</v>
      </c>
      <c r="Q70" s="29" t="s">
        <v>191</v>
      </c>
      <c r="R70" s="30" t="str">
        <f t="shared" si="1"/>
        <v>http://maps.google.com/maps?q=18.29786,98.55798</v>
      </c>
    </row>
    <row r="71" spans="1:18" s="28" customFormat="1">
      <c r="A71" s="31">
        <v>45419</v>
      </c>
      <c r="B71" s="32">
        <v>1.3</v>
      </c>
      <c r="C71" s="33">
        <v>16.235790000000001</v>
      </c>
      <c r="D71" s="33">
        <v>99.032830000000004</v>
      </c>
      <c r="E71" s="34">
        <v>503508.38456799998</v>
      </c>
      <c r="F71" s="34">
        <v>1795017.7192800001</v>
      </c>
      <c r="G71" s="29" t="s">
        <v>49</v>
      </c>
      <c r="H71" s="29" t="s">
        <v>50</v>
      </c>
      <c r="I71" s="29" t="s">
        <v>51</v>
      </c>
      <c r="J71" s="29" t="s">
        <v>52</v>
      </c>
      <c r="K71" s="29" t="s">
        <v>53</v>
      </c>
      <c r="L71" s="29" t="s">
        <v>51</v>
      </c>
      <c r="M71" s="29" t="s">
        <v>54</v>
      </c>
      <c r="N71" s="29" t="s">
        <v>55</v>
      </c>
      <c r="O71" s="29" t="s">
        <v>56</v>
      </c>
      <c r="P71" s="29" t="s">
        <v>57</v>
      </c>
      <c r="Q71" s="29" t="s">
        <v>191</v>
      </c>
      <c r="R71" s="30" t="str">
        <f t="shared" si="1"/>
        <v>http://maps.google.com/maps?q=16.23579,99.03283</v>
      </c>
    </row>
    <row r="72" spans="1:18" s="28" customFormat="1">
      <c r="A72" s="31">
        <v>45419</v>
      </c>
      <c r="B72" s="32">
        <v>14.2</v>
      </c>
      <c r="C72" s="33">
        <v>14.927149999999999</v>
      </c>
      <c r="D72" s="33">
        <v>98.398619999999994</v>
      </c>
      <c r="E72" s="34">
        <v>435324.28473800002</v>
      </c>
      <c r="F72" s="34">
        <v>1650355.9198400001</v>
      </c>
      <c r="G72" s="29" t="s">
        <v>307</v>
      </c>
      <c r="H72" s="29" t="s">
        <v>308</v>
      </c>
      <c r="I72" s="29" t="s">
        <v>309</v>
      </c>
      <c r="J72" s="29" t="s">
        <v>78</v>
      </c>
      <c r="K72" s="29" t="s">
        <v>79</v>
      </c>
      <c r="L72" s="29" t="s">
        <v>310</v>
      </c>
      <c r="M72" s="29" t="s">
        <v>62</v>
      </c>
      <c r="N72" s="29" t="s">
        <v>55</v>
      </c>
      <c r="O72" s="29" t="s">
        <v>81</v>
      </c>
      <c r="P72" s="29" t="s">
        <v>57</v>
      </c>
      <c r="Q72" s="29" t="s">
        <v>191</v>
      </c>
      <c r="R72" s="30" t="str">
        <f t="shared" si="1"/>
        <v>http://maps.google.com/maps?q=14.92715,98.39862</v>
      </c>
    </row>
    <row r="73" spans="1:18" s="28" customFormat="1">
      <c r="A73" s="31">
        <v>45419</v>
      </c>
      <c r="B73" s="32">
        <v>14.2</v>
      </c>
      <c r="C73" s="33">
        <v>14.928280000000001</v>
      </c>
      <c r="D73" s="33">
        <v>98.397570000000002</v>
      </c>
      <c r="E73" s="34">
        <v>435211.696872</v>
      </c>
      <c r="F73" s="34">
        <v>1650481.2136899999</v>
      </c>
      <c r="G73" s="29" t="s">
        <v>307</v>
      </c>
      <c r="H73" s="29" t="s">
        <v>311</v>
      </c>
      <c r="I73" s="29" t="s">
        <v>144</v>
      </c>
      <c r="J73" s="29" t="s">
        <v>78</v>
      </c>
      <c r="K73" s="29" t="s">
        <v>79</v>
      </c>
      <c r="L73" s="29" t="s">
        <v>310</v>
      </c>
      <c r="M73" s="29" t="s">
        <v>62</v>
      </c>
      <c r="N73" s="29" t="s">
        <v>55</v>
      </c>
      <c r="O73" s="29" t="s">
        <v>81</v>
      </c>
      <c r="P73" s="29" t="s">
        <v>57</v>
      </c>
      <c r="Q73" s="29" t="s">
        <v>191</v>
      </c>
      <c r="R73" s="30" t="str">
        <f t="shared" si="1"/>
        <v>http://maps.google.com/maps?q=14.92828,98.39757</v>
      </c>
    </row>
    <row r="74" spans="1:18" s="28" customFormat="1">
      <c r="A74" s="31">
        <v>45419</v>
      </c>
      <c r="B74" s="32">
        <v>14.2</v>
      </c>
      <c r="C74" s="33">
        <v>14.98743</v>
      </c>
      <c r="D74" s="33">
        <v>98.382750000000001</v>
      </c>
      <c r="E74" s="34">
        <v>433636.02059700002</v>
      </c>
      <c r="F74" s="34">
        <v>1657028.1437299999</v>
      </c>
      <c r="G74" s="29" t="s">
        <v>307</v>
      </c>
      <c r="H74" s="29" t="s">
        <v>308</v>
      </c>
      <c r="I74" s="29" t="s">
        <v>309</v>
      </c>
      <c r="J74" s="29" t="s">
        <v>78</v>
      </c>
      <c r="K74" s="29" t="s">
        <v>79</v>
      </c>
      <c r="L74" s="29" t="s">
        <v>310</v>
      </c>
      <c r="M74" s="29" t="s">
        <v>62</v>
      </c>
      <c r="N74" s="29" t="s">
        <v>55</v>
      </c>
      <c r="O74" s="29" t="s">
        <v>81</v>
      </c>
      <c r="P74" s="29" t="s">
        <v>57</v>
      </c>
      <c r="Q74" s="29" t="s">
        <v>191</v>
      </c>
      <c r="R74" s="30" t="str">
        <f t="shared" si="1"/>
        <v>http://maps.google.com/maps?q=14.98743,98.38275</v>
      </c>
    </row>
    <row r="75" spans="1:18" s="28" customFormat="1">
      <c r="A75" s="31">
        <v>45419</v>
      </c>
      <c r="B75" s="32">
        <v>14.2</v>
      </c>
      <c r="C75" s="33">
        <v>6.1479499999999998</v>
      </c>
      <c r="D75" s="33">
        <v>102.00874</v>
      </c>
      <c r="E75" s="34">
        <v>833035.27000500006</v>
      </c>
      <c r="F75" s="34">
        <v>680496.45286900003</v>
      </c>
      <c r="G75" s="29" t="s">
        <v>307</v>
      </c>
      <c r="H75" s="29" t="s">
        <v>175</v>
      </c>
      <c r="I75" s="29" t="s">
        <v>176</v>
      </c>
      <c r="J75" s="29" t="s">
        <v>123</v>
      </c>
      <c r="K75" s="29" t="s">
        <v>124</v>
      </c>
      <c r="L75" s="29" t="s">
        <v>177</v>
      </c>
      <c r="M75" s="29" t="s">
        <v>54</v>
      </c>
      <c r="N75" s="29" t="s">
        <v>178</v>
      </c>
      <c r="O75" s="29" t="s">
        <v>127</v>
      </c>
      <c r="P75" s="29" t="s">
        <v>57</v>
      </c>
      <c r="Q75" s="29" t="s">
        <v>191</v>
      </c>
      <c r="R75" s="30" t="str">
        <f t="shared" si="1"/>
        <v>http://maps.google.com/maps?q=6.14795,102.00874</v>
      </c>
    </row>
    <row r="76" spans="1:18" s="28" customFormat="1">
      <c r="A76" s="31">
        <v>45419</v>
      </c>
      <c r="B76" s="32">
        <v>14.2</v>
      </c>
      <c r="C76" s="33">
        <v>6.1486900000000002</v>
      </c>
      <c r="D76" s="33">
        <v>102.00864</v>
      </c>
      <c r="E76" s="34">
        <v>833023.72994899994</v>
      </c>
      <c r="F76" s="34">
        <v>680578.30322</v>
      </c>
      <c r="G76" s="29" t="s">
        <v>307</v>
      </c>
      <c r="H76" s="29" t="s">
        <v>175</v>
      </c>
      <c r="I76" s="29" t="s">
        <v>176</v>
      </c>
      <c r="J76" s="29" t="s">
        <v>123</v>
      </c>
      <c r="K76" s="29" t="s">
        <v>124</v>
      </c>
      <c r="L76" s="29" t="s">
        <v>177</v>
      </c>
      <c r="M76" s="29" t="s">
        <v>54</v>
      </c>
      <c r="N76" s="29" t="s">
        <v>178</v>
      </c>
      <c r="O76" s="29" t="s">
        <v>127</v>
      </c>
      <c r="P76" s="29" t="s">
        <v>57</v>
      </c>
      <c r="Q76" s="29" t="s">
        <v>191</v>
      </c>
      <c r="R76" s="30" t="str">
        <f t="shared" si="1"/>
        <v>http://maps.google.com/maps?q=6.14869,102.00864</v>
      </c>
    </row>
    <row r="77" spans="1:18" s="28" customFormat="1">
      <c r="A77" s="31">
        <v>45419</v>
      </c>
      <c r="B77" s="32">
        <v>14.2</v>
      </c>
      <c r="C77" s="33">
        <v>6.2198900000000004</v>
      </c>
      <c r="D77" s="33">
        <v>101.98522</v>
      </c>
      <c r="E77" s="34">
        <v>830384.79611500003</v>
      </c>
      <c r="F77" s="34">
        <v>688444.92643400002</v>
      </c>
      <c r="G77" s="29" t="s">
        <v>307</v>
      </c>
      <c r="H77" s="29" t="s">
        <v>275</v>
      </c>
      <c r="I77" s="29" t="s">
        <v>122</v>
      </c>
      <c r="J77" s="29" t="s">
        <v>123</v>
      </c>
      <c r="K77" s="29" t="s">
        <v>124</v>
      </c>
      <c r="L77" s="29" t="s">
        <v>177</v>
      </c>
      <c r="M77" s="29" t="s">
        <v>54</v>
      </c>
      <c r="N77" s="29" t="s">
        <v>178</v>
      </c>
      <c r="O77" s="29" t="s">
        <v>127</v>
      </c>
      <c r="P77" s="29" t="s">
        <v>312</v>
      </c>
      <c r="Q77" s="29" t="s">
        <v>191</v>
      </c>
      <c r="R77" s="30" t="str">
        <f t="shared" si="1"/>
        <v>http://maps.google.com/maps?q=6.21989,101.98522</v>
      </c>
    </row>
    <row r="78" spans="1:18" s="28" customFormat="1">
      <c r="A78" s="31">
        <v>45419</v>
      </c>
      <c r="B78" s="32">
        <v>14.2</v>
      </c>
      <c r="C78" s="33">
        <v>17.118079999999999</v>
      </c>
      <c r="D78" s="33">
        <v>98.848029999999994</v>
      </c>
      <c r="E78" s="34">
        <v>483833.96956</v>
      </c>
      <c r="F78" s="34">
        <v>1892624.02064</v>
      </c>
      <c r="G78" s="29" t="s">
        <v>307</v>
      </c>
      <c r="H78" s="29" t="s">
        <v>313</v>
      </c>
      <c r="I78" s="29" t="s">
        <v>264</v>
      </c>
      <c r="J78" s="29" t="s">
        <v>52</v>
      </c>
      <c r="K78" s="29" t="s">
        <v>53</v>
      </c>
      <c r="L78" s="29" t="s">
        <v>104</v>
      </c>
      <c r="M78" s="29" t="s">
        <v>54</v>
      </c>
      <c r="N78" s="29" t="s">
        <v>55</v>
      </c>
      <c r="O78" s="29" t="s">
        <v>56</v>
      </c>
      <c r="P78" s="29" t="s">
        <v>57</v>
      </c>
      <c r="Q78" s="29" t="s">
        <v>191</v>
      </c>
      <c r="R78" s="30" t="str">
        <f t="shared" si="1"/>
        <v>http://maps.google.com/maps?q=17.11808,98.84803</v>
      </c>
    </row>
    <row r="79" spans="1:18" s="28" customFormat="1">
      <c r="A79" s="31">
        <v>45419</v>
      </c>
      <c r="B79" s="32">
        <v>14.2</v>
      </c>
      <c r="C79" s="33">
        <v>19.282209999999999</v>
      </c>
      <c r="D79" s="33">
        <v>100.53504</v>
      </c>
      <c r="E79" s="34">
        <v>661303.66822899994</v>
      </c>
      <c r="F79" s="34">
        <v>2132767.5006200001</v>
      </c>
      <c r="G79" s="29" t="s">
        <v>307</v>
      </c>
      <c r="H79" s="29" t="s">
        <v>314</v>
      </c>
      <c r="I79" s="29" t="s">
        <v>169</v>
      </c>
      <c r="J79" s="29" t="s">
        <v>170</v>
      </c>
      <c r="K79" s="29" t="s">
        <v>53</v>
      </c>
      <c r="L79" s="29" t="s">
        <v>315</v>
      </c>
      <c r="M79" s="29" t="s">
        <v>54</v>
      </c>
      <c r="N79" s="29" t="s">
        <v>316</v>
      </c>
      <c r="O79" s="29" t="s">
        <v>172</v>
      </c>
      <c r="P79" s="29" t="s">
        <v>57</v>
      </c>
      <c r="Q79" s="29" t="s">
        <v>90</v>
      </c>
      <c r="R79" s="30" t="str">
        <f t="shared" si="1"/>
        <v>http://maps.google.com/maps?q=19.28221,100.53504</v>
      </c>
    </row>
    <row r="80" spans="1:18" s="28" customFormat="1">
      <c r="A80" s="31">
        <v>45419</v>
      </c>
      <c r="B80" s="32">
        <v>14.2</v>
      </c>
      <c r="C80" s="33">
        <v>17.117280000000001</v>
      </c>
      <c r="D80" s="33">
        <v>98.847989999999996</v>
      </c>
      <c r="E80" s="34">
        <v>483829.64538300002</v>
      </c>
      <c r="F80" s="34">
        <v>1892535.52269</v>
      </c>
      <c r="G80" s="29" t="s">
        <v>307</v>
      </c>
      <c r="H80" s="29" t="s">
        <v>317</v>
      </c>
      <c r="I80" s="29" t="s">
        <v>99</v>
      </c>
      <c r="J80" s="29" t="s">
        <v>52</v>
      </c>
      <c r="K80" s="29" t="s">
        <v>53</v>
      </c>
      <c r="L80" s="29" t="s">
        <v>318</v>
      </c>
      <c r="M80" s="29" t="s">
        <v>97</v>
      </c>
      <c r="N80" s="29" t="s">
        <v>55</v>
      </c>
      <c r="O80" s="29" t="s">
        <v>56</v>
      </c>
      <c r="P80" s="29" t="s">
        <v>57</v>
      </c>
      <c r="Q80" s="29" t="s">
        <v>191</v>
      </c>
      <c r="R80" s="30" t="str">
        <f t="shared" si="1"/>
        <v>http://maps.google.com/maps?q=17.11728,98.84799</v>
      </c>
    </row>
    <row r="81" spans="1:18" s="28" customFormat="1">
      <c r="A81" s="31">
        <v>45419</v>
      </c>
      <c r="B81" s="32">
        <v>14.2</v>
      </c>
      <c r="C81" s="33">
        <v>17.588940000000001</v>
      </c>
      <c r="D81" s="33">
        <v>100.42455</v>
      </c>
      <c r="E81" s="34">
        <v>651164.95882199996</v>
      </c>
      <c r="F81" s="34">
        <v>1945276.37268</v>
      </c>
      <c r="G81" s="29" t="s">
        <v>307</v>
      </c>
      <c r="H81" s="29" t="s">
        <v>166</v>
      </c>
      <c r="I81" s="29" t="s">
        <v>167</v>
      </c>
      <c r="J81" s="29" t="s">
        <v>162</v>
      </c>
      <c r="K81" s="29" t="s">
        <v>53</v>
      </c>
      <c r="L81" s="29" t="s">
        <v>163</v>
      </c>
      <c r="M81" s="29" t="s">
        <v>62</v>
      </c>
      <c r="N81" s="29" t="s">
        <v>164</v>
      </c>
      <c r="O81" s="29" t="s">
        <v>111</v>
      </c>
      <c r="P81" s="29" t="s">
        <v>57</v>
      </c>
      <c r="Q81" s="29" t="s">
        <v>191</v>
      </c>
      <c r="R81" s="30" t="str">
        <f t="shared" si="1"/>
        <v>http://maps.google.com/maps?q=17.58894,100.42455</v>
      </c>
    </row>
    <row r="82" spans="1:18" s="28" customFormat="1">
      <c r="A82" s="31">
        <v>45419</v>
      </c>
      <c r="B82" s="32">
        <v>14.2</v>
      </c>
      <c r="C82" s="33">
        <v>17.589929999999999</v>
      </c>
      <c r="D82" s="33">
        <v>100.43461000000001</v>
      </c>
      <c r="E82" s="34">
        <v>652231.82134499995</v>
      </c>
      <c r="F82" s="34">
        <v>1945393.97799</v>
      </c>
      <c r="G82" s="29" t="s">
        <v>307</v>
      </c>
      <c r="H82" s="29" t="s">
        <v>166</v>
      </c>
      <c r="I82" s="29" t="s">
        <v>167</v>
      </c>
      <c r="J82" s="29" t="s">
        <v>162</v>
      </c>
      <c r="K82" s="29" t="s">
        <v>53</v>
      </c>
      <c r="L82" s="29" t="s">
        <v>163</v>
      </c>
      <c r="M82" s="29" t="s">
        <v>62</v>
      </c>
      <c r="N82" s="29" t="s">
        <v>164</v>
      </c>
      <c r="O82" s="29" t="s">
        <v>111</v>
      </c>
      <c r="P82" s="29" t="s">
        <v>57</v>
      </c>
      <c r="Q82" s="29" t="s">
        <v>191</v>
      </c>
      <c r="R82" s="30" t="str">
        <f t="shared" si="1"/>
        <v>http://maps.google.com/maps?q=17.58993,100.43461</v>
      </c>
    </row>
    <row r="83" spans="1:18" s="28" customFormat="1">
      <c r="A83" s="31">
        <v>45419</v>
      </c>
      <c r="B83" s="32">
        <v>14.2</v>
      </c>
      <c r="C83" s="33">
        <v>17.59009</v>
      </c>
      <c r="D83" s="33">
        <v>100.42325</v>
      </c>
      <c r="E83" s="34">
        <v>651026.03153599997</v>
      </c>
      <c r="F83" s="34">
        <v>1945402.5948300001</v>
      </c>
      <c r="G83" s="29" t="s">
        <v>307</v>
      </c>
      <c r="H83" s="29" t="s">
        <v>166</v>
      </c>
      <c r="I83" s="29" t="s">
        <v>167</v>
      </c>
      <c r="J83" s="29" t="s">
        <v>162</v>
      </c>
      <c r="K83" s="29" t="s">
        <v>53</v>
      </c>
      <c r="L83" s="29" t="s">
        <v>163</v>
      </c>
      <c r="M83" s="29" t="s">
        <v>62</v>
      </c>
      <c r="N83" s="29" t="s">
        <v>164</v>
      </c>
      <c r="O83" s="29" t="s">
        <v>111</v>
      </c>
      <c r="P83" s="29" t="s">
        <v>57</v>
      </c>
      <c r="Q83" s="29" t="s">
        <v>191</v>
      </c>
      <c r="R83" s="30" t="str">
        <f t="shared" si="1"/>
        <v>http://maps.google.com/maps?q=17.59009,100.42325</v>
      </c>
    </row>
    <row r="84" spans="1:18" s="28" customFormat="1">
      <c r="A84" s="31">
        <v>45419</v>
      </c>
      <c r="B84" s="32">
        <v>14.2</v>
      </c>
      <c r="C84" s="33">
        <v>17.590589999999999</v>
      </c>
      <c r="D84" s="33">
        <v>100.44141</v>
      </c>
      <c r="E84" s="34">
        <v>652952.96432000003</v>
      </c>
      <c r="F84" s="34">
        <v>1945472.48881</v>
      </c>
      <c r="G84" s="29" t="s">
        <v>307</v>
      </c>
      <c r="H84" s="29" t="s">
        <v>166</v>
      </c>
      <c r="I84" s="29" t="s">
        <v>167</v>
      </c>
      <c r="J84" s="29" t="s">
        <v>162</v>
      </c>
      <c r="K84" s="29" t="s">
        <v>53</v>
      </c>
      <c r="L84" s="29" t="s">
        <v>163</v>
      </c>
      <c r="M84" s="29" t="s">
        <v>62</v>
      </c>
      <c r="N84" s="29" t="s">
        <v>164</v>
      </c>
      <c r="O84" s="29" t="s">
        <v>111</v>
      </c>
      <c r="P84" s="29" t="s">
        <v>57</v>
      </c>
      <c r="Q84" s="29" t="s">
        <v>191</v>
      </c>
      <c r="R84" s="30" t="str">
        <f t="shared" si="1"/>
        <v>http://maps.google.com/maps?q=17.59059,100.44141</v>
      </c>
    </row>
    <row r="85" spans="1:18" s="28" customFormat="1">
      <c r="A85" s="31">
        <v>45419</v>
      </c>
      <c r="B85" s="32">
        <v>14.2</v>
      </c>
      <c r="C85" s="33">
        <v>17.590959999999999</v>
      </c>
      <c r="D85" s="33">
        <v>100.43282000000001</v>
      </c>
      <c r="E85" s="34">
        <v>652040.98357000004</v>
      </c>
      <c r="F85" s="34">
        <v>1945506.5208399999</v>
      </c>
      <c r="G85" s="29" t="s">
        <v>307</v>
      </c>
      <c r="H85" s="29" t="s">
        <v>166</v>
      </c>
      <c r="I85" s="29" t="s">
        <v>167</v>
      </c>
      <c r="J85" s="29" t="s">
        <v>162</v>
      </c>
      <c r="K85" s="29" t="s">
        <v>53</v>
      </c>
      <c r="L85" s="29" t="s">
        <v>163</v>
      </c>
      <c r="M85" s="29" t="s">
        <v>62</v>
      </c>
      <c r="N85" s="29" t="s">
        <v>164</v>
      </c>
      <c r="O85" s="29" t="s">
        <v>111</v>
      </c>
      <c r="P85" s="29" t="s">
        <v>57</v>
      </c>
      <c r="Q85" s="29" t="s">
        <v>191</v>
      </c>
      <c r="R85" s="30" t="str">
        <f t="shared" si="1"/>
        <v>http://maps.google.com/maps?q=17.59096,100.43282</v>
      </c>
    </row>
    <row r="86" spans="1:18" s="28" customFormat="1">
      <c r="A86" s="31">
        <v>45419</v>
      </c>
      <c r="B86" s="32">
        <v>14.2</v>
      </c>
      <c r="C86" s="33">
        <v>17.59151</v>
      </c>
      <c r="D86" s="33">
        <v>100.43882000000001</v>
      </c>
      <c r="E86" s="34">
        <v>652677.31011399999</v>
      </c>
      <c r="F86" s="34">
        <v>1945572.20774</v>
      </c>
      <c r="G86" s="29" t="s">
        <v>307</v>
      </c>
      <c r="H86" s="29" t="s">
        <v>166</v>
      </c>
      <c r="I86" s="29" t="s">
        <v>167</v>
      </c>
      <c r="J86" s="29" t="s">
        <v>162</v>
      </c>
      <c r="K86" s="29" t="s">
        <v>53</v>
      </c>
      <c r="L86" s="29" t="s">
        <v>163</v>
      </c>
      <c r="M86" s="29" t="s">
        <v>62</v>
      </c>
      <c r="N86" s="29" t="s">
        <v>164</v>
      </c>
      <c r="O86" s="29" t="s">
        <v>111</v>
      </c>
      <c r="P86" s="29" t="s">
        <v>57</v>
      </c>
      <c r="Q86" s="29" t="s">
        <v>191</v>
      </c>
      <c r="R86" s="30" t="str">
        <f t="shared" si="1"/>
        <v>http://maps.google.com/maps?q=17.59151,100.43882</v>
      </c>
    </row>
    <row r="87" spans="1:18" s="28" customFormat="1">
      <c r="A87" s="31">
        <v>45419</v>
      </c>
      <c r="B87" s="32">
        <v>14.2</v>
      </c>
      <c r="C87" s="33">
        <v>16.806480000000001</v>
      </c>
      <c r="D87" s="33">
        <v>98.899640000000005</v>
      </c>
      <c r="E87" s="34">
        <v>489306.44930899999</v>
      </c>
      <c r="F87" s="34">
        <v>1858149.7981400001</v>
      </c>
      <c r="G87" s="29" t="s">
        <v>307</v>
      </c>
      <c r="H87" s="29" t="s">
        <v>156</v>
      </c>
      <c r="I87" s="29" t="s">
        <v>157</v>
      </c>
      <c r="J87" s="29" t="s">
        <v>52</v>
      </c>
      <c r="K87" s="29" t="s">
        <v>53</v>
      </c>
      <c r="L87" s="29" t="s">
        <v>158</v>
      </c>
      <c r="M87" s="29" t="s">
        <v>62</v>
      </c>
      <c r="N87" s="29" t="s">
        <v>159</v>
      </c>
      <c r="O87" s="29" t="s">
        <v>56</v>
      </c>
      <c r="P87" s="29" t="s">
        <v>57</v>
      </c>
      <c r="Q87" s="29" t="s">
        <v>191</v>
      </c>
      <c r="R87" s="30" t="str">
        <f t="shared" si="1"/>
        <v>http://maps.google.com/maps?q=16.80648,98.89964</v>
      </c>
    </row>
    <row r="88" spans="1:18" s="28" customFormat="1">
      <c r="A88" s="31">
        <v>45419</v>
      </c>
      <c r="B88" s="32">
        <v>14.2</v>
      </c>
      <c r="C88" s="33">
        <v>16.866160000000001</v>
      </c>
      <c r="D88" s="33">
        <v>98.856650000000002</v>
      </c>
      <c r="E88" s="34">
        <v>484730.559649</v>
      </c>
      <c r="F88" s="34">
        <v>1864754.6261199999</v>
      </c>
      <c r="G88" s="29" t="s">
        <v>307</v>
      </c>
      <c r="H88" s="29" t="s">
        <v>156</v>
      </c>
      <c r="I88" s="29" t="s">
        <v>157</v>
      </c>
      <c r="J88" s="29" t="s">
        <v>52</v>
      </c>
      <c r="K88" s="29" t="s">
        <v>53</v>
      </c>
      <c r="L88" s="29" t="s">
        <v>158</v>
      </c>
      <c r="M88" s="29" t="s">
        <v>62</v>
      </c>
      <c r="N88" s="29" t="s">
        <v>159</v>
      </c>
      <c r="O88" s="29" t="s">
        <v>56</v>
      </c>
      <c r="P88" s="29" t="s">
        <v>57</v>
      </c>
      <c r="Q88" s="29" t="s">
        <v>191</v>
      </c>
      <c r="R88" s="30" t="str">
        <f t="shared" si="1"/>
        <v>http://maps.google.com/maps?q=16.86616,98.85665</v>
      </c>
    </row>
    <row r="89" spans="1:18" s="28" customFormat="1">
      <c r="A89" s="31">
        <v>45419</v>
      </c>
      <c r="B89" s="32">
        <v>14.2</v>
      </c>
      <c r="C89" s="33">
        <v>15.486459999999999</v>
      </c>
      <c r="D89" s="33">
        <v>98.805599999999998</v>
      </c>
      <c r="E89" s="34">
        <v>479148.51128500002</v>
      </c>
      <c r="F89" s="34">
        <v>1712141.2315799999</v>
      </c>
      <c r="G89" s="29" t="s">
        <v>307</v>
      </c>
      <c r="H89" s="29" t="s">
        <v>138</v>
      </c>
      <c r="I89" s="29" t="s">
        <v>51</v>
      </c>
      <c r="J89" s="29" t="s">
        <v>52</v>
      </c>
      <c r="K89" s="29" t="s">
        <v>53</v>
      </c>
      <c r="L89" s="29" t="s">
        <v>139</v>
      </c>
      <c r="M89" s="29" t="s">
        <v>54</v>
      </c>
      <c r="N89" s="29" t="s">
        <v>55</v>
      </c>
      <c r="O89" s="29" t="s">
        <v>56</v>
      </c>
      <c r="P89" s="29" t="s">
        <v>57</v>
      </c>
      <c r="Q89" s="29" t="s">
        <v>90</v>
      </c>
      <c r="R89" s="30" t="str">
        <f t="shared" si="1"/>
        <v>http://maps.google.com/maps?q=15.48646,98.8056</v>
      </c>
    </row>
    <row r="90" spans="1:18" s="28" customFormat="1">
      <c r="A90" s="31">
        <v>45419</v>
      </c>
      <c r="B90" s="32">
        <v>14.2</v>
      </c>
      <c r="C90" s="33">
        <v>16.028220000000001</v>
      </c>
      <c r="D90" s="33">
        <v>98.741709999999998</v>
      </c>
      <c r="E90" s="34">
        <v>472368.94917600002</v>
      </c>
      <c r="F90" s="34">
        <v>1772074.1155600001</v>
      </c>
      <c r="G90" s="29" t="s">
        <v>307</v>
      </c>
      <c r="H90" s="29" t="s">
        <v>319</v>
      </c>
      <c r="I90" s="29" t="s">
        <v>51</v>
      </c>
      <c r="J90" s="29" t="s">
        <v>52</v>
      </c>
      <c r="K90" s="29" t="s">
        <v>53</v>
      </c>
      <c r="L90" s="29" t="s">
        <v>51</v>
      </c>
      <c r="M90" s="29" t="s">
        <v>54</v>
      </c>
      <c r="N90" s="29" t="s">
        <v>320</v>
      </c>
      <c r="O90" s="29" t="s">
        <v>56</v>
      </c>
      <c r="P90" s="29" t="s">
        <v>57</v>
      </c>
      <c r="Q90" s="29" t="s">
        <v>191</v>
      </c>
      <c r="R90" s="30" t="str">
        <f t="shared" si="1"/>
        <v>http://maps.google.com/maps?q=16.02822,98.74171</v>
      </c>
    </row>
    <row r="91" spans="1:18" s="13" customFormat="1">
      <c r="A91" s="27"/>
      <c r="B91" s="15"/>
      <c r="C91" s="16"/>
      <c r="D91" s="16"/>
      <c r="E91" s="17"/>
      <c r="F91" s="17"/>
      <c r="G91" s="18"/>
      <c r="H91" s="18"/>
      <c r="I91" s="18"/>
      <c r="J91" s="18"/>
      <c r="K91" s="18"/>
      <c r="L91" s="18"/>
      <c r="M91" s="18"/>
      <c r="N91" s="18"/>
      <c r="O91" s="18"/>
    </row>
    <row r="92" spans="1:18" s="13" customFormat="1">
      <c r="A92" s="22"/>
      <c r="B92" s="23"/>
      <c r="C92" s="24"/>
      <c r="D92" s="24"/>
      <c r="E92" s="25"/>
      <c r="F92" s="25"/>
      <c r="G92" s="26"/>
      <c r="H92" s="26"/>
      <c r="I92" s="26"/>
      <c r="J92" s="26"/>
      <c r="K92" s="26"/>
      <c r="L92" s="26"/>
      <c r="M92" s="26"/>
      <c r="N92" s="26"/>
      <c r="O92" s="26"/>
      <c r="P92"/>
      <c r="Q92"/>
      <c r="R92"/>
    </row>
    <row r="93" spans="1:18" s="13" customFormat="1">
      <c r="A93" s="37" t="s">
        <v>45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14"/>
      <c r="R93" s="14"/>
    </row>
    <row r="94" spans="1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1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1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 ht="20.25" customHeigh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1:256" customFormat="1" ht="21" customHeight="1">
      <c r="A465" s="13"/>
      <c r="B465" s="19"/>
      <c r="C465" s="20"/>
      <c r="D465" s="20"/>
      <c r="E465" s="21"/>
      <c r="F465" s="21"/>
      <c r="G465" s="13"/>
      <c r="H465" s="13"/>
      <c r="I465" s="13"/>
      <c r="J465" s="13"/>
      <c r="K465" s="13"/>
      <c r="L465" s="13"/>
      <c r="M465" s="13"/>
      <c r="N465" s="13"/>
      <c r="O465" s="14"/>
      <c r="P465" s="14"/>
      <c r="Q465" s="14"/>
      <c r="R465" s="14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  <c r="IA465" s="13"/>
      <c r="IB465" s="13"/>
      <c r="IC465" s="13"/>
      <c r="ID465" s="13"/>
      <c r="IE465" s="13"/>
      <c r="IF465" s="13"/>
      <c r="IG465" s="13"/>
      <c r="IH465" s="13"/>
      <c r="II465" s="13"/>
      <c r="IJ465" s="13"/>
      <c r="IK465" s="13"/>
      <c r="IL465" s="13"/>
      <c r="IM465" s="13"/>
      <c r="IN465" s="13"/>
      <c r="IO465" s="13"/>
      <c r="IP465" s="13"/>
      <c r="IQ465" s="13"/>
      <c r="IR465" s="13"/>
      <c r="IS465" s="13"/>
      <c r="IT465" s="13"/>
      <c r="IU465" s="13"/>
      <c r="IV465" s="13"/>
    </row>
    <row r="466" spans="1:256"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  <c r="IA466" s="13"/>
      <c r="IB466" s="13"/>
      <c r="IC466" s="13"/>
      <c r="ID466" s="13"/>
      <c r="IE466" s="13"/>
      <c r="IF466" s="13"/>
      <c r="IG466" s="13"/>
      <c r="IH466" s="13"/>
      <c r="II466" s="13"/>
      <c r="IJ466" s="13"/>
      <c r="IK466" s="13"/>
      <c r="IL466" s="13"/>
      <c r="IM466" s="13"/>
      <c r="IN466" s="13"/>
      <c r="IO466" s="13"/>
      <c r="IP466" s="13"/>
      <c r="IQ466" s="13"/>
      <c r="IR466" s="13"/>
      <c r="IS466" s="13"/>
      <c r="IT466" s="13"/>
      <c r="IU466" s="13"/>
      <c r="IV466" s="13"/>
    </row>
    <row r="467" spans="1:256"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  <c r="IA467" s="13"/>
      <c r="IB467" s="13"/>
      <c r="IC467" s="13"/>
      <c r="ID467" s="13"/>
      <c r="IE467" s="13"/>
      <c r="IF467" s="13"/>
      <c r="IG467" s="13"/>
      <c r="IH467" s="13"/>
      <c r="II467" s="13"/>
      <c r="IJ467" s="13"/>
      <c r="IK467" s="13"/>
      <c r="IL467" s="13"/>
      <c r="IM467" s="13"/>
      <c r="IN467" s="13"/>
      <c r="IO467" s="13"/>
      <c r="IP467" s="13"/>
      <c r="IQ467" s="13"/>
      <c r="IR467" s="13"/>
      <c r="IS467" s="13"/>
      <c r="IT467" s="13"/>
      <c r="IU467" s="13"/>
      <c r="IV467" s="13"/>
    </row>
    <row r="468" spans="1:256"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  <c r="IA468" s="13"/>
      <c r="IB468" s="13"/>
      <c r="IC468" s="13"/>
      <c r="ID468" s="13"/>
      <c r="IE468" s="13"/>
      <c r="IF468" s="13"/>
      <c r="IG468" s="13"/>
      <c r="IH468" s="13"/>
      <c r="II468" s="13"/>
      <c r="IJ468" s="13"/>
      <c r="IK468" s="13"/>
      <c r="IL468" s="13"/>
      <c r="IM468" s="13"/>
      <c r="IN468" s="13"/>
      <c r="IO468" s="13"/>
      <c r="IP468" s="13"/>
      <c r="IQ468" s="13"/>
      <c r="IR468" s="13"/>
      <c r="IS468" s="13"/>
      <c r="IT468" s="13"/>
      <c r="IU468" s="13"/>
      <c r="IV468" s="13"/>
    </row>
    <row r="469" spans="1:256"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  <c r="IA469" s="13"/>
      <c r="IB469" s="13"/>
      <c r="IC469" s="13"/>
      <c r="ID469" s="13"/>
      <c r="IE469" s="13"/>
      <c r="IF469" s="13"/>
      <c r="IG469" s="13"/>
      <c r="IH469" s="13"/>
      <c r="II469" s="13"/>
      <c r="IJ469" s="13"/>
      <c r="IK469" s="13"/>
      <c r="IL469" s="13"/>
      <c r="IM469" s="13"/>
      <c r="IN469" s="13"/>
      <c r="IO469" s="13"/>
      <c r="IP469" s="13"/>
      <c r="IQ469" s="13"/>
      <c r="IR469" s="13"/>
      <c r="IS469" s="13"/>
      <c r="IT469" s="13"/>
      <c r="IU469" s="13"/>
      <c r="IV469" s="13"/>
    </row>
    <row r="470" spans="1:256"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  <c r="IA470" s="13"/>
      <c r="IB470" s="13"/>
      <c r="IC470" s="13"/>
      <c r="ID470" s="13"/>
      <c r="IE470" s="13"/>
      <c r="IF470" s="13"/>
      <c r="IG470" s="13"/>
      <c r="IH470" s="13"/>
      <c r="II470" s="13"/>
      <c r="IJ470" s="13"/>
      <c r="IK470" s="13"/>
      <c r="IL470" s="13"/>
      <c r="IM470" s="13"/>
      <c r="IN470" s="13"/>
      <c r="IO470" s="13"/>
      <c r="IP470" s="13"/>
      <c r="IQ470" s="13"/>
      <c r="IR470" s="13"/>
      <c r="IS470" s="13"/>
      <c r="IT470" s="13"/>
      <c r="IU470" s="13"/>
      <c r="IV470" s="13"/>
    </row>
    <row r="471" spans="1:256"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  <c r="IL471" s="13"/>
      <c r="IM471" s="13"/>
      <c r="IN471" s="13"/>
      <c r="IO471" s="13"/>
      <c r="IP471" s="13"/>
      <c r="IQ471" s="13"/>
      <c r="IR471" s="13"/>
      <c r="IS471" s="13"/>
      <c r="IT471" s="13"/>
      <c r="IU471" s="13"/>
      <c r="IV471" s="13"/>
    </row>
    <row r="472" spans="1:256"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  <c r="IA472" s="13"/>
      <c r="IB472" s="13"/>
      <c r="IC472" s="13"/>
      <c r="ID472" s="13"/>
      <c r="IE472" s="13"/>
      <c r="IF472" s="13"/>
      <c r="IG472" s="13"/>
      <c r="IH472" s="13"/>
      <c r="II472" s="13"/>
      <c r="IJ472" s="13"/>
      <c r="IK472" s="13"/>
      <c r="IL472" s="13"/>
      <c r="IM472" s="13"/>
      <c r="IN472" s="13"/>
      <c r="IO472" s="13"/>
      <c r="IP472" s="13"/>
      <c r="IQ472" s="13"/>
      <c r="IR472" s="13"/>
      <c r="IS472" s="13"/>
      <c r="IT472" s="13"/>
      <c r="IU472" s="13"/>
      <c r="IV472" s="13"/>
    </row>
    <row r="473" spans="1:256"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  <c r="IL473" s="13"/>
      <c r="IM473" s="13"/>
      <c r="IN473" s="13"/>
      <c r="IO473" s="13"/>
      <c r="IP473" s="13"/>
      <c r="IQ473" s="13"/>
      <c r="IR473" s="13"/>
      <c r="IS473" s="13"/>
      <c r="IT473" s="13"/>
      <c r="IU473" s="13"/>
      <c r="IV473" s="13"/>
    </row>
    <row r="474" spans="1:256"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  <c r="IA474" s="13"/>
      <c r="IB474" s="13"/>
      <c r="IC474" s="13"/>
      <c r="ID474" s="13"/>
      <c r="IE474" s="13"/>
      <c r="IF474" s="13"/>
      <c r="IG474" s="13"/>
      <c r="IH474" s="13"/>
      <c r="II474" s="13"/>
      <c r="IJ474" s="13"/>
      <c r="IK474" s="13"/>
      <c r="IL474" s="13"/>
      <c r="IM474" s="13"/>
      <c r="IN474" s="13"/>
      <c r="IO474" s="13"/>
      <c r="IP474" s="13"/>
      <c r="IQ474" s="13"/>
      <c r="IR474" s="13"/>
      <c r="IS474" s="13"/>
      <c r="IT474" s="13"/>
      <c r="IU474" s="13"/>
      <c r="IV474" s="13"/>
    </row>
    <row r="475" spans="1:256"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  <c r="IL475" s="13"/>
      <c r="IM475" s="13"/>
      <c r="IN475" s="13"/>
      <c r="IO475" s="13"/>
      <c r="IP475" s="13"/>
      <c r="IQ475" s="13"/>
      <c r="IR475" s="13"/>
      <c r="IS475" s="13"/>
      <c r="IT475" s="13"/>
      <c r="IU475" s="13"/>
      <c r="IV475" s="13"/>
    </row>
    <row r="476" spans="1:256"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  <c r="IA476" s="13"/>
      <c r="IB476" s="13"/>
      <c r="IC476" s="13"/>
      <c r="ID476" s="13"/>
      <c r="IE476" s="13"/>
      <c r="IF476" s="13"/>
      <c r="IG476" s="13"/>
      <c r="IH476" s="13"/>
      <c r="II476" s="13"/>
      <c r="IJ476" s="13"/>
      <c r="IK476" s="13"/>
      <c r="IL476" s="13"/>
      <c r="IM476" s="13"/>
      <c r="IN476" s="13"/>
      <c r="IO476" s="13"/>
      <c r="IP476" s="13"/>
      <c r="IQ476" s="13"/>
      <c r="IR476" s="13"/>
      <c r="IS476" s="13"/>
      <c r="IT476" s="13"/>
      <c r="IU476" s="13"/>
      <c r="IV476" s="13"/>
    </row>
    <row r="477" spans="1:256"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  <c r="IA477" s="13"/>
      <c r="IB477" s="13"/>
      <c r="IC477" s="13"/>
      <c r="ID477" s="13"/>
      <c r="IE477" s="13"/>
      <c r="IF477" s="13"/>
      <c r="IG477" s="13"/>
      <c r="IH477" s="13"/>
      <c r="II477" s="13"/>
      <c r="IJ477" s="13"/>
      <c r="IK477" s="13"/>
      <c r="IL477" s="13"/>
      <c r="IM477" s="13"/>
      <c r="IN477" s="13"/>
      <c r="IO477" s="13"/>
      <c r="IP477" s="13"/>
      <c r="IQ477" s="13"/>
      <c r="IR477" s="13"/>
      <c r="IS477" s="13"/>
      <c r="IT477" s="13"/>
      <c r="IU477" s="13"/>
      <c r="IV477" s="13"/>
    </row>
    <row r="478" spans="1:256"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  <c r="IA478" s="13"/>
      <c r="IB478" s="13"/>
      <c r="IC478" s="13"/>
      <c r="ID478" s="13"/>
      <c r="IE478" s="13"/>
      <c r="IF478" s="13"/>
      <c r="IG478" s="13"/>
      <c r="IH478" s="13"/>
      <c r="II478" s="13"/>
      <c r="IJ478" s="13"/>
      <c r="IK478" s="13"/>
      <c r="IL478" s="13"/>
      <c r="IM478" s="13"/>
      <c r="IN478" s="13"/>
      <c r="IO478" s="13"/>
      <c r="IP478" s="13"/>
      <c r="IQ478" s="13"/>
      <c r="IR478" s="13"/>
      <c r="IS478" s="13"/>
      <c r="IT478" s="13"/>
      <c r="IU478" s="13"/>
      <c r="IV478" s="13"/>
    </row>
    <row r="479" spans="1:256"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  <c r="IA479" s="13"/>
      <c r="IB479" s="13"/>
      <c r="IC479" s="13"/>
      <c r="ID479" s="13"/>
      <c r="IE479" s="13"/>
      <c r="IF479" s="13"/>
      <c r="IG479" s="13"/>
      <c r="IH479" s="13"/>
      <c r="II479" s="13"/>
      <c r="IJ479" s="13"/>
      <c r="IK479" s="13"/>
      <c r="IL479" s="13"/>
      <c r="IM479" s="13"/>
      <c r="IN479" s="13"/>
      <c r="IO479" s="13"/>
      <c r="IP479" s="13"/>
      <c r="IQ479" s="13"/>
      <c r="IR479" s="13"/>
      <c r="IS479" s="13"/>
      <c r="IT479" s="13"/>
      <c r="IU479" s="13"/>
      <c r="IV479" s="13"/>
    </row>
    <row r="480" spans="1:256"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  <c r="IA480" s="13"/>
      <c r="IB480" s="13"/>
      <c r="IC480" s="13"/>
      <c r="ID480" s="13"/>
      <c r="IE480" s="13"/>
      <c r="IF480" s="13"/>
      <c r="IG480" s="13"/>
      <c r="IH480" s="13"/>
      <c r="II480" s="13"/>
      <c r="IJ480" s="13"/>
      <c r="IK480" s="13"/>
      <c r="IL480" s="13"/>
      <c r="IM480" s="13"/>
      <c r="IN480" s="13"/>
      <c r="IO480" s="13"/>
      <c r="IP480" s="13"/>
      <c r="IQ480" s="13"/>
      <c r="IR480" s="13"/>
      <c r="IS480" s="13"/>
      <c r="IT480" s="13"/>
      <c r="IU480" s="13"/>
      <c r="IV480" s="13"/>
    </row>
    <row r="481" spans="19:256"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  <c r="IQ481" s="13"/>
      <c r="IR481" s="13"/>
      <c r="IS481" s="13"/>
      <c r="IT481" s="13"/>
      <c r="IU481" s="13"/>
      <c r="IV481" s="13"/>
    </row>
    <row r="482" spans="19:256"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  <c r="IA482" s="13"/>
      <c r="IB482" s="13"/>
      <c r="IC482" s="13"/>
      <c r="ID482" s="13"/>
      <c r="IE482" s="13"/>
      <c r="IF482" s="13"/>
      <c r="IG482" s="13"/>
      <c r="IH482" s="13"/>
      <c r="II482" s="13"/>
      <c r="IJ482" s="13"/>
      <c r="IK482" s="13"/>
      <c r="IL482" s="13"/>
      <c r="IM482" s="13"/>
      <c r="IN482" s="13"/>
      <c r="IO482" s="13"/>
      <c r="IP482" s="13"/>
      <c r="IQ482" s="13"/>
      <c r="IR482" s="13"/>
      <c r="IS482" s="13"/>
      <c r="IT482" s="13"/>
      <c r="IU482" s="13"/>
      <c r="IV482" s="13"/>
    </row>
    <row r="483" spans="19:256"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  <c r="IA483" s="13"/>
      <c r="IB483" s="13"/>
      <c r="IC483" s="13"/>
      <c r="ID483" s="13"/>
      <c r="IE483" s="13"/>
      <c r="IF483" s="13"/>
      <c r="IG483" s="13"/>
      <c r="IH483" s="13"/>
      <c r="II483" s="13"/>
      <c r="IJ483" s="13"/>
      <c r="IK483" s="13"/>
      <c r="IL483" s="13"/>
      <c r="IM483" s="13"/>
      <c r="IN483" s="13"/>
      <c r="IO483" s="13"/>
      <c r="IP483" s="13"/>
      <c r="IQ483" s="13"/>
      <c r="IR483" s="13"/>
      <c r="IS483" s="13"/>
      <c r="IT483" s="13"/>
      <c r="IU483" s="13"/>
      <c r="IV483" s="13"/>
    </row>
    <row r="484" spans="19:256"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  <c r="IA484" s="13"/>
      <c r="IB484" s="13"/>
      <c r="IC484" s="13"/>
      <c r="ID484" s="13"/>
      <c r="IE484" s="13"/>
      <c r="IF484" s="13"/>
      <c r="IG484" s="13"/>
      <c r="IH484" s="13"/>
      <c r="II484" s="13"/>
      <c r="IJ484" s="13"/>
      <c r="IK484" s="13"/>
      <c r="IL484" s="13"/>
      <c r="IM484" s="13"/>
      <c r="IN484" s="13"/>
      <c r="IO484" s="13"/>
      <c r="IP484" s="13"/>
      <c r="IQ484" s="13"/>
      <c r="IR484" s="13"/>
      <c r="IS484" s="13"/>
      <c r="IT484" s="13"/>
      <c r="IU484" s="13"/>
      <c r="IV484" s="13"/>
    </row>
    <row r="485" spans="19:256"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  <c r="IK485" s="13"/>
      <c r="IL485" s="13"/>
      <c r="IM485" s="13"/>
      <c r="IN485" s="13"/>
      <c r="IO485" s="13"/>
      <c r="IP485" s="13"/>
      <c r="IQ485" s="13"/>
      <c r="IR485" s="13"/>
      <c r="IS485" s="13"/>
      <c r="IT485" s="13"/>
      <c r="IU485" s="13"/>
      <c r="IV485" s="13"/>
    </row>
    <row r="486" spans="19:256"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  <c r="IK486" s="13"/>
      <c r="IL486" s="13"/>
      <c r="IM486" s="13"/>
      <c r="IN486" s="13"/>
      <c r="IO486" s="13"/>
      <c r="IP486" s="13"/>
      <c r="IQ486" s="13"/>
      <c r="IR486" s="13"/>
      <c r="IS486" s="13"/>
      <c r="IT486" s="13"/>
      <c r="IU486" s="13"/>
      <c r="IV486" s="13"/>
    </row>
    <row r="487" spans="19:256"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  <c r="IK487" s="13"/>
      <c r="IL487" s="13"/>
      <c r="IM487" s="13"/>
      <c r="IN487" s="13"/>
      <c r="IO487" s="13"/>
      <c r="IP487" s="13"/>
      <c r="IQ487" s="13"/>
      <c r="IR487" s="13"/>
      <c r="IS487" s="13"/>
      <c r="IT487" s="13"/>
      <c r="IU487" s="13"/>
      <c r="IV487" s="13"/>
    </row>
    <row r="488" spans="19:256"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  <c r="IK488" s="13"/>
      <c r="IL488" s="13"/>
      <c r="IM488" s="13"/>
      <c r="IN488" s="13"/>
      <c r="IO488" s="13"/>
      <c r="IP488" s="13"/>
      <c r="IQ488" s="13"/>
      <c r="IR488" s="13"/>
      <c r="IS488" s="13"/>
      <c r="IT488" s="13"/>
      <c r="IU488" s="13"/>
      <c r="IV488" s="13"/>
    </row>
    <row r="489" spans="19:256"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  <c r="IK489" s="13"/>
      <c r="IL489" s="13"/>
      <c r="IM489" s="13"/>
      <c r="IN489" s="13"/>
      <c r="IO489" s="13"/>
      <c r="IP489" s="13"/>
      <c r="IQ489" s="13"/>
      <c r="IR489" s="13"/>
      <c r="IS489" s="13"/>
      <c r="IT489" s="13"/>
      <c r="IU489" s="13"/>
      <c r="IV489" s="13"/>
    </row>
    <row r="490" spans="19:256"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  <c r="IK490" s="13"/>
      <c r="IL490" s="13"/>
      <c r="IM490" s="13"/>
      <c r="IN490" s="13"/>
      <c r="IO490" s="13"/>
      <c r="IP490" s="13"/>
      <c r="IQ490" s="13"/>
      <c r="IR490" s="13"/>
      <c r="IS490" s="13"/>
      <c r="IT490" s="13"/>
      <c r="IU490" s="13"/>
      <c r="IV490" s="13"/>
    </row>
    <row r="491" spans="19:256"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  <c r="IK491" s="13"/>
      <c r="IL491" s="13"/>
      <c r="IM491" s="13"/>
      <c r="IN491" s="13"/>
      <c r="IO491" s="13"/>
      <c r="IP491" s="13"/>
      <c r="IQ491" s="13"/>
      <c r="IR491" s="13"/>
      <c r="IS491" s="13"/>
      <c r="IT491" s="13"/>
      <c r="IU491" s="13"/>
      <c r="IV491" s="13"/>
    </row>
    <row r="492" spans="19:256"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  <c r="IK492" s="13"/>
      <c r="IL492" s="13"/>
      <c r="IM492" s="13"/>
      <c r="IN492" s="13"/>
      <c r="IO492" s="13"/>
      <c r="IP492" s="13"/>
      <c r="IQ492" s="13"/>
      <c r="IR492" s="13"/>
      <c r="IS492" s="13"/>
      <c r="IT492" s="13"/>
      <c r="IU492" s="13"/>
      <c r="IV492" s="13"/>
    </row>
    <row r="493" spans="19:256"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  <c r="IK493" s="13"/>
      <c r="IL493" s="13"/>
      <c r="IM493" s="13"/>
      <c r="IN493" s="13"/>
      <c r="IO493" s="13"/>
      <c r="IP493" s="13"/>
      <c r="IQ493" s="13"/>
      <c r="IR493" s="13"/>
      <c r="IS493" s="13"/>
      <c r="IT493" s="13"/>
      <c r="IU493" s="13"/>
      <c r="IV493" s="13"/>
    </row>
    <row r="494" spans="19:256"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  <c r="IK494" s="13"/>
      <c r="IL494" s="13"/>
      <c r="IM494" s="13"/>
      <c r="IN494" s="13"/>
      <c r="IO494" s="13"/>
      <c r="IP494" s="13"/>
      <c r="IQ494" s="13"/>
      <c r="IR494" s="13"/>
      <c r="IS494" s="13"/>
      <c r="IT494" s="13"/>
      <c r="IU494" s="13"/>
      <c r="IV494" s="13"/>
    </row>
    <row r="495" spans="19:256"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  <c r="IK495" s="13"/>
      <c r="IL495" s="13"/>
      <c r="IM495" s="13"/>
      <c r="IN495" s="13"/>
      <c r="IO495" s="13"/>
      <c r="IP495" s="13"/>
      <c r="IQ495" s="13"/>
      <c r="IR495" s="13"/>
      <c r="IS495" s="13"/>
      <c r="IT495" s="13"/>
      <c r="IU495" s="13"/>
      <c r="IV495" s="13"/>
    </row>
    <row r="496" spans="19:256"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  <c r="IK496" s="13"/>
      <c r="IL496" s="13"/>
      <c r="IM496" s="13"/>
      <c r="IN496" s="13"/>
      <c r="IO496" s="13"/>
      <c r="IP496" s="13"/>
      <c r="IQ496" s="13"/>
      <c r="IR496" s="13"/>
      <c r="IS496" s="13"/>
      <c r="IT496" s="13"/>
      <c r="IU496" s="13"/>
      <c r="IV496" s="13"/>
    </row>
    <row r="497" spans="19:256"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  <c r="IL497" s="13"/>
      <c r="IM497" s="13"/>
      <c r="IN497" s="13"/>
      <c r="IO497" s="13"/>
      <c r="IP497" s="13"/>
      <c r="IQ497" s="13"/>
      <c r="IR497" s="13"/>
      <c r="IS497" s="13"/>
      <c r="IT497" s="13"/>
      <c r="IU497" s="13"/>
      <c r="IV497" s="13"/>
    </row>
    <row r="498" spans="19:256"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  <c r="IK498" s="13"/>
      <c r="IL498" s="13"/>
      <c r="IM498" s="13"/>
      <c r="IN498" s="13"/>
      <c r="IO498" s="13"/>
      <c r="IP498" s="13"/>
      <c r="IQ498" s="13"/>
      <c r="IR498" s="13"/>
      <c r="IS498" s="13"/>
      <c r="IT498" s="13"/>
      <c r="IU498" s="13"/>
      <c r="IV498" s="13"/>
    </row>
    <row r="499" spans="19:256"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  <c r="IK499" s="13"/>
      <c r="IL499" s="13"/>
      <c r="IM499" s="13"/>
      <c r="IN499" s="13"/>
      <c r="IO499" s="13"/>
      <c r="IP499" s="13"/>
      <c r="IQ499" s="13"/>
      <c r="IR499" s="13"/>
      <c r="IS499" s="13"/>
      <c r="IT499" s="13"/>
      <c r="IU499" s="13"/>
      <c r="IV499" s="13"/>
    </row>
    <row r="500" spans="19:256"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  <c r="IK500" s="13"/>
      <c r="IL500" s="13"/>
      <c r="IM500" s="13"/>
      <c r="IN500" s="13"/>
      <c r="IO500" s="13"/>
      <c r="IP500" s="13"/>
      <c r="IQ500" s="13"/>
      <c r="IR500" s="13"/>
      <c r="IS500" s="13"/>
      <c r="IT500" s="13"/>
      <c r="IU500" s="13"/>
      <c r="IV500" s="13"/>
    </row>
    <row r="501" spans="19:256"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  <c r="IL501" s="13"/>
      <c r="IM501" s="13"/>
      <c r="IN501" s="13"/>
      <c r="IO501" s="13"/>
      <c r="IP501" s="13"/>
      <c r="IQ501" s="13"/>
      <c r="IR501" s="13"/>
      <c r="IS501" s="13"/>
      <c r="IT501" s="13"/>
      <c r="IU501" s="13"/>
      <c r="IV501" s="13"/>
    </row>
    <row r="502" spans="19:256"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  <c r="IK502" s="13"/>
      <c r="IL502" s="13"/>
      <c r="IM502" s="13"/>
      <c r="IN502" s="13"/>
      <c r="IO502" s="13"/>
      <c r="IP502" s="13"/>
      <c r="IQ502" s="13"/>
      <c r="IR502" s="13"/>
      <c r="IS502" s="13"/>
      <c r="IT502" s="13"/>
      <c r="IU502" s="13"/>
      <c r="IV502" s="13"/>
    </row>
    <row r="503" spans="19:256"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  <c r="IK503" s="13"/>
      <c r="IL503" s="13"/>
      <c r="IM503" s="13"/>
      <c r="IN503" s="13"/>
      <c r="IO503" s="13"/>
      <c r="IP503" s="13"/>
      <c r="IQ503" s="13"/>
      <c r="IR503" s="13"/>
      <c r="IS503" s="13"/>
      <c r="IT503" s="13"/>
      <c r="IU503" s="13"/>
      <c r="IV503" s="13"/>
    </row>
    <row r="504" spans="19:256"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  <c r="IK504" s="13"/>
      <c r="IL504" s="13"/>
      <c r="IM504" s="13"/>
      <c r="IN504" s="13"/>
      <c r="IO504" s="13"/>
      <c r="IP504" s="13"/>
      <c r="IQ504" s="13"/>
      <c r="IR504" s="13"/>
      <c r="IS504" s="13"/>
      <c r="IT504" s="13"/>
      <c r="IU504" s="13"/>
      <c r="IV504" s="13"/>
    </row>
    <row r="505" spans="19:256"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  <c r="IA505" s="13"/>
      <c r="IB505" s="13"/>
      <c r="IC505" s="13"/>
      <c r="ID505" s="13"/>
      <c r="IE505" s="13"/>
      <c r="IF505" s="13"/>
      <c r="IG505" s="13"/>
      <c r="IH505" s="13"/>
      <c r="II505" s="13"/>
      <c r="IJ505" s="13"/>
      <c r="IK505" s="13"/>
      <c r="IL505" s="13"/>
      <c r="IM505" s="13"/>
      <c r="IN505" s="13"/>
      <c r="IO505" s="13"/>
      <c r="IP505" s="13"/>
      <c r="IQ505" s="13"/>
      <c r="IR505" s="13"/>
      <c r="IS505" s="13"/>
      <c r="IT505" s="13"/>
      <c r="IU505" s="13"/>
      <c r="IV505" s="13"/>
    </row>
    <row r="506" spans="19:256"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  <c r="IA506" s="13"/>
      <c r="IB506" s="13"/>
      <c r="IC506" s="13"/>
      <c r="ID506" s="13"/>
      <c r="IE506" s="13"/>
      <c r="IF506" s="13"/>
      <c r="IG506" s="13"/>
      <c r="IH506" s="13"/>
      <c r="II506" s="13"/>
      <c r="IJ506" s="13"/>
      <c r="IK506" s="13"/>
      <c r="IL506" s="13"/>
      <c r="IM506" s="13"/>
      <c r="IN506" s="13"/>
      <c r="IO506" s="13"/>
      <c r="IP506" s="13"/>
      <c r="IQ506" s="13"/>
      <c r="IR506" s="13"/>
      <c r="IS506" s="13"/>
      <c r="IT506" s="13"/>
      <c r="IU506" s="13"/>
      <c r="IV506" s="13"/>
    </row>
    <row r="507" spans="19:256"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  <c r="IA507" s="13"/>
      <c r="IB507" s="13"/>
      <c r="IC507" s="13"/>
      <c r="ID507" s="13"/>
      <c r="IE507" s="13"/>
      <c r="IF507" s="13"/>
      <c r="IG507" s="13"/>
      <c r="IH507" s="13"/>
      <c r="II507" s="13"/>
      <c r="IJ507" s="13"/>
      <c r="IK507" s="13"/>
      <c r="IL507" s="13"/>
      <c r="IM507" s="13"/>
      <c r="IN507" s="13"/>
      <c r="IO507" s="13"/>
      <c r="IP507" s="13"/>
      <c r="IQ507" s="13"/>
      <c r="IR507" s="13"/>
      <c r="IS507" s="13"/>
      <c r="IT507" s="13"/>
      <c r="IU507" s="13"/>
      <c r="IV507" s="13"/>
    </row>
    <row r="508" spans="19:256"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  <c r="IA508" s="13"/>
      <c r="IB508" s="13"/>
      <c r="IC508" s="13"/>
      <c r="ID508" s="13"/>
      <c r="IE508" s="13"/>
      <c r="IF508" s="13"/>
      <c r="IG508" s="13"/>
      <c r="IH508" s="13"/>
      <c r="II508" s="13"/>
      <c r="IJ508" s="13"/>
      <c r="IK508" s="13"/>
      <c r="IL508" s="13"/>
      <c r="IM508" s="13"/>
      <c r="IN508" s="13"/>
      <c r="IO508" s="13"/>
      <c r="IP508" s="13"/>
      <c r="IQ508" s="13"/>
      <c r="IR508" s="13"/>
      <c r="IS508" s="13"/>
      <c r="IT508" s="13"/>
      <c r="IU508" s="13"/>
      <c r="IV508" s="13"/>
    </row>
    <row r="509" spans="19:256"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  <c r="IP509"/>
      <c r="IQ509"/>
      <c r="IR509"/>
      <c r="IS509"/>
      <c r="IT509"/>
      <c r="IU509"/>
      <c r="IV509"/>
    </row>
  </sheetData>
  <sortState xmlns:xlrd2="http://schemas.microsoft.com/office/spreadsheetml/2017/richdata2" ref="A4:R71">
    <sortCondition ref="L3:L71"/>
  </sortState>
  <mergeCells count="2">
    <mergeCell ref="A1:R1"/>
    <mergeCell ref="A93:P9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86"/>
  <sheetViews>
    <sheetView topLeftCell="A53" zoomScaleNormal="100" workbookViewId="0">
      <selection activeCell="J48" sqref="J48"/>
    </sheetView>
  </sheetViews>
  <sheetFormatPr defaultColWidth="9.140625" defaultRowHeight="22.5" customHeight="1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3.8554687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45419</v>
      </c>
      <c r="B4" s="32">
        <v>1.3</v>
      </c>
      <c r="C4" s="33">
        <v>19.810230000000001</v>
      </c>
      <c r="D4" s="33">
        <v>100.0878</v>
      </c>
      <c r="E4" s="34">
        <v>613930.61562399997</v>
      </c>
      <c r="F4" s="34">
        <v>2190848.1486900002</v>
      </c>
      <c r="G4" s="29" t="s">
        <v>49</v>
      </c>
      <c r="H4" s="29" t="s">
        <v>250</v>
      </c>
      <c r="I4" s="29" t="s">
        <v>251</v>
      </c>
      <c r="J4" s="29" t="s">
        <v>252</v>
      </c>
      <c r="K4" s="29" t="s">
        <v>53</v>
      </c>
      <c r="L4" s="29" t="s">
        <v>253</v>
      </c>
      <c r="M4" s="29" t="s">
        <v>57</v>
      </c>
    </row>
    <row r="5" spans="1:13" s="28" customFormat="1" ht="18.75">
      <c r="A5" s="31">
        <v>45419</v>
      </c>
      <c r="B5" s="32">
        <v>1.3</v>
      </c>
      <c r="C5" s="33">
        <v>18.754770000000001</v>
      </c>
      <c r="D5" s="33">
        <v>98.589269999999999</v>
      </c>
      <c r="E5" s="34">
        <v>456707.48281399999</v>
      </c>
      <c r="F5" s="34">
        <v>2073743.5429499999</v>
      </c>
      <c r="G5" s="29" t="s">
        <v>49</v>
      </c>
      <c r="H5" s="29" t="s">
        <v>82</v>
      </c>
      <c r="I5" s="29" t="s">
        <v>198</v>
      </c>
      <c r="J5" s="29" t="s">
        <v>60</v>
      </c>
      <c r="K5" s="29" t="s">
        <v>53</v>
      </c>
      <c r="L5" s="29" t="s">
        <v>199</v>
      </c>
      <c r="M5" s="29" t="s">
        <v>57</v>
      </c>
    </row>
    <row r="6" spans="1:13" s="28" customFormat="1" ht="18.75">
      <c r="A6" s="31">
        <v>45419</v>
      </c>
      <c r="B6" s="32">
        <v>1.3</v>
      </c>
      <c r="C6" s="33">
        <v>18.5747</v>
      </c>
      <c r="D6" s="33">
        <v>98.254850000000005</v>
      </c>
      <c r="E6" s="34">
        <v>421374.166875</v>
      </c>
      <c r="F6" s="34">
        <v>2053932.8879800001</v>
      </c>
      <c r="G6" s="29" t="s">
        <v>49</v>
      </c>
      <c r="H6" s="29" t="s">
        <v>210</v>
      </c>
      <c r="I6" s="29" t="s">
        <v>211</v>
      </c>
      <c r="J6" s="29" t="s">
        <v>60</v>
      </c>
      <c r="K6" s="29" t="s">
        <v>53</v>
      </c>
      <c r="L6" s="29" t="s">
        <v>212</v>
      </c>
      <c r="M6" s="29" t="s">
        <v>57</v>
      </c>
    </row>
    <row r="7" spans="1:13" s="28" customFormat="1" ht="18.75">
      <c r="A7" s="31">
        <v>45419</v>
      </c>
      <c r="B7" s="32">
        <v>1.3</v>
      </c>
      <c r="C7" s="33">
        <v>18.787610000000001</v>
      </c>
      <c r="D7" s="33">
        <v>98.158450000000002</v>
      </c>
      <c r="E7" s="34">
        <v>411312.63851899997</v>
      </c>
      <c r="F7" s="34">
        <v>2077537.0083900001</v>
      </c>
      <c r="G7" s="29" t="s">
        <v>49</v>
      </c>
      <c r="H7" s="29" t="s">
        <v>213</v>
      </c>
      <c r="I7" s="29" t="s">
        <v>211</v>
      </c>
      <c r="J7" s="29" t="s">
        <v>60</v>
      </c>
      <c r="K7" s="29" t="s">
        <v>53</v>
      </c>
      <c r="L7" s="29" t="s">
        <v>212</v>
      </c>
      <c r="M7" s="29" t="s">
        <v>57</v>
      </c>
    </row>
    <row r="8" spans="1:13" s="28" customFormat="1" ht="18.75">
      <c r="A8" s="31">
        <v>45419</v>
      </c>
      <c r="B8" s="32">
        <v>1.3</v>
      </c>
      <c r="C8" s="33">
        <v>18.791090000000001</v>
      </c>
      <c r="D8" s="33">
        <v>98.173479999999998</v>
      </c>
      <c r="E8" s="34">
        <v>412898.463835</v>
      </c>
      <c r="F8" s="34">
        <v>2077914.6592600001</v>
      </c>
      <c r="G8" s="29" t="s">
        <v>49</v>
      </c>
      <c r="H8" s="29" t="s">
        <v>213</v>
      </c>
      <c r="I8" s="29" t="s">
        <v>211</v>
      </c>
      <c r="J8" s="29" t="s">
        <v>60</v>
      </c>
      <c r="K8" s="29" t="s">
        <v>53</v>
      </c>
      <c r="L8" s="29" t="s">
        <v>212</v>
      </c>
      <c r="M8" s="29" t="s">
        <v>57</v>
      </c>
    </row>
    <row r="9" spans="1:13" s="28" customFormat="1" ht="18.75">
      <c r="A9" s="31">
        <v>45419</v>
      </c>
      <c r="B9" s="32">
        <v>1.3</v>
      </c>
      <c r="C9" s="33">
        <v>18.85136</v>
      </c>
      <c r="D9" s="33">
        <v>98.216130000000007</v>
      </c>
      <c r="E9" s="34">
        <v>417422.73584600003</v>
      </c>
      <c r="F9" s="34">
        <v>2084563.4224400001</v>
      </c>
      <c r="G9" s="29" t="s">
        <v>49</v>
      </c>
      <c r="H9" s="29" t="s">
        <v>213</v>
      </c>
      <c r="I9" s="29" t="s">
        <v>211</v>
      </c>
      <c r="J9" s="29" t="s">
        <v>60</v>
      </c>
      <c r="K9" s="29" t="s">
        <v>53</v>
      </c>
      <c r="L9" s="29" t="s">
        <v>212</v>
      </c>
      <c r="M9" s="29" t="s">
        <v>57</v>
      </c>
    </row>
    <row r="10" spans="1:13" s="28" customFormat="1" ht="18.75">
      <c r="A10" s="31">
        <v>45419</v>
      </c>
      <c r="B10" s="32">
        <v>1.3</v>
      </c>
      <c r="C10" s="33">
        <v>18.898160000000001</v>
      </c>
      <c r="D10" s="33">
        <v>98.301879999999997</v>
      </c>
      <c r="E10" s="34">
        <v>426476.913267</v>
      </c>
      <c r="F10" s="34">
        <v>2089704.22318</v>
      </c>
      <c r="G10" s="29" t="s">
        <v>49</v>
      </c>
      <c r="H10" s="29" t="s">
        <v>214</v>
      </c>
      <c r="I10" s="29" t="s">
        <v>211</v>
      </c>
      <c r="J10" s="29" t="s">
        <v>60</v>
      </c>
      <c r="K10" s="29" t="s">
        <v>53</v>
      </c>
      <c r="L10" s="29" t="s">
        <v>212</v>
      </c>
      <c r="M10" s="29" t="s">
        <v>57</v>
      </c>
    </row>
    <row r="11" spans="1:13" s="28" customFormat="1" ht="18.75">
      <c r="A11" s="31">
        <v>45419</v>
      </c>
      <c r="B11" s="32">
        <v>1.3</v>
      </c>
      <c r="C11" s="33">
        <v>18.94753</v>
      </c>
      <c r="D11" s="33">
        <v>98.264030000000005</v>
      </c>
      <c r="E11" s="34">
        <v>422513.297089</v>
      </c>
      <c r="F11" s="34">
        <v>2095183.37678</v>
      </c>
      <c r="G11" s="29" t="s">
        <v>49</v>
      </c>
      <c r="H11" s="29" t="s">
        <v>215</v>
      </c>
      <c r="I11" s="29" t="s">
        <v>216</v>
      </c>
      <c r="J11" s="29" t="s">
        <v>60</v>
      </c>
      <c r="K11" s="29" t="s">
        <v>53</v>
      </c>
      <c r="L11" s="29" t="s">
        <v>212</v>
      </c>
      <c r="M11" s="29" t="s">
        <v>57</v>
      </c>
    </row>
    <row r="12" spans="1:13" s="28" customFormat="1" ht="18.75">
      <c r="A12" s="31">
        <v>45419</v>
      </c>
      <c r="B12" s="32">
        <v>1.3</v>
      </c>
      <c r="C12" s="33">
        <v>18.106449999999999</v>
      </c>
      <c r="D12" s="33">
        <v>98.319640000000007</v>
      </c>
      <c r="E12" s="34">
        <v>428017.272596</v>
      </c>
      <c r="F12" s="34">
        <v>2002095.6485599999</v>
      </c>
      <c r="G12" s="29" t="s">
        <v>49</v>
      </c>
      <c r="H12" s="29" t="s">
        <v>254</v>
      </c>
      <c r="I12" s="29" t="s">
        <v>255</v>
      </c>
      <c r="J12" s="29" t="s">
        <v>60</v>
      </c>
      <c r="K12" s="29" t="s">
        <v>53</v>
      </c>
      <c r="L12" s="29" t="s">
        <v>256</v>
      </c>
      <c r="M12" s="29" t="s">
        <v>57</v>
      </c>
    </row>
    <row r="13" spans="1:13" s="28" customFormat="1" ht="18.75">
      <c r="A13" s="31">
        <v>45419</v>
      </c>
      <c r="B13" s="32">
        <v>1.3</v>
      </c>
      <c r="C13" s="33">
        <v>17.013079999999999</v>
      </c>
      <c r="D13" s="33">
        <v>98.905749999999998</v>
      </c>
      <c r="E13" s="34">
        <v>489968.417365</v>
      </c>
      <c r="F13" s="34">
        <v>1881004.42557</v>
      </c>
      <c r="G13" s="29" t="s">
        <v>49</v>
      </c>
      <c r="H13" s="29" t="s">
        <v>208</v>
      </c>
      <c r="I13" s="29" t="s">
        <v>99</v>
      </c>
      <c r="J13" s="29" t="s">
        <v>52</v>
      </c>
      <c r="K13" s="29" t="s">
        <v>53</v>
      </c>
      <c r="L13" s="29" t="s">
        <v>209</v>
      </c>
      <c r="M13" s="29" t="s">
        <v>57</v>
      </c>
    </row>
    <row r="14" spans="1:13" s="28" customFormat="1" ht="18.75">
      <c r="A14" s="31">
        <v>45419</v>
      </c>
      <c r="B14" s="32">
        <v>1.3</v>
      </c>
      <c r="C14" s="33">
        <v>17.618020000000001</v>
      </c>
      <c r="D14" s="33">
        <v>97.883799999999994</v>
      </c>
      <c r="E14" s="34">
        <v>381578.18663000001</v>
      </c>
      <c r="F14" s="34">
        <v>1948274.7490399999</v>
      </c>
      <c r="G14" s="29" t="s">
        <v>49</v>
      </c>
      <c r="H14" s="29" t="s">
        <v>233</v>
      </c>
      <c r="I14" s="29" t="s">
        <v>233</v>
      </c>
      <c r="J14" s="29" t="s">
        <v>52</v>
      </c>
      <c r="K14" s="29" t="s">
        <v>53</v>
      </c>
      <c r="L14" s="29" t="s">
        <v>234</v>
      </c>
      <c r="M14" s="29" t="s">
        <v>57</v>
      </c>
    </row>
    <row r="15" spans="1:13" s="28" customFormat="1" ht="18.75">
      <c r="A15" s="31">
        <v>45419</v>
      </c>
      <c r="B15" s="32">
        <v>1.3</v>
      </c>
      <c r="C15" s="33">
        <v>17.700589999999998</v>
      </c>
      <c r="D15" s="33">
        <v>97.972309999999993</v>
      </c>
      <c r="E15" s="34">
        <v>391019.122462</v>
      </c>
      <c r="F15" s="34">
        <v>1957357.6768700001</v>
      </c>
      <c r="G15" s="29" t="s">
        <v>49</v>
      </c>
      <c r="H15" s="29" t="s">
        <v>235</v>
      </c>
      <c r="I15" s="29" t="s">
        <v>233</v>
      </c>
      <c r="J15" s="29" t="s">
        <v>52</v>
      </c>
      <c r="K15" s="29" t="s">
        <v>53</v>
      </c>
      <c r="L15" s="29" t="s">
        <v>234</v>
      </c>
      <c r="M15" s="29" t="s">
        <v>57</v>
      </c>
    </row>
    <row r="16" spans="1:13" s="28" customFormat="1" ht="18.75">
      <c r="A16" s="31">
        <v>45419</v>
      </c>
      <c r="B16" s="32">
        <v>1.3</v>
      </c>
      <c r="C16" s="33">
        <v>17.704260000000001</v>
      </c>
      <c r="D16" s="33">
        <v>97.973370000000003</v>
      </c>
      <c r="E16" s="34">
        <v>391133.75222299999</v>
      </c>
      <c r="F16" s="34">
        <v>1957763.1397299999</v>
      </c>
      <c r="G16" s="29" t="s">
        <v>49</v>
      </c>
      <c r="H16" s="29" t="s">
        <v>235</v>
      </c>
      <c r="I16" s="29" t="s">
        <v>233</v>
      </c>
      <c r="J16" s="29" t="s">
        <v>52</v>
      </c>
      <c r="K16" s="29" t="s">
        <v>53</v>
      </c>
      <c r="L16" s="29" t="s">
        <v>234</v>
      </c>
      <c r="M16" s="29" t="s">
        <v>57</v>
      </c>
    </row>
    <row r="17" spans="1:13" s="28" customFormat="1" ht="18.75">
      <c r="A17" s="31">
        <v>45419</v>
      </c>
      <c r="B17" s="32">
        <v>1.3</v>
      </c>
      <c r="C17" s="33">
        <v>17.71649</v>
      </c>
      <c r="D17" s="33">
        <v>97.813680000000005</v>
      </c>
      <c r="E17" s="34">
        <v>374206.52371600003</v>
      </c>
      <c r="F17" s="34">
        <v>1959215.88931</v>
      </c>
      <c r="G17" s="29" t="s">
        <v>49</v>
      </c>
      <c r="H17" s="29" t="s">
        <v>233</v>
      </c>
      <c r="I17" s="29" t="s">
        <v>233</v>
      </c>
      <c r="J17" s="29" t="s">
        <v>52</v>
      </c>
      <c r="K17" s="29" t="s">
        <v>53</v>
      </c>
      <c r="L17" s="29" t="s">
        <v>234</v>
      </c>
      <c r="M17" s="29" t="s">
        <v>57</v>
      </c>
    </row>
    <row r="18" spans="1:13" s="28" customFormat="1" ht="18.75">
      <c r="A18" s="31">
        <v>45419</v>
      </c>
      <c r="B18" s="32">
        <v>1.3</v>
      </c>
      <c r="C18" s="33">
        <v>17.719000000000001</v>
      </c>
      <c r="D18" s="33">
        <v>97.814220000000006</v>
      </c>
      <c r="E18" s="34">
        <v>374265.53977899998</v>
      </c>
      <c r="F18" s="34">
        <v>1959493.2659400001</v>
      </c>
      <c r="G18" s="29" t="s">
        <v>49</v>
      </c>
      <c r="H18" s="29" t="s">
        <v>233</v>
      </c>
      <c r="I18" s="29" t="s">
        <v>233</v>
      </c>
      <c r="J18" s="29" t="s">
        <v>52</v>
      </c>
      <c r="K18" s="29" t="s">
        <v>53</v>
      </c>
      <c r="L18" s="29" t="s">
        <v>234</v>
      </c>
      <c r="M18" s="29" t="s">
        <v>57</v>
      </c>
    </row>
    <row r="19" spans="1:13" s="28" customFormat="1" ht="18.75">
      <c r="A19" s="31">
        <v>45419</v>
      </c>
      <c r="B19" s="32">
        <v>1.3</v>
      </c>
      <c r="C19" s="33">
        <v>17.721489999999999</v>
      </c>
      <c r="D19" s="33">
        <v>97.815439999999995</v>
      </c>
      <c r="E19" s="34">
        <v>374396.651931</v>
      </c>
      <c r="F19" s="34">
        <v>1959767.97566</v>
      </c>
      <c r="G19" s="29" t="s">
        <v>49</v>
      </c>
      <c r="H19" s="29" t="s">
        <v>233</v>
      </c>
      <c r="I19" s="29" t="s">
        <v>233</v>
      </c>
      <c r="J19" s="29" t="s">
        <v>52</v>
      </c>
      <c r="K19" s="29" t="s">
        <v>53</v>
      </c>
      <c r="L19" s="29" t="s">
        <v>234</v>
      </c>
      <c r="M19" s="29" t="s">
        <v>57</v>
      </c>
    </row>
    <row r="20" spans="1:13" s="28" customFormat="1" ht="18.75">
      <c r="A20" s="31">
        <v>45419</v>
      </c>
      <c r="B20" s="32">
        <v>1.3</v>
      </c>
      <c r="C20" s="33">
        <v>18.669070000000001</v>
      </c>
      <c r="D20" s="33">
        <v>100.94978</v>
      </c>
      <c r="E20" s="34">
        <v>705648.17681600002</v>
      </c>
      <c r="F20" s="34">
        <v>2065331.8062199999</v>
      </c>
      <c r="G20" s="29" t="s">
        <v>49</v>
      </c>
      <c r="H20" s="29" t="s">
        <v>205</v>
      </c>
      <c r="I20" s="29" t="s">
        <v>206</v>
      </c>
      <c r="J20" s="29" t="s">
        <v>84</v>
      </c>
      <c r="K20" s="29" t="s">
        <v>53</v>
      </c>
      <c r="L20" s="29" t="s">
        <v>207</v>
      </c>
      <c r="M20" s="29" t="s">
        <v>57</v>
      </c>
    </row>
    <row r="21" spans="1:13" s="28" customFormat="1" ht="18.75">
      <c r="A21" s="31">
        <v>45419</v>
      </c>
      <c r="B21" s="32">
        <v>1.3</v>
      </c>
      <c r="C21" s="33">
        <v>18.234500000000001</v>
      </c>
      <c r="D21" s="33">
        <v>100.48933</v>
      </c>
      <c r="E21" s="34">
        <v>657469.02386800002</v>
      </c>
      <c r="F21" s="34">
        <v>2016770.52459</v>
      </c>
      <c r="G21" s="29" t="s">
        <v>49</v>
      </c>
      <c r="H21" s="29" t="s">
        <v>221</v>
      </c>
      <c r="I21" s="29" t="s">
        <v>83</v>
      </c>
      <c r="J21" s="29" t="s">
        <v>84</v>
      </c>
      <c r="K21" s="29" t="s">
        <v>53</v>
      </c>
      <c r="L21" s="29" t="s">
        <v>222</v>
      </c>
      <c r="M21" s="29" t="s">
        <v>57</v>
      </c>
    </row>
    <row r="22" spans="1:13" s="28" customFormat="1" ht="18.75">
      <c r="A22" s="31">
        <v>45419</v>
      </c>
      <c r="B22" s="32">
        <v>1.3</v>
      </c>
      <c r="C22" s="33">
        <v>19.069320000000001</v>
      </c>
      <c r="D22" s="33">
        <v>100.73246</v>
      </c>
      <c r="E22" s="34">
        <v>682287.58567199996</v>
      </c>
      <c r="F22" s="34">
        <v>2109398.17337</v>
      </c>
      <c r="G22" s="29" t="s">
        <v>49</v>
      </c>
      <c r="H22" s="29" t="s">
        <v>228</v>
      </c>
      <c r="I22" s="29" t="s">
        <v>229</v>
      </c>
      <c r="J22" s="29" t="s">
        <v>84</v>
      </c>
      <c r="K22" s="29" t="s">
        <v>53</v>
      </c>
      <c r="L22" s="29" t="s">
        <v>230</v>
      </c>
      <c r="M22" s="29" t="s">
        <v>57</v>
      </c>
    </row>
    <row r="23" spans="1:13" s="28" customFormat="1" ht="18.75">
      <c r="A23" s="31">
        <v>45419</v>
      </c>
      <c r="B23" s="32">
        <v>1.3</v>
      </c>
      <c r="C23" s="33">
        <v>19.497319999999998</v>
      </c>
      <c r="D23" s="33">
        <v>100.83761</v>
      </c>
      <c r="E23" s="34">
        <v>692852.29512400005</v>
      </c>
      <c r="F23" s="34">
        <v>2156888.7489200002</v>
      </c>
      <c r="G23" s="29" t="s">
        <v>49</v>
      </c>
      <c r="H23" s="29" t="s">
        <v>231</v>
      </c>
      <c r="I23" s="29" t="s">
        <v>232</v>
      </c>
      <c r="J23" s="29" t="s">
        <v>84</v>
      </c>
      <c r="K23" s="29" t="s">
        <v>53</v>
      </c>
      <c r="L23" s="29" t="s">
        <v>230</v>
      </c>
      <c r="M23" s="29" t="s">
        <v>57</v>
      </c>
    </row>
    <row r="24" spans="1:13" s="28" customFormat="1" ht="18.75">
      <c r="A24" s="31">
        <v>45419</v>
      </c>
      <c r="B24" s="32">
        <v>1.3</v>
      </c>
      <c r="C24" s="33">
        <v>19.591449999999998</v>
      </c>
      <c r="D24" s="33">
        <v>100.21266</v>
      </c>
      <c r="E24" s="34">
        <v>627182.03813300002</v>
      </c>
      <c r="F24" s="34">
        <v>2166723.5391600002</v>
      </c>
      <c r="G24" s="29" t="s">
        <v>49</v>
      </c>
      <c r="H24" s="29" t="s">
        <v>240</v>
      </c>
      <c r="I24" s="29" t="s">
        <v>241</v>
      </c>
      <c r="J24" s="29" t="s">
        <v>170</v>
      </c>
      <c r="K24" s="29" t="s">
        <v>53</v>
      </c>
      <c r="L24" s="29" t="s">
        <v>242</v>
      </c>
      <c r="M24" s="29" t="s">
        <v>57</v>
      </c>
    </row>
    <row r="25" spans="1:13" s="28" customFormat="1" ht="18.75">
      <c r="A25" s="31">
        <v>45419</v>
      </c>
      <c r="B25" s="32">
        <v>1.3</v>
      </c>
      <c r="C25" s="33">
        <v>19.595369999999999</v>
      </c>
      <c r="D25" s="33">
        <v>100.21796000000001</v>
      </c>
      <c r="E25" s="34">
        <v>627734.86658000003</v>
      </c>
      <c r="F25" s="34">
        <v>2167161.3376600002</v>
      </c>
      <c r="G25" s="29" t="s">
        <v>49</v>
      </c>
      <c r="H25" s="29" t="s">
        <v>243</v>
      </c>
      <c r="I25" s="29" t="s">
        <v>241</v>
      </c>
      <c r="J25" s="29" t="s">
        <v>170</v>
      </c>
      <c r="K25" s="29" t="s">
        <v>53</v>
      </c>
      <c r="L25" s="29" t="s">
        <v>242</v>
      </c>
      <c r="M25" s="29" t="s">
        <v>57</v>
      </c>
    </row>
    <row r="26" spans="1:13" s="28" customFormat="1" ht="18.75">
      <c r="A26" s="31">
        <v>45419</v>
      </c>
      <c r="B26" s="32">
        <v>1.3</v>
      </c>
      <c r="C26" s="33">
        <v>19.59648</v>
      </c>
      <c r="D26" s="33">
        <v>100.20843000000001</v>
      </c>
      <c r="E26" s="34">
        <v>626734.41234200005</v>
      </c>
      <c r="F26" s="34">
        <v>2167277.08659</v>
      </c>
      <c r="G26" s="29" t="s">
        <v>49</v>
      </c>
      <c r="H26" s="29" t="s">
        <v>240</v>
      </c>
      <c r="I26" s="29" t="s">
        <v>241</v>
      </c>
      <c r="J26" s="29" t="s">
        <v>170</v>
      </c>
      <c r="K26" s="29" t="s">
        <v>53</v>
      </c>
      <c r="L26" s="29" t="s">
        <v>242</v>
      </c>
      <c r="M26" s="29" t="s">
        <v>57</v>
      </c>
    </row>
    <row r="27" spans="1:13" s="28" customFormat="1" ht="18.75">
      <c r="A27" s="31">
        <v>45419</v>
      </c>
      <c r="B27" s="32">
        <v>1.3</v>
      </c>
      <c r="C27" s="33">
        <v>17.054300000000001</v>
      </c>
      <c r="D27" s="33">
        <v>100.60175</v>
      </c>
      <c r="E27" s="34">
        <v>670464.78977100004</v>
      </c>
      <c r="F27" s="34">
        <v>1886260.9242700001</v>
      </c>
      <c r="G27" s="29" t="s">
        <v>49</v>
      </c>
      <c r="H27" s="29" t="s">
        <v>248</v>
      </c>
      <c r="I27" s="29" t="s">
        <v>119</v>
      </c>
      <c r="J27" s="29" t="s">
        <v>108</v>
      </c>
      <c r="K27" s="29" t="s">
        <v>53</v>
      </c>
      <c r="L27" s="29" t="s">
        <v>249</v>
      </c>
      <c r="M27" s="29" t="s">
        <v>57</v>
      </c>
    </row>
    <row r="28" spans="1:13" s="28" customFormat="1" ht="18.75">
      <c r="A28" s="31">
        <v>45419</v>
      </c>
      <c r="B28" s="32">
        <v>1.3</v>
      </c>
      <c r="C28" s="33">
        <v>17.054400000000001</v>
      </c>
      <c r="D28" s="33">
        <v>100.60011</v>
      </c>
      <c r="E28" s="34">
        <v>670290.125749</v>
      </c>
      <c r="F28" s="34">
        <v>1886270.5594899999</v>
      </c>
      <c r="G28" s="29" t="s">
        <v>49</v>
      </c>
      <c r="H28" s="29" t="s">
        <v>248</v>
      </c>
      <c r="I28" s="29" t="s">
        <v>119</v>
      </c>
      <c r="J28" s="29" t="s">
        <v>108</v>
      </c>
      <c r="K28" s="29" t="s">
        <v>53</v>
      </c>
      <c r="L28" s="29" t="s">
        <v>249</v>
      </c>
      <c r="M28" s="29" t="s">
        <v>57</v>
      </c>
    </row>
    <row r="29" spans="1:13" s="28" customFormat="1" ht="18.75">
      <c r="A29" s="31">
        <v>45419</v>
      </c>
      <c r="B29" s="32">
        <v>1.3</v>
      </c>
      <c r="C29" s="33">
        <v>16.294809999999998</v>
      </c>
      <c r="D29" s="33">
        <v>101.28227</v>
      </c>
      <c r="E29" s="34">
        <v>743877.10452099994</v>
      </c>
      <c r="F29" s="34">
        <v>1802909.4137500001</v>
      </c>
      <c r="G29" s="29" t="s">
        <v>49</v>
      </c>
      <c r="H29" s="29" t="s">
        <v>192</v>
      </c>
      <c r="I29" s="29" t="s">
        <v>154</v>
      </c>
      <c r="J29" s="29" t="s">
        <v>130</v>
      </c>
      <c r="K29" s="29" t="s">
        <v>53</v>
      </c>
      <c r="L29" s="29" t="s">
        <v>193</v>
      </c>
      <c r="M29" s="29" t="s">
        <v>57</v>
      </c>
    </row>
    <row r="30" spans="1:13" s="28" customFormat="1" ht="18.75">
      <c r="A30" s="31">
        <v>45419</v>
      </c>
      <c r="B30" s="32">
        <v>1.3</v>
      </c>
      <c r="C30" s="33">
        <v>16.29562</v>
      </c>
      <c r="D30" s="33">
        <v>101.27624</v>
      </c>
      <c r="E30" s="34">
        <v>743231.46725900006</v>
      </c>
      <c r="F30" s="34">
        <v>1802991.8748699999</v>
      </c>
      <c r="G30" s="29" t="s">
        <v>49</v>
      </c>
      <c r="H30" s="29" t="s">
        <v>192</v>
      </c>
      <c r="I30" s="29" t="s">
        <v>154</v>
      </c>
      <c r="J30" s="29" t="s">
        <v>130</v>
      </c>
      <c r="K30" s="29" t="s">
        <v>53</v>
      </c>
      <c r="L30" s="29" t="s">
        <v>193</v>
      </c>
      <c r="M30" s="29" t="s">
        <v>57</v>
      </c>
    </row>
    <row r="31" spans="1:13" s="28" customFormat="1" ht="18.75">
      <c r="A31" s="31">
        <v>45419</v>
      </c>
      <c r="B31" s="32">
        <v>1.3</v>
      </c>
      <c r="C31" s="33">
        <v>17.024799999999999</v>
      </c>
      <c r="D31" s="33">
        <v>101.47565</v>
      </c>
      <c r="E31" s="34">
        <v>763549.92745199997</v>
      </c>
      <c r="F31" s="34">
        <v>1883966.3354100001</v>
      </c>
      <c r="G31" s="29" t="s">
        <v>49</v>
      </c>
      <c r="H31" s="29" t="s">
        <v>225</v>
      </c>
      <c r="I31" s="29" t="s">
        <v>226</v>
      </c>
      <c r="J31" s="29" t="s">
        <v>130</v>
      </c>
      <c r="K31" s="29" t="s">
        <v>53</v>
      </c>
      <c r="L31" s="29" t="s">
        <v>227</v>
      </c>
      <c r="M31" s="29" t="s">
        <v>57</v>
      </c>
    </row>
    <row r="32" spans="1:13" s="28" customFormat="1" ht="18.75">
      <c r="A32" s="31">
        <v>45419</v>
      </c>
      <c r="B32" s="32">
        <v>1.3</v>
      </c>
      <c r="C32" s="33">
        <v>17.895489999999999</v>
      </c>
      <c r="D32" s="33">
        <v>100.02337</v>
      </c>
      <c r="E32" s="34">
        <v>608404.97660199995</v>
      </c>
      <c r="F32" s="34">
        <v>1978920.53192</v>
      </c>
      <c r="G32" s="29" t="s">
        <v>49</v>
      </c>
      <c r="H32" s="29" t="s">
        <v>200</v>
      </c>
      <c r="I32" s="29" t="s">
        <v>201</v>
      </c>
      <c r="J32" s="29" t="s">
        <v>93</v>
      </c>
      <c r="K32" s="29" t="s">
        <v>53</v>
      </c>
      <c r="L32" s="29" t="s">
        <v>202</v>
      </c>
      <c r="M32" s="29" t="s">
        <v>57</v>
      </c>
    </row>
    <row r="33" spans="1:13" s="28" customFormat="1" ht="18.75">
      <c r="A33" s="31">
        <v>45419</v>
      </c>
      <c r="B33" s="32">
        <v>1.3</v>
      </c>
      <c r="C33" s="33">
        <v>17.89601</v>
      </c>
      <c r="D33" s="33">
        <v>100.01904</v>
      </c>
      <c r="E33" s="34">
        <v>607945.94819599995</v>
      </c>
      <c r="F33" s="34">
        <v>1978975.55696</v>
      </c>
      <c r="G33" s="29" t="s">
        <v>49</v>
      </c>
      <c r="H33" s="29" t="s">
        <v>200</v>
      </c>
      <c r="I33" s="29" t="s">
        <v>201</v>
      </c>
      <c r="J33" s="29" t="s">
        <v>93</v>
      </c>
      <c r="K33" s="29" t="s">
        <v>53</v>
      </c>
      <c r="L33" s="29" t="s">
        <v>202</v>
      </c>
      <c r="M33" s="29" t="s">
        <v>57</v>
      </c>
    </row>
    <row r="34" spans="1:13" s="28" customFormat="1" ht="18.75">
      <c r="A34" s="31">
        <v>45419</v>
      </c>
      <c r="B34" s="32">
        <v>1.3</v>
      </c>
      <c r="C34" s="33">
        <v>17.896519999999999</v>
      </c>
      <c r="D34" s="33">
        <v>100.01477</v>
      </c>
      <c r="E34" s="34">
        <v>607493.28524700005</v>
      </c>
      <c r="F34" s="34">
        <v>1979029.52064</v>
      </c>
      <c r="G34" s="29" t="s">
        <v>49</v>
      </c>
      <c r="H34" s="29" t="s">
        <v>200</v>
      </c>
      <c r="I34" s="29" t="s">
        <v>201</v>
      </c>
      <c r="J34" s="29" t="s">
        <v>93</v>
      </c>
      <c r="K34" s="29" t="s">
        <v>53</v>
      </c>
      <c r="L34" s="29" t="s">
        <v>202</v>
      </c>
      <c r="M34" s="29" t="s">
        <v>57</v>
      </c>
    </row>
    <row r="35" spans="1:13" s="28" customFormat="1" ht="18.75">
      <c r="A35" s="31">
        <v>45419</v>
      </c>
      <c r="B35" s="32">
        <v>1.3</v>
      </c>
      <c r="C35" s="33">
        <v>17.90146</v>
      </c>
      <c r="D35" s="33">
        <v>100.01112999999999</v>
      </c>
      <c r="E35" s="34">
        <v>607104.70697000006</v>
      </c>
      <c r="F35" s="34">
        <v>1979574.0316900001</v>
      </c>
      <c r="G35" s="29" t="s">
        <v>49</v>
      </c>
      <c r="H35" s="29" t="s">
        <v>200</v>
      </c>
      <c r="I35" s="29" t="s">
        <v>201</v>
      </c>
      <c r="J35" s="29" t="s">
        <v>93</v>
      </c>
      <c r="K35" s="29" t="s">
        <v>53</v>
      </c>
      <c r="L35" s="29" t="s">
        <v>202</v>
      </c>
      <c r="M35" s="29" t="s">
        <v>57</v>
      </c>
    </row>
    <row r="36" spans="1:13" s="28" customFormat="1" ht="18.75">
      <c r="A36" s="31">
        <v>45419</v>
      </c>
      <c r="B36" s="32">
        <v>1.3</v>
      </c>
      <c r="C36" s="33">
        <v>17.904330000000002</v>
      </c>
      <c r="D36" s="33">
        <v>100.02464000000001</v>
      </c>
      <c r="E36" s="34">
        <v>608534.14168300002</v>
      </c>
      <c r="F36" s="34">
        <v>1979899.4117999999</v>
      </c>
      <c r="G36" s="29" t="s">
        <v>49</v>
      </c>
      <c r="H36" s="29" t="s">
        <v>200</v>
      </c>
      <c r="I36" s="29" t="s">
        <v>201</v>
      </c>
      <c r="J36" s="29" t="s">
        <v>93</v>
      </c>
      <c r="K36" s="29" t="s">
        <v>53</v>
      </c>
      <c r="L36" s="29" t="s">
        <v>202</v>
      </c>
      <c r="M36" s="29" t="s">
        <v>57</v>
      </c>
    </row>
    <row r="37" spans="1:13" s="28" customFormat="1" ht="18.75">
      <c r="A37" s="31">
        <v>45419</v>
      </c>
      <c r="B37" s="32">
        <v>1.3</v>
      </c>
      <c r="C37" s="33">
        <v>17.887989999999999</v>
      </c>
      <c r="D37" s="33">
        <v>99.872900000000001</v>
      </c>
      <c r="E37" s="34">
        <v>592468.56920699996</v>
      </c>
      <c r="F37" s="34">
        <v>1978009.6288900001</v>
      </c>
      <c r="G37" s="29" t="s">
        <v>49</v>
      </c>
      <c r="H37" s="29" t="s">
        <v>223</v>
      </c>
      <c r="I37" s="29" t="s">
        <v>92</v>
      </c>
      <c r="J37" s="29" t="s">
        <v>93</v>
      </c>
      <c r="K37" s="29" t="s">
        <v>53</v>
      </c>
      <c r="L37" s="29" t="s">
        <v>224</v>
      </c>
      <c r="M37" s="29" t="s">
        <v>57</v>
      </c>
    </row>
    <row r="38" spans="1:13" s="28" customFormat="1" ht="18.75">
      <c r="A38" s="31">
        <v>45419</v>
      </c>
      <c r="B38" s="32">
        <v>1.3</v>
      </c>
      <c r="C38" s="33">
        <v>19.27608</v>
      </c>
      <c r="D38" s="33">
        <v>97.956720000000004</v>
      </c>
      <c r="E38" s="34">
        <v>390372.48308999999</v>
      </c>
      <c r="F38" s="34">
        <v>2131705.0658800001</v>
      </c>
      <c r="G38" s="29" t="s">
        <v>49</v>
      </c>
      <c r="H38" s="29" t="s">
        <v>203</v>
      </c>
      <c r="I38" s="29" t="s">
        <v>132</v>
      </c>
      <c r="J38" s="29" t="s">
        <v>73</v>
      </c>
      <c r="K38" s="29" t="s">
        <v>53</v>
      </c>
      <c r="L38" s="29" t="s">
        <v>204</v>
      </c>
      <c r="M38" s="29" t="s">
        <v>57</v>
      </c>
    </row>
    <row r="39" spans="1:13" s="28" customFormat="1" ht="18.75">
      <c r="A39" s="31">
        <v>45419</v>
      </c>
      <c r="B39" s="32">
        <v>1.3</v>
      </c>
      <c r="C39" s="33">
        <v>17.406700000000001</v>
      </c>
      <c r="D39" s="33">
        <v>100.92747</v>
      </c>
      <c r="E39" s="34">
        <v>704750.41162599996</v>
      </c>
      <c r="F39" s="34">
        <v>1925577.6730500001</v>
      </c>
      <c r="G39" s="29" t="s">
        <v>49</v>
      </c>
      <c r="H39" s="29" t="s">
        <v>217</v>
      </c>
      <c r="I39" s="29" t="s">
        <v>218</v>
      </c>
      <c r="J39" s="29" t="s">
        <v>219</v>
      </c>
      <c r="K39" s="29" t="s">
        <v>115</v>
      </c>
      <c r="L39" s="29" t="s">
        <v>220</v>
      </c>
      <c r="M39" s="29" t="s">
        <v>57</v>
      </c>
    </row>
    <row r="40" spans="1:13" s="28" customFormat="1" ht="18.75">
      <c r="A40" s="31">
        <v>45419</v>
      </c>
      <c r="B40" s="32">
        <v>1.3</v>
      </c>
      <c r="C40" s="33">
        <v>17.409009999999999</v>
      </c>
      <c r="D40" s="33">
        <v>100.94213999999999</v>
      </c>
      <c r="E40" s="34">
        <v>706306.66755200003</v>
      </c>
      <c r="F40" s="34">
        <v>1925849.10207</v>
      </c>
      <c r="G40" s="29" t="s">
        <v>49</v>
      </c>
      <c r="H40" s="29" t="s">
        <v>217</v>
      </c>
      <c r="I40" s="29" t="s">
        <v>218</v>
      </c>
      <c r="J40" s="29" t="s">
        <v>219</v>
      </c>
      <c r="K40" s="29" t="s">
        <v>115</v>
      </c>
      <c r="L40" s="29" t="s">
        <v>220</v>
      </c>
      <c r="M40" s="29" t="s">
        <v>57</v>
      </c>
    </row>
    <row r="41" spans="1:13" s="28" customFormat="1" ht="18.75">
      <c r="A41" s="31">
        <v>45419</v>
      </c>
      <c r="B41" s="32">
        <v>1.3</v>
      </c>
      <c r="C41" s="33">
        <v>14.63092</v>
      </c>
      <c r="D41" s="33">
        <v>101.07713</v>
      </c>
      <c r="E41" s="34">
        <v>723728.44803500001</v>
      </c>
      <c r="F41" s="34">
        <v>1618529.44701</v>
      </c>
      <c r="G41" s="29" t="s">
        <v>49</v>
      </c>
      <c r="H41" s="29" t="s">
        <v>236</v>
      </c>
      <c r="I41" s="29" t="s">
        <v>237</v>
      </c>
      <c r="J41" s="29" t="s">
        <v>238</v>
      </c>
      <c r="K41" s="29" t="s">
        <v>79</v>
      </c>
      <c r="L41" s="29" t="s">
        <v>239</v>
      </c>
      <c r="M41" s="29" t="s">
        <v>57</v>
      </c>
    </row>
    <row r="42" spans="1:13" s="28" customFormat="1" ht="18.75">
      <c r="A42" s="31">
        <v>45419</v>
      </c>
      <c r="B42" s="32">
        <v>1.3</v>
      </c>
      <c r="C42" s="33">
        <v>14.6334</v>
      </c>
      <c r="D42" s="33">
        <v>101.07881999999999</v>
      </c>
      <c r="E42" s="34">
        <v>723908.03216900001</v>
      </c>
      <c r="F42" s="34">
        <v>1618805.5648399999</v>
      </c>
      <c r="G42" s="29" t="s">
        <v>49</v>
      </c>
      <c r="H42" s="29" t="s">
        <v>236</v>
      </c>
      <c r="I42" s="29" t="s">
        <v>237</v>
      </c>
      <c r="J42" s="29" t="s">
        <v>238</v>
      </c>
      <c r="K42" s="29" t="s">
        <v>79</v>
      </c>
      <c r="L42" s="29" t="s">
        <v>239</v>
      </c>
      <c r="M42" s="29" t="s">
        <v>57</v>
      </c>
    </row>
    <row r="43" spans="1:13" s="28" customFormat="1" ht="18.75">
      <c r="A43" s="31">
        <v>45419</v>
      </c>
      <c r="B43" s="32">
        <v>1.3</v>
      </c>
      <c r="C43" s="33">
        <v>17.419979999999999</v>
      </c>
      <c r="D43" s="33">
        <v>100.41566</v>
      </c>
      <c r="E43" s="34">
        <v>650360.42236199998</v>
      </c>
      <c r="F43" s="34">
        <v>1926572.46367</v>
      </c>
      <c r="G43" s="29" t="s">
        <v>49</v>
      </c>
      <c r="H43" s="29" t="s">
        <v>244</v>
      </c>
      <c r="I43" s="29" t="s">
        <v>167</v>
      </c>
      <c r="J43" s="29" t="s">
        <v>162</v>
      </c>
      <c r="K43" s="29" t="s">
        <v>53</v>
      </c>
      <c r="L43" s="29" t="s">
        <v>245</v>
      </c>
      <c r="M43" s="29" t="s">
        <v>57</v>
      </c>
    </row>
    <row r="44" spans="1:13" s="28" customFormat="1" ht="18.75">
      <c r="A44" s="31">
        <v>45419</v>
      </c>
      <c r="B44" s="32">
        <v>1.3</v>
      </c>
      <c r="C44" s="33">
        <v>17.573910000000001</v>
      </c>
      <c r="D44" s="33">
        <v>100.42213</v>
      </c>
      <c r="E44" s="34">
        <v>650920.59143899998</v>
      </c>
      <c r="F44" s="34">
        <v>1943611.23275</v>
      </c>
      <c r="G44" s="29" t="s">
        <v>49</v>
      </c>
      <c r="H44" s="29" t="s">
        <v>166</v>
      </c>
      <c r="I44" s="29" t="s">
        <v>167</v>
      </c>
      <c r="J44" s="29" t="s">
        <v>162</v>
      </c>
      <c r="K44" s="29" t="s">
        <v>53</v>
      </c>
      <c r="L44" s="29" t="s">
        <v>246</v>
      </c>
      <c r="M44" s="29" t="s">
        <v>57</v>
      </c>
    </row>
    <row r="45" spans="1:13" s="28" customFormat="1" ht="18.75">
      <c r="A45" s="31">
        <v>45419</v>
      </c>
      <c r="B45" s="32">
        <v>1.3</v>
      </c>
      <c r="C45" s="33">
        <v>17.57818</v>
      </c>
      <c r="D45" s="33">
        <v>100.4229</v>
      </c>
      <c r="E45" s="34">
        <v>650998.77566499996</v>
      </c>
      <c r="F45" s="34">
        <v>1944084.3612599999</v>
      </c>
      <c r="G45" s="29" t="s">
        <v>49</v>
      </c>
      <c r="H45" s="29" t="s">
        <v>166</v>
      </c>
      <c r="I45" s="29" t="s">
        <v>167</v>
      </c>
      <c r="J45" s="29" t="s">
        <v>162</v>
      </c>
      <c r="K45" s="29" t="s">
        <v>53</v>
      </c>
      <c r="L45" s="29" t="s">
        <v>246</v>
      </c>
      <c r="M45" s="29" t="s">
        <v>57</v>
      </c>
    </row>
    <row r="46" spans="1:13" s="28" customFormat="1" ht="18.75">
      <c r="A46" s="31">
        <v>45419</v>
      </c>
      <c r="B46" s="32">
        <v>1.3</v>
      </c>
      <c r="C46" s="33">
        <v>17.578690000000002</v>
      </c>
      <c r="D46" s="33">
        <v>100.41884</v>
      </c>
      <c r="E46" s="34">
        <v>650567.43190299999</v>
      </c>
      <c r="F46" s="34">
        <v>1944137.56947</v>
      </c>
      <c r="G46" s="29" t="s">
        <v>49</v>
      </c>
      <c r="H46" s="29" t="s">
        <v>166</v>
      </c>
      <c r="I46" s="29" t="s">
        <v>167</v>
      </c>
      <c r="J46" s="29" t="s">
        <v>162</v>
      </c>
      <c r="K46" s="29" t="s">
        <v>53</v>
      </c>
      <c r="L46" s="29" t="s">
        <v>246</v>
      </c>
      <c r="M46" s="29" t="s">
        <v>57</v>
      </c>
    </row>
    <row r="47" spans="1:13" s="28" customFormat="1" ht="18.75">
      <c r="A47" s="31">
        <v>45419</v>
      </c>
      <c r="B47" s="32">
        <v>1.3</v>
      </c>
      <c r="C47" s="33">
        <v>17.64817</v>
      </c>
      <c r="D47" s="33">
        <v>100.44208999999999</v>
      </c>
      <c r="E47" s="34">
        <v>652976.57952999999</v>
      </c>
      <c r="F47" s="34">
        <v>1951844.8771899999</v>
      </c>
      <c r="G47" s="29" t="s">
        <v>49</v>
      </c>
      <c r="H47" s="29" t="s">
        <v>247</v>
      </c>
      <c r="I47" s="29" t="s">
        <v>189</v>
      </c>
      <c r="J47" s="29" t="s">
        <v>162</v>
      </c>
      <c r="K47" s="29" t="s">
        <v>53</v>
      </c>
      <c r="L47" s="29" t="s">
        <v>246</v>
      </c>
      <c r="M47" s="29" t="s">
        <v>57</v>
      </c>
    </row>
    <row r="48" spans="1:13" s="28" customFormat="1" ht="18.75">
      <c r="A48" s="31">
        <v>45419</v>
      </c>
      <c r="B48" s="32">
        <v>1.3</v>
      </c>
      <c r="C48" s="33">
        <v>15.312580000000001</v>
      </c>
      <c r="D48" s="33">
        <v>99.507769999999994</v>
      </c>
      <c r="E48" s="34">
        <v>554509.57723699999</v>
      </c>
      <c r="F48" s="34">
        <v>1692962.9930700001</v>
      </c>
      <c r="G48" s="29" t="s">
        <v>49</v>
      </c>
      <c r="H48" s="29" t="s">
        <v>194</v>
      </c>
      <c r="I48" s="29" t="s">
        <v>195</v>
      </c>
      <c r="J48" s="29" t="s">
        <v>196</v>
      </c>
      <c r="K48" s="29" t="s">
        <v>53</v>
      </c>
      <c r="L48" s="29" t="s">
        <v>197</v>
      </c>
      <c r="M48" s="29" t="s">
        <v>57</v>
      </c>
    </row>
    <row r="49" spans="1:13" s="28" customFormat="1" ht="18.75">
      <c r="A49" s="31">
        <v>45419</v>
      </c>
      <c r="B49" s="32">
        <v>14.2</v>
      </c>
      <c r="C49" s="33">
        <v>18.080860000000001</v>
      </c>
      <c r="D49" s="33">
        <v>98.348200000000006</v>
      </c>
      <c r="E49" s="34">
        <v>431029.05181899999</v>
      </c>
      <c r="F49" s="34">
        <v>1999253.3760299999</v>
      </c>
      <c r="G49" s="29" t="s">
        <v>307</v>
      </c>
      <c r="H49" s="29" t="s">
        <v>254</v>
      </c>
      <c r="I49" s="29" t="s">
        <v>255</v>
      </c>
      <c r="J49" s="29" t="s">
        <v>60</v>
      </c>
      <c r="K49" s="29" t="s">
        <v>53</v>
      </c>
      <c r="L49" s="29" t="s">
        <v>256</v>
      </c>
      <c r="M49" s="29" t="s">
        <v>57</v>
      </c>
    </row>
    <row r="50" spans="1:13" s="28" customFormat="1" ht="18.75">
      <c r="A50" s="31">
        <v>45419</v>
      </c>
      <c r="B50" s="32">
        <v>14.2</v>
      </c>
      <c r="C50" s="33">
        <v>18.103829999999999</v>
      </c>
      <c r="D50" s="33">
        <v>98.349239999999995</v>
      </c>
      <c r="E50" s="34">
        <v>431148.069074</v>
      </c>
      <c r="F50" s="34">
        <v>2001794.45682</v>
      </c>
      <c r="G50" s="29" t="s">
        <v>307</v>
      </c>
      <c r="H50" s="29" t="s">
        <v>254</v>
      </c>
      <c r="I50" s="29" t="s">
        <v>255</v>
      </c>
      <c r="J50" s="29" t="s">
        <v>60</v>
      </c>
      <c r="K50" s="29" t="s">
        <v>53</v>
      </c>
      <c r="L50" s="29" t="s">
        <v>256</v>
      </c>
      <c r="M50" s="29" t="s">
        <v>57</v>
      </c>
    </row>
    <row r="51" spans="1:13" s="28" customFormat="1" ht="18.75">
      <c r="A51" s="31">
        <v>45419</v>
      </c>
      <c r="B51" s="32">
        <v>12.4</v>
      </c>
      <c r="C51" s="33">
        <v>18.44792</v>
      </c>
      <c r="D51" s="33">
        <v>100.39203999999999</v>
      </c>
      <c r="E51" s="34">
        <v>647000.10989399999</v>
      </c>
      <c r="F51" s="34">
        <v>2040307.9846900001</v>
      </c>
      <c r="G51" s="29" t="s">
        <v>307</v>
      </c>
      <c r="H51" s="29" t="s">
        <v>321</v>
      </c>
      <c r="I51" s="29" t="s">
        <v>322</v>
      </c>
      <c r="J51" s="29" t="s">
        <v>93</v>
      </c>
      <c r="K51" s="29" t="s">
        <v>53</v>
      </c>
      <c r="L51" s="29" t="s">
        <v>323</v>
      </c>
      <c r="M51" s="29" t="s">
        <v>57</v>
      </c>
    </row>
    <row r="52" spans="1:13" s="28" customFormat="1" ht="18.75">
      <c r="A52" s="31">
        <v>45419</v>
      </c>
      <c r="B52" s="32">
        <v>12.4</v>
      </c>
      <c r="C52" s="33">
        <v>18.449390000000001</v>
      </c>
      <c r="D52" s="33">
        <v>100.3952</v>
      </c>
      <c r="E52" s="34">
        <v>647332.606638</v>
      </c>
      <c r="F52" s="34">
        <v>2040473.2355800001</v>
      </c>
      <c r="G52" s="29" t="s">
        <v>307</v>
      </c>
      <c r="H52" s="29" t="s">
        <v>321</v>
      </c>
      <c r="I52" s="29" t="s">
        <v>322</v>
      </c>
      <c r="J52" s="29" t="s">
        <v>93</v>
      </c>
      <c r="K52" s="29" t="s">
        <v>53</v>
      </c>
      <c r="L52" s="29" t="s">
        <v>323</v>
      </c>
      <c r="M52" s="29" t="s">
        <v>57</v>
      </c>
    </row>
    <row r="53" spans="1:13" s="28" customFormat="1" ht="18.75">
      <c r="A53" s="31">
        <v>45419</v>
      </c>
      <c r="B53" s="32">
        <v>12.4</v>
      </c>
      <c r="C53" s="33">
        <v>18.463750000000001</v>
      </c>
      <c r="D53" s="33">
        <v>100.40197999999999</v>
      </c>
      <c r="E53" s="34">
        <v>648036.37360299996</v>
      </c>
      <c r="F53" s="34">
        <v>2042067.96156</v>
      </c>
      <c r="G53" s="29" t="s">
        <v>307</v>
      </c>
      <c r="H53" s="29" t="s">
        <v>321</v>
      </c>
      <c r="I53" s="29" t="s">
        <v>322</v>
      </c>
      <c r="J53" s="29" t="s">
        <v>93</v>
      </c>
      <c r="K53" s="29" t="s">
        <v>53</v>
      </c>
      <c r="L53" s="29" t="s">
        <v>323</v>
      </c>
      <c r="M53" s="29" t="s">
        <v>57</v>
      </c>
    </row>
    <row r="54" spans="1:13" s="28" customFormat="1" ht="18.75">
      <c r="A54" s="31">
        <v>45419</v>
      </c>
      <c r="B54" s="32">
        <v>14.2</v>
      </c>
      <c r="C54" s="33">
        <v>17.829750000000001</v>
      </c>
      <c r="D54" s="33">
        <v>99.737700000000004</v>
      </c>
      <c r="E54" s="34">
        <v>578171.22036699997</v>
      </c>
      <c r="F54" s="34">
        <v>1971504.0006599999</v>
      </c>
      <c r="G54" s="29" t="s">
        <v>307</v>
      </c>
      <c r="H54" s="29" t="s">
        <v>223</v>
      </c>
      <c r="I54" s="29" t="s">
        <v>92</v>
      </c>
      <c r="J54" s="29" t="s">
        <v>93</v>
      </c>
      <c r="K54" s="29" t="s">
        <v>53</v>
      </c>
      <c r="L54" s="29" t="s">
        <v>324</v>
      </c>
      <c r="M54" s="29" t="s">
        <v>57</v>
      </c>
    </row>
    <row r="55" spans="1:13" s="28" customFormat="1" ht="18.75">
      <c r="A55" s="31">
        <v>45419</v>
      </c>
      <c r="B55" s="32">
        <v>14.2</v>
      </c>
      <c r="C55" s="33">
        <v>17.880140000000001</v>
      </c>
      <c r="D55" s="33">
        <v>100.08262999999999</v>
      </c>
      <c r="E55" s="34">
        <v>614692.805635</v>
      </c>
      <c r="F55" s="34">
        <v>1977257.4972300001</v>
      </c>
      <c r="G55" s="29" t="s">
        <v>307</v>
      </c>
      <c r="H55" s="29" t="s">
        <v>200</v>
      </c>
      <c r="I55" s="29" t="s">
        <v>201</v>
      </c>
      <c r="J55" s="29" t="s">
        <v>93</v>
      </c>
      <c r="K55" s="29" t="s">
        <v>53</v>
      </c>
      <c r="L55" s="29" t="s">
        <v>202</v>
      </c>
      <c r="M55" s="29" t="s">
        <v>57</v>
      </c>
    </row>
    <row r="56" spans="1:13" s="28" customFormat="1" ht="18.75">
      <c r="A56" s="31">
        <v>45419</v>
      </c>
      <c r="B56" s="32">
        <v>14.2</v>
      </c>
      <c r="C56" s="33">
        <v>17.880559999999999</v>
      </c>
      <c r="D56" s="33">
        <v>100.08714999999999</v>
      </c>
      <c r="E56" s="34">
        <v>615171.42627199995</v>
      </c>
      <c r="F56" s="34">
        <v>1977306.75505</v>
      </c>
      <c r="G56" s="29" t="s">
        <v>307</v>
      </c>
      <c r="H56" s="29" t="s">
        <v>200</v>
      </c>
      <c r="I56" s="29" t="s">
        <v>201</v>
      </c>
      <c r="J56" s="29" t="s">
        <v>93</v>
      </c>
      <c r="K56" s="29" t="s">
        <v>53</v>
      </c>
      <c r="L56" s="29" t="s">
        <v>202</v>
      </c>
      <c r="M56" s="29" t="s">
        <v>57</v>
      </c>
    </row>
    <row r="57" spans="1:13" s="28" customFormat="1" ht="18.75">
      <c r="A57" s="31">
        <v>45419</v>
      </c>
      <c r="B57" s="32">
        <v>14.2</v>
      </c>
      <c r="C57" s="33">
        <v>18.456489999999999</v>
      </c>
      <c r="D57" s="33">
        <v>100.45183</v>
      </c>
      <c r="E57" s="34">
        <v>653307.42078699998</v>
      </c>
      <c r="F57" s="34">
        <v>2041306.02929</v>
      </c>
      <c r="G57" s="29" t="s">
        <v>307</v>
      </c>
      <c r="H57" s="29" t="s">
        <v>325</v>
      </c>
      <c r="I57" s="29" t="s">
        <v>326</v>
      </c>
      <c r="J57" s="29" t="s">
        <v>93</v>
      </c>
      <c r="K57" s="29" t="s">
        <v>53</v>
      </c>
      <c r="L57" s="29" t="s">
        <v>327</v>
      </c>
      <c r="M57" s="29" t="s">
        <v>57</v>
      </c>
    </row>
    <row r="58" spans="1:13" s="28" customFormat="1" ht="18.75">
      <c r="A58" s="31">
        <v>45419</v>
      </c>
      <c r="B58" s="32">
        <v>14.2</v>
      </c>
      <c r="C58" s="33">
        <v>18.30226</v>
      </c>
      <c r="D58" s="33">
        <v>98.073610000000002</v>
      </c>
      <c r="E58" s="34">
        <v>402094.91980099998</v>
      </c>
      <c r="F58" s="34">
        <v>2023875.5056400001</v>
      </c>
      <c r="G58" s="29" t="s">
        <v>307</v>
      </c>
      <c r="H58" s="29" t="s">
        <v>328</v>
      </c>
      <c r="I58" s="29" t="s">
        <v>72</v>
      </c>
      <c r="J58" s="29" t="s">
        <v>73</v>
      </c>
      <c r="K58" s="29" t="s">
        <v>53</v>
      </c>
      <c r="L58" s="29" t="s">
        <v>329</v>
      </c>
      <c r="M58" s="29" t="s">
        <v>57</v>
      </c>
    </row>
    <row r="59" spans="1:13" s="28" customFormat="1" ht="18.75">
      <c r="A59" s="31">
        <v>45419</v>
      </c>
      <c r="B59" s="32">
        <v>14.2</v>
      </c>
      <c r="C59" s="33">
        <v>18.303290000000001</v>
      </c>
      <c r="D59" s="33">
        <v>98.073779999999999</v>
      </c>
      <c r="E59" s="34">
        <v>402113.46607099997</v>
      </c>
      <c r="F59" s="34">
        <v>2023989.3852299999</v>
      </c>
      <c r="G59" s="29" t="s">
        <v>307</v>
      </c>
      <c r="H59" s="29" t="s">
        <v>328</v>
      </c>
      <c r="I59" s="29" t="s">
        <v>72</v>
      </c>
      <c r="J59" s="29" t="s">
        <v>73</v>
      </c>
      <c r="K59" s="29" t="s">
        <v>53</v>
      </c>
      <c r="L59" s="29" t="s">
        <v>329</v>
      </c>
      <c r="M59" s="29" t="s">
        <v>57</v>
      </c>
    </row>
    <row r="60" spans="1:13" s="28" customFormat="1" ht="18.75">
      <c r="A60" s="31">
        <v>45419</v>
      </c>
      <c r="B60" s="32">
        <v>14.2</v>
      </c>
      <c r="C60" s="33">
        <v>19.619779999999999</v>
      </c>
      <c r="D60" s="33">
        <v>98.307360000000003</v>
      </c>
      <c r="E60" s="34">
        <v>427372.48146500002</v>
      </c>
      <c r="F60" s="34">
        <v>2169554.46527</v>
      </c>
      <c r="G60" s="29" t="s">
        <v>307</v>
      </c>
      <c r="H60" s="29" t="s">
        <v>330</v>
      </c>
      <c r="I60" s="29" t="s">
        <v>331</v>
      </c>
      <c r="J60" s="29" t="s">
        <v>73</v>
      </c>
      <c r="K60" s="29" t="s">
        <v>53</v>
      </c>
      <c r="L60" s="29" t="s">
        <v>332</v>
      </c>
      <c r="M60" s="29" t="s">
        <v>57</v>
      </c>
    </row>
    <row r="61" spans="1:13" s="28" customFormat="1" ht="18.75">
      <c r="A61" s="31">
        <v>45419</v>
      </c>
      <c r="B61" s="32">
        <v>14.2</v>
      </c>
      <c r="C61" s="33">
        <v>19.620149999999999</v>
      </c>
      <c r="D61" s="33">
        <v>98.311279999999996</v>
      </c>
      <c r="E61" s="34">
        <v>427783.69806999998</v>
      </c>
      <c r="F61" s="34">
        <v>2169593.7461600001</v>
      </c>
      <c r="G61" s="29" t="s">
        <v>307</v>
      </c>
      <c r="H61" s="29" t="s">
        <v>330</v>
      </c>
      <c r="I61" s="29" t="s">
        <v>331</v>
      </c>
      <c r="J61" s="29" t="s">
        <v>73</v>
      </c>
      <c r="K61" s="29" t="s">
        <v>53</v>
      </c>
      <c r="L61" s="29" t="s">
        <v>332</v>
      </c>
      <c r="M61" s="29" t="s">
        <v>57</v>
      </c>
    </row>
    <row r="62" spans="1:13" s="28" customFormat="1" ht="18.75">
      <c r="A62" s="31">
        <v>45419</v>
      </c>
      <c r="B62" s="32">
        <v>14.2</v>
      </c>
      <c r="C62" s="33">
        <v>14.836589999999999</v>
      </c>
      <c r="D62" s="33">
        <v>98.677210000000002</v>
      </c>
      <c r="E62" s="34">
        <v>465271.29011599999</v>
      </c>
      <c r="F62" s="34">
        <v>1640277.3015300001</v>
      </c>
      <c r="G62" s="29" t="s">
        <v>307</v>
      </c>
      <c r="H62" s="29" t="s">
        <v>333</v>
      </c>
      <c r="I62" s="29" t="s">
        <v>144</v>
      </c>
      <c r="J62" s="29" t="s">
        <v>78</v>
      </c>
      <c r="K62" s="29" t="s">
        <v>79</v>
      </c>
      <c r="L62" s="29" t="s">
        <v>334</v>
      </c>
      <c r="M62" s="29" t="s">
        <v>57</v>
      </c>
    </row>
    <row r="63" spans="1:13" s="28" customFormat="1" ht="18.75">
      <c r="A63" s="31">
        <v>45419</v>
      </c>
      <c r="B63" s="32">
        <v>14.2</v>
      </c>
      <c r="C63" s="33">
        <v>17.081499999999998</v>
      </c>
      <c r="D63" s="33">
        <v>98.676000000000002</v>
      </c>
      <c r="E63" s="34">
        <v>465527.17932699999</v>
      </c>
      <c r="F63" s="34">
        <v>1888599.6384999999</v>
      </c>
      <c r="G63" s="29" t="s">
        <v>307</v>
      </c>
      <c r="H63" s="29" t="s">
        <v>313</v>
      </c>
      <c r="I63" s="29" t="s">
        <v>264</v>
      </c>
      <c r="J63" s="29" t="s">
        <v>52</v>
      </c>
      <c r="K63" s="29" t="s">
        <v>53</v>
      </c>
      <c r="L63" s="29" t="s">
        <v>335</v>
      </c>
      <c r="M63" s="29" t="s">
        <v>57</v>
      </c>
    </row>
    <row r="64" spans="1:13" s="28" customFormat="1" ht="18.75">
      <c r="A64" s="31">
        <v>45419</v>
      </c>
      <c r="B64" s="32">
        <v>14.2</v>
      </c>
      <c r="C64" s="33">
        <v>17.08352</v>
      </c>
      <c r="D64" s="33">
        <v>98.676339999999996</v>
      </c>
      <c r="E64" s="34">
        <v>465563.72564800002</v>
      </c>
      <c r="F64" s="34">
        <v>1888823.0456999999</v>
      </c>
      <c r="G64" s="29" t="s">
        <v>307</v>
      </c>
      <c r="H64" s="29" t="s">
        <v>313</v>
      </c>
      <c r="I64" s="29" t="s">
        <v>264</v>
      </c>
      <c r="J64" s="29" t="s">
        <v>52</v>
      </c>
      <c r="K64" s="29" t="s">
        <v>53</v>
      </c>
      <c r="L64" s="29" t="s">
        <v>335</v>
      </c>
      <c r="M64" s="29" t="s">
        <v>57</v>
      </c>
    </row>
    <row r="65" spans="1:13" s="28" customFormat="1" ht="18.75">
      <c r="A65" s="31">
        <v>45419</v>
      </c>
      <c r="B65" s="32">
        <v>14.2</v>
      </c>
      <c r="C65" s="33">
        <v>17.094280000000001</v>
      </c>
      <c r="D65" s="33">
        <v>98.668599999999998</v>
      </c>
      <c r="E65" s="34">
        <v>464742.23280200001</v>
      </c>
      <c r="F65" s="34">
        <v>1890014.78052</v>
      </c>
      <c r="G65" s="29" t="s">
        <v>307</v>
      </c>
      <c r="H65" s="29" t="s">
        <v>313</v>
      </c>
      <c r="I65" s="29" t="s">
        <v>264</v>
      </c>
      <c r="J65" s="29" t="s">
        <v>52</v>
      </c>
      <c r="K65" s="29" t="s">
        <v>53</v>
      </c>
      <c r="L65" s="29" t="s">
        <v>335</v>
      </c>
      <c r="M65" s="29" t="s">
        <v>57</v>
      </c>
    </row>
    <row r="66" spans="1:13" s="28" customFormat="1" ht="18.75">
      <c r="A66" s="31">
        <v>45419</v>
      </c>
      <c r="B66" s="32">
        <v>14.2</v>
      </c>
      <c r="C66" s="33">
        <v>17.11262</v>
      </c>
      <c r="D66" s="33">
        <v>98.62218</v>
      </c>
      <c r="E66" s="34">
        <v>459807.47089599998</v>
      </c>
      <c r="F66" s="34">
        <v>1892052.6850699999</v>
      </c>
      <c r="G66" s="29" t="s">
        <v>307</v>
      </c>
      <c r="H66" s="29" t="s">
        <v>104</v>
      </c>
      <c r="I66" s="29" t="s">
        <v>264</v>
      </c>
      <c r="J66" s="29" t="s">
        <v>52</v>
      </c>
      <c r="K66" s="29" t="s">
        <v>53</v>
      </c>
      <c r="L66" s="29" t="s">
        <v>335</v>
      </c>
      <c r="M66" s="29" t="s">
        <v>57</v>
      </c>
    </row>
    <row r="67" spans="1:13" s="28" customFormat="1" ht="18.75">
      <c r="A67" s="31">
        <v>45419</v>
      </c>
      <c r="B67" s="32">
        <v>14.2</v>
      </c>
      <c r="C67" s="33">
        <v>17.237110000000001</v>
      </c>
      <c r="D67" s="33">
        <v>98.474580000000003</v>
      </c>
      <c r="E67" s="34">
        <v>444142.74858199997</v>
      </c>
      <c r="F67" s="34">
        <v>1905861.5280299999</v>
      </c>
      <c r="G67" s="29" t="s">
        <v>307</v>
      </c>
      <c r="H67" s="29" t="s">
        <v>104</v>
      </c>
      <c r="I67" s="29" t="s">
        <v>264</v>
      </c>
      <c r="J67" s="29" t="s">
        <v>52</v>
      </c>
      <c r="K67" s="29" t="s">
        <v>53</v>
      </c>
      <c r="L67" s="29" t="s">
        <v>335</v>
      </c>
      <c r="M67" s="29" t="s">
        <v>57</v>
      </c>
    </row>
    <row r="68" spans="1:13" s="28" customFormat="1" ht="18.75">
      <c r="A68" s="31">
        <v>45419</v>
      </c>
      <c r="B68" s="32">
        <v>14.2</v>
      </c>
      <c r="C68" s="33">
        <v>17.237580000000001</v>
      </c>
      <c r="D68" s="33">
        <v>98.479069999999993</v>
      </c>
      <c r="E68" s="34">
        <v>444620.23026899999</v>
      </c>
      <c r="F68" s="34">
        <v>1905912.23315</v>
      </c>
      <c r="G68" s="29" t="s">
        <v>307</v>
      </c>
      <c r="H68" s="29" t="s">
        <v>104</v>
      </c>
      <c r="I68" s="29" t="s">
        <v>264</v>
      </c>
      <c r="J68" s="29" t="s">
        <v>52</v>
      </c>
      <c r="K68" s="29" t="s">
        <v>53</v>
      </c>
      <c r="L68" s="29" t="s">
        <v>335</v>
      </c>
      <c r="M68" s="29" t="s">
        <v>57</v>
      </c>
    </row>
    <row r="69" spans="1:13" s="28" customFormat="1" ht="18.75">
      <c r="A69" s="31">
        <v>45419</v>
      </c>
      <c r="B69" s="32">
        <v>14.2</v>
      </c>
      <c r="C69" s="33">
        <v>17.608619999999998</v>
      </c>
      <c r="D69" s="33">
        <v>97.983509999999995</v>
      </c>
      <c r="E69" s="34">
        <v>392152.16521200002</v>
      </c>
      <c r="F69" s="34">
        <v>1947175.07372</v>
      </c>
      <c r="G69" s="29" t="s">
        <v>307</v>
      </c>
      <c r="H69" s="29" t="s">
        <v>233</v>
      </c>
      <c r="I69" s="29" t="s">
        <v>233</v>
      </c>
      <c r="J69" s="29" t="s">
        <v>52</v>
      </c>
      <c r="K69" s="29" t="s">
        <v>53</v>
      </c>
      <c r="L69" s="29" t="s">
        <v>234</v>
      </c>
      <c r="M69" s="29" t="s">
        <v>57</v>
      </c>
    </row>
    <row r="70" spans="1:13" s="28" customFormat="1" ht="18.75">
      <c r="A70" s="31">
        <v>45419</v>
      </c>
      <c r="B70" s="32">
        <v>14.2</v>
      </c>
      <c r="C70" s="33">
        <v>16.316089999999999</v>
      </c>
      <c r="D70" s="33">
        <v>98.706440000000001</v>
      </c>
      <c r="E70" s="34">
        <v>468641.29152799997</v>
      </c>
      <c r="F70" s="34">
        <v>1803922.57513</v>
      </c>
      <c r="G70" s="29" t="s">
        <v>307</v>
      </c>
      <c r="H70" s="29" t="s">
        <v>336</v>
      </c>
      <c r="I70" s="29" t="s">
        <v>136</v>
      </c>
      <c r="J70" s="29" t="s">
        <v>52</v>
      </c>
      <c r="K70" s="29" t="s">
        <v>53</v>
      </c>
      <c r="L70" s="29" t="s">
        <v>337</v>
      </c>
      <c r="M70" s="29" t="s">
        <v>57</v>
      </c>
    </row>
    <row r="71" spans="1:13" s="28" customFormat="1" ht="18.75">
      <c r="A71" s="31">
        <v>45419</v>
      </c>
      <c r="B71" s="32">
        <v>14.2</v>
      </c>
      <c r="C71" s="33">
        <v>17.01812</v>
      </c>
      <c r="D71" s="33">
        <v>98.456469999999996</v>
      </c>
      <c r="E71" s="34">
        <v>442149.74631999998</v>
      </c>
      <c r="F71" s="34">
        <v>1881639.8722900001</v>
      </c>
      <c r="G71" s="29" t="s">
        <v>307</v>
      </c>
      <c r="H71" s="29" t="s">
        <v>338</v>
      </c>
      <c r="I71" s="29" t="s">
        <v>264</v>
      </c>
      <c r="J71" s="29" t="s">
        <v>52</v>
      </c>
      <c r="K71" s="29" t="s">
        <v>53</v>
      </c>
      <c r="L71" s="29" t="s">
        <v>339</v>
      </c>
      <c r="M71" s="29" t="s">
        <v>57</v>
      </c>
    </row>
    <row r="72" spans="1:13" s="28" customFormat="1" ht="18.75">
      <c r="A72" s="31">
        <v>45419</v>
      </c>
      <c r="B72" s="32">
        <v>14.2</v>
      </c>
      <c r="C72" s="33">
        <v>6.2966800000000003</v>
      </c>
      <c r="D72" s="33">
        <v>101.95292999999999</v>
      </c>
      <c r="E72" s="34">
        <v>826760.22146599996</v>
      </c>
      <c r="F72" s="34">
        <v>696924.53354800004</v>
      </c>
      <c r="G72" s="29" t="s">
        <v>307</v>
      </c>
      <c r="H72" s="29" t="s">
        <v>340</v>
      </c>
      <c r="I72" s="29" t="s">
        <v>122</v>
      </c>
      <c r="J72" s="29" t="s">
        <v>123</v>
      </c>
      <c r="K72" s="29" t="s">
        <v>124</v>
      </c>
      <c r="L72" s="29" t="s">
        <v>341</v>
      </c>
      <c r="M72" s="29" t="s">
        <v>57</v>
      </c>
    </row>
    <row r="73" spans="1:13" s="28" customFormat="1" ht="18.75">
      <c r="A73" s="31">
        <v>45419</v>
      </c>
      <c r="B73" s="32">
        <v>12.4</v>
      </c>
      <c r="C73" s="33">
        <v>18.643789999999999</v>
      </c>
      <c r="D73" s="33">
        <v>100.91710999999999</v>
      </c>
      <c r="E73" s="34">
        <v>702231.31524899998</v>
      </c>
      <c r="F73" s="34">
        <v>2062496.23245</v>
      </c>
      <c r="G73" s="29" t="s">
        <v>307</v>
      </c>
      <c r="H73" s="29" t="s">
        <v>278</v>
      </c>
      <c r="I73" s="29" t="s">
        <v>279</v>
      </c>
      <c r="J73" s="29" t="s">
        <v>84</v>
      </c>
      <c r="K73" s="29" t="s">
        <v>53</v>
      </c>
      <c r="L73" s="29" t="s">
        <v>342</v>
      </c>
      <c r="M73" s="29" t="s">
        <v>57</v>
      </c>
    </row>
    <row r="74" spans="1:13" s="28" customFormat="1" ht="18.75">
      <c r="A74" s="31">
        <v>45419</v>
      </c>
      <c r="B74" s="32">
        <v>12.4</v>
      </c>
      <c r="C74" s="33">
        <v>19.0167</v>
      </c>
      <c r="D74" s="33">
        <v>100.63873</v>
      </c>
      <c r="E74" s="34">
        <v>672477.59092500003</v>
      </c>
      <c r="F74" s="34">
        <v>2103479.1317400001</v>
      </c>
      <c r="G74" s="29" t="s">
        <v>307</v>
      </c>
      <c r="H74" s="29" t="s">
        <v>343</v>
      </c>
      <c r="I74" s="29" t="s">
        <v>344</v>
      </c>
      <c r="J74" s="29" t="s">
        <v>84</v>
      </c>
      <c r="K74" s="29" t="s">
        <v>53</v>
      </c>
      <c r="L74" s="29" t="s">
        <v>230</v>
      </c>
      <c r="M74" s="29" t="s">
        <v>57</v>
      </c>
    </row>
    <row r="75" spans="1:13" s="28" customFormat="1" ht="18.75">
      <c r="A75" s="31">
        <v>45419</v>
      </c>
      <c r="B75" s="32">
        <v>12.4</v>
      </c>
      <c r="C75" s="33">
        <v>17.214120000000001</v>
      </c>
      <c r="D75" s="33">
        <v>100.40513</v>
      </c>
      <c r="E75" s="34">
        <v>649408.14288599999</v>
      </c>
      <c r="F75" s="34">
        <v>1903784.5700399999</v>
      </c>
      <c r="G75" s="29" t="s">
        <v>307</v>
      </c>
      <c r="H75" s="29" t="s">
        <v>345</v>
      </c>
      <c r="I75" s="29" t="s">
        <v>186</v>
      </c>
      <c r="J75" s="29" t="s">
        <v>108</v>
      </c>
      <c r="K75" s="29" t="s">
        <v>53</v>
      </c>
      <c r="L75" s="29" t="s">
        <v>346</v>
      </c>
      <c r="M75" s="29" t="s">
        <v>57</v>
      </c>
    </row>
    <row r="76" spans="1:13" s="28" customFormat="1" ht="18.75">
      <c r="A76" s="31">
        <v>45419</v>
      </c>
      <c r="B76" s="32">
        <v>12.4</v>
      </c>
      <c r="C76" s="33">
        <v>17.48096</v>
      </c>
      <c r="D76" s="33">
        <v>100.17084</v>
      </c>
      <c r="E76" s="34">
        <v>624312.88309100003</v>
      </c>
      <c r="F76" s="34">
        <v>1933144.0777400001</v>
      </c>
      <c r="G76" s="29" t="s">
        <v>307</v>
      </c>
      <c r="H76" s="29" t="s">
        <v>347</v>
      </c>
      <c r="I76" s="29" t="s">
        <v>348</v>
      </c>
      <c r="J76" s="29" t="s">
        <v>162</v>
      </c>
      <c r="K76" s="29" t="s">
        <v>53</v>
      </c>
      <c r="L76" s="29" t="s">
        <v>349</v>
      </c>
      <c r="M76" s="29" t="s">
        <v>57</v>
      </c>
    </row>
    <row r="77" spans="1:13" s="28" customFormat="1" ht="18.75">
      <c r="A77" s="31">
        <v>45419</v>
      </c>
      <c r="B77" s="32">
        <v>12.4</v>
      </c>
      <c r="C77" s="33">
        <v>17.48433</v>
      </c>
      <c r="D77" s="33">
        <v>100.17355000000001</v>
      </c>
      <c r="E77" s="34">
        <v>624598.35326899996</v>
      </c>
      <c r="F77" s="34">
        <v>1933518.73508</v>
      </c>
      <c r="G77" s="29" t="s">
        <v>307</v>
      </c>
      <c r="H77" s="29" t="s">
        <v>350</v>
      </c>
      <c r="I77" s="29" t="s">
        <v>348</v>
      </c>
      <c r="J77" s="29" t="s">
        <v>162</v>
      </c>
      <c r="K77" s="29" t="s">
        <v>53</v>
      </c>
      <c r="L77" s="29" t="s">
        <v>349</v>
      </c>
      <c r="M77" s="29" t="s">
        <v>57</v>
      </c>
    </row>
    <row r="78" spans="1:13" s="13" customFormat="1" ht="20.25" customHeight="1">
      <c r="A78" s="27"/>
      <c r="B78" s="15"/>
      <c r="C78" s="16"/>
      <c r="D78" s="16"/>
      <c r="E78" s="17"/>
      <c r="F78" s="17"/>
      <c r="G78" s="18"/>
      <c r="H78" s="18"/>
      <c r="I78" s="18"/>
      <c r="J78" s="18"/>
      <c r="K78" s="18"/>
      <c r="L78" s="18"/>
      <c r="M78" s="17"/>
    </row>
    <row r="79" spans="1:13" s="13" customFormat="1" ht="18.75">
      <c r="B79" s="19"/>
      <c r="C79" s="20"/>
      <c r="D79" s="20"/>
      <c r="E79" s="21"/>
      <c r="F79" s="21"/>
      <c r="M79" s="14"/>
    </row>
    <row r="80" spans="1:13" s="13" customFormat="1" ht="18.75">
      <c r="A80" s="37" t="s">
        <v>45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ht="22.5" customHeight="1">
      <c r="M396" s="14"/>
    </row>
    <row r="397" spans="2:13" ht="22.5" customHeight="1">
      <c r="M397" s="14"/>
    </row>
    <row r="398" spans="2:13" ht="22.5" customHeight="1"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</sheetData>
  <sortState xmlns:xlrd2="http://schemas.microsoft.com/office/spreadsheetml/2017/richdata2" ref="A4:M48">
    <sortCondition ref="J3:J48"/>
  </sortState>
  <mergeCells count="2">
    <mergeCell ref="A1:M1"/>
    <mergeCell ref="A80:M80"/>
  </mergeCells>
  <conditionalFormatting sqref="E3:E48 E78">
    <cfRule type="duplicateValues" dxfId="1" priority="123"/>
  </conditionalFormatting>
  <conditionalFormatting sqref="E49:E7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8"/>
  <sheetViews>
    <sheetView topLeftCell="A52" zoomScaleNormal="100" workbookViewId="0">
      <selection activeCell="R73" sqref="R73"/>
    </sheetView>
  </sheetViews>
  <sheetFormatPr defaultColWidth="7.85546875" defaultRowHeight="18.75"/>
  <cols>
    <col min="1" max="1" width="8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4257812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45419</v>
      </c>
      <c r="B4" s="32">
        <v>1.3</v>
      </c>
      <c r="C4" s="33">
        <v>13.427490000000001</v>
      </c>
      <c r="D4" s="33">
        <v>101.04564000000001</v>
      </c>
      <c r="E4" s="34">
        <v>721488.43384800002</v>
      </c>
      <c r="F4" s="34">
        <v>1485329.4595999999</v>
      </c>
      <c r="G4" s="29" t="s">
        <v>49</v>
      </c>
      <c r="H4" s="29" t="s">
        <v>257</v>
      </c>
      <c r="I4" s="29" t="s">
        <v>258</v>
      </c>
      <c r="J4" s="29" t="s">
        <v>259</v>
      </c>
      <c r="K4" s="29" t="s">
        <v>79</v>
      </c>
      <c r="L4" s="29" t="s">
        <v>57</v>
      </c>
    </row>
    <row r="5" spans="1:12" s="28" customFormat="1">
      <c r="A5" s="31">
        <v>45419</v>
      </c>
      <c r="B5" s="32">
        <v>1.3</v>
      </c>
      <c r="C5" s="33">
        <v>13.431380000000001</v>
      </c>
      <c r="D5" s="33">
        <v>101.04621</v>
      </c>
      <c r="E5" s="34">
        <v>721546.60151800001</v>
      </c>
      <c r="F5" s="34">
        <v>1485760.41313</v>
      </c>
      <c r="G5" s="29" t="s">
        <v>49</v>
      </c>
      <c r="H5" s="29" t="s">
        <v>257</v>
      </c>
      <c r="I5" s="29" t="s">
        <v>258</v>
      </c>
      <c r="J5" s="29" t="s">
        <v>259</v>
      </c>
      <c r="K5" s="29" t="s">
        <v>79</v>
      </c>
      <c r="L5" s="29" t="s">
        <v>57</v>
      </c>
    </row>
    <row r="6" spans="1:12" s="28" customFormat="1">
      <c r="A6" s="31">
        <v>45419</v>
      </c>
      <c r="B6" s="32">
        <v>1.3</v>
      </c>
      <c r="C6" s="33">
        <v>18.03443</v>
      </c>
      <c r="D6" s="33">
        <v>98.609499999999997</v>
      </c>
      <c r="E6" s="34">
        <v>458668.41621400003</v>
      </c>
      <c r="F6" s="34">
        <v>1994038.35573</v>
      </c>
      <c r="G6" s="29" t="s">
        <v>49</v>
      </c>
      <c r="H6" s="29" t="s">
        <v>260</v>
      </c>
      <c r="I6" s="29" t="s">
        <v>255</v>
      </c>
      <c r="J6" s="29" t="s">
        <v>60</v>
      </c>
      <c r="K6" s="29" t="s">
        <v>53</v>
      </c>
      <c r="L6" s="29" t="s">
        <v>57</v>
      </c>
    </row>
    <row r="7" spans="1:12" s="28" customFormat="1">
      <c r="A7" s="31">
        <v>45419</v>
      </c>
      <c r="B7" s="32">
        <v>1.3</v>
      </c>
      <c r="C7" s="33">
        <v>18.03584</v>
      </c>
      <c r="D7" s="33">
        <v>98.614469999999997</v>
      </c>
      <c r="E7" s="34">
        <v>459194.78604500002</v>
      </c>
      <c r="F7" s="34">
        <v>1994193.25318</v>
      </c>
      <c r="G7" s="29" t="s">
        <v>49</v>
      </c>
      <c r="H7" s="29" t="s">
        <v>261</v>
      </c>
      <c r="I7" s="29" t="s">
        <v>262</v>
      </c>
      <c r="J7" s="29" t="s">
        <v>60</v>
      </c>
      <c r="K7" s="29" t="s">
        <v>53</v>
      </c>
      <c r="L7" s="29" t="s">
        <v>57</v>
      </c>
    </row>
    <row r="8" spans="1:12" s="28" customFormat="1">
      <c r="A8" s="31">
        <v>45419</v>
      </c>
      <c r="B8" s="32">
        <v>1.3</v>
      </c>
      <c r="C8" s="33">
        <v>18.0365</v>
      </c>
      <c r="D8" s="33">
        <v>98.608829999999998</v>
      </c>
      <c r="E8" s="34">
        <v>458597.98479299998</v>
      </c>
      <c r="F8" s="34">
        <v>1994267.52743</v>
      </c>
      <c r="G8" s="29" t="s">
        <v>49</v>
      </c>
      <c r="H8" s="29" t="s">
        <v>261</v>
      </c>
      <c r="I8" s="29" t="s">
        <v>262</v>
      </c>
      <c r="J8" s="29" t="s">
        <v>60</v>
      </c>
      <c r="K8" s="29" t="s">
        <v>53</v>
      </c>
      <c r="L8" s="29" t="s">
        <v>57</v>
      </c>
    </row>
    <row r="9" spans="1:12" s="28" customFormat="1">
      <c r="A9" s="31">
        <v>45419</v>
      </c>
      <c r="B9" s="32">
        <v>1.3</v>
      </c>
      <c r="C9" s="33">
        <v>18.039300000000001</v>
      </c>
      <c r="D9" s="33">
        <v>98.610150000000004</v>
      </c>
      <c r="E9" s="34">
        <v>458738.35001400003</v>
      </c>
      <c r="F9" s="34">
        <v>1994577.0207700001</v>
      </c>
      <c r="G9" s="29" t="s">
        <v>49</v>
      </c>
      <c r="H9" s="29" t="s">
        <v>261</v>
      </c>
      <c r="I9" s="29" t="s">
        <v>262</v>
      </c>
      <c r="J9" s="29" t="s">
        <v>60</v>
      </c>
      <c r="K9" s="29" t="s">
        <v>53</v>
      </c>
      <c r="L9" s="29" t="s">
        <v>57</v>
      </c>
    </row>
    <row r="10" spans="1:12" s="28" customFormat="1">
      <c r="A10" s="31">
        <v>45419</v>
      </c>
      <c r="B10" s="32">
        <v>1.3</v>
      </c>
      <c r="C10" s="33">
        <v>16.847079999999998</v>
      </c>
      <c r="D10" s="33">
        <v>98.551500000000004</v>
      </c>
      <c r="E10" s="34">
        <v>452221.25286200002</v>
      </c>
      <c r="F10" s="34">
        <v>1862692.58601</v>
      </c>
      <c r="G10" s="29" t="s">
        <v>49</v>
      </c>
      <c r="H10" s="29" t="s">
        <v>263</v>
      </c>
      <c r="I10" s="29" t="s">
        <v>264</v>
      </c>
      <c r="J10" s="29" t="s">
        <v>52</v>
      </c>
      <c r="K10" s="29" t="s">
        <v>53</v>
      </c>
      <c r="L10" s="29" t="s">
        <v>57</v>
      </c>
    </row>
    <row r="11" spans="1:12" s="28" customFormat="1">
      <c r="A11" s="31">
        <v>45419</v>
      </c>
      <c r="B11" s="32">
        <v>1.3</v>
      </c>
      <c r="C11" s="33">
        <v>17.12434</v>
      </c>
      <c r="D11" s="33">
        <v>99.246279999999999</v>
      </c>
      <c r="E11" s="34">
        <v>526197.55950500001</v>
      </c>
      <c r="F11" s="34">
        <v>1893326.8093699999</v>
      </c>
      <c r="G11" s="29" t="s">
        <v>49</v>
      </c>
      <c r="H11" s="29" t="s">
        <v>265</v>
      </c>
      <c r="I11" s="29" t="s">
        <v>157</v>
      </c>
      <c r="J11" s="29" t="s">
        <v>52</v>
      </c>
      <c r="K11" s="29" t="s">
        <v>53</v>
      </c>
      <c r="L11" s="29" t="s">
        <v>57</v>
      </c>
    </row>
    <row r="12" spans="1:12" s="28" customFormat="1">
      <c r="A12" s="31">
        <v>45419</v>
      </c>
      <c r="B12" s="32">
        <v>1.3</v>
      </c>
      <c r="C12" s="33">
        <v>17.124929999999999</v>
      </c>
      <c r="D12" s="33">
        <v>99.248180000000005</v>
      </c>
      <c r="E12" s="34">
        <v>526399.58613700001</v>
      </c>
      <c r="F12" s="34">
        <v>1893392.3362100001</v>
      </c>
      <c r="G12" s="29" t="s">
        <v>49</v>
      </c>
      <c r="H12" s="29" t="s">
        <v>265</v>
      </c>
      <c r="I12" s="29" t="s">
        <v>157</v>
      </c>
      <c r="J12" s="29" t="s">
        <v>52</v>
      </c>
      <c r="K12" s="29" t="s">
        <v>53</v>
      </c>
      <c r="L12" s="29" t="s">
        <v>57</v>
      </c>
    </row>
    <row r="13" spans="1:12" s="28" customFormat="1">
      <c r="A13" s="31">
        <v>45419</v>
      </c>
      <c r="B13" s="32">
        <v>1.3</v>
      </c>
      <c r="C13" s="33">
        <v>13.98474</v>
      </c>
      <c r="D13" s="33">
        <v>101.10769999999999</v>
      </c>
      <c r="E13" s="34">
        <v>727672.83599199995</v>
      </c>
      <c r="F13" s="34">
        <v>1547050.9565300001</v>
      </c>
      <c r="G13" s="29" t="s">
        <v>49</v>
      </c>
      <c r="H13" s="29" t="s">
        <v>266</v>
      </c>
      <c r="I13" s="29" t="s">
        <v>267</v>
      </c>
      <c r="J13" s="29" t="s">
        <v>268</v>
      </c>
      <c r="K13" s="29" t="s">
        <v>79</v>
      </c>
      <c r="L13" s="29" t="s">
        <v>57</v>
      </c>
    </row>
    <row r="14" spans="1:12" s="28" customFormat="1">
      <c r="A14" s="31">
        <v>45419</v>
      </c>
      <c r="B14" s="32">
        <v>1.3</v>
      </c>
      <c r="C14" s="33">
        <v>13.98527</v>
      </c>
      <c r="D14" s="33">
        <v>101.10624</v>
      </c>
      <c r="E14" s="34">
        <v>727514.54293300002</v>
      </c>
      <c r="F14" s="34">
        <v>1547108.20432</v>
      </c>
      <c r="G14" s="29" t="s">
        <v>49</v>
      </c>
      <c r="H14" s="29" t="s">
        <v>266</v>
      </c>
      <c r="I14" s="29" t="s">
        <v>267</v>
      </c>
      <c r="J14" s="29" t="s">
        <v>268</v>
      </c>
      <c r="K14" s="29" t="s">
        <v>79</v>
      </c>
      <c r="L14" s="29" t="s">
        <v>57</v>
      </c>
    </row>
    <row r="15" spans="1:12" s="28" customFormat="1">
      <c r="A15" s="31">
        <v>45419</v>
      </c>
      <c r="B15" s="32">
        <v>1.3</v>
      </c>
      <c r="C15" s="33">
        <v>8.6685300000000005</v>
      </c>
      <c r="D15" s="33">
        <v>99.80668</v>
      </c>
      <c r="E15" s="34">
        <v>588747.47042000003</v>
      </c>
      <c r="F15" s="34">
        <v>958300.26835100004</v>
      </c>
      <c r="G15" s="29" t="s">
        <v>49</v>
      </c>
      <c r="H15" s="29" t="s">
        <v>269</v>
      </c>
      <c r="I15" s="29" t="s">
        <v>270</v>
      </c>
      <c r="J15" s="29" t="s">
        <v>271</v>
      </c>
      <c r="K15" s="29" t="s">
        <v>124</v>
      </c>
      <c r="L15" s="29" t="s">
        <v>57</v>
      </c>
    </row>
    <row r="16" spans="1:12" s="28" customFormat="1">
      <c r="A16" s="31">
        <v>45419</v>
      </c>
      <c r="B16" s="32">
        <v>1.3</v>
      </c>
      <c r="C16" s="33">
        <v>8.6711399999999994</v>
      </c>
      <c r="D16" s="33">
        <v>99.809100000000001</v>
      </c>
      <c r="E16" s="34">
        <v>589013.11108599999</v>
      </c>
      <c r="F16" s="34">
        <v>958589.41113400005</v>
      </c>
      <c r="G16" s="29" t="s">
        <v>49</v>
      </c>
      <c r="H16" s="29" t="s">
        <v>269</v>
      </c>
      <c r="I16" s="29" t="s">
        <v>270</v>
      </c>
      <c r="J16" s="29" t="s">
        <v>271</v>
      </c>
      <c r="K16" s="29" t="s">
        <v>124</v>
      </c>
      <c r="L16" s="29" t="s">
        <v>57</v>
      </c>
    </row>
    <row r="17" spans="1:12" s="28" customFormat="1">
      <c r="A17" s="31">
        <v>45419</v>
      </c>
      <c r="B17" s="32">
        <v>1.3</v>
      </c>
      <c r="C17" s="33">
        <v>15.49113</v>
      </c>
      <c r="D17" s="33">
        <v>100.09103</v>
      </c>
      <c r="E17" s="34">
        <v>617027.97398699995</v>
      </c>
      <c r="F17" s="34">
        <v>1712945.9556799999</v>
      </c>
      <c r="G17" s="29" t="s">
        <v>49</v>
      </c>
      <c r="H17" s="29" t="s">
        <v>272</v>
      </c>
      <c r="I17" s="29" t="s">
        <v>273</v>
      </c>
      <c r="J17" s="29" t="s">
        <v>274</v>
      </c>
      <c r="K17" s="29" t="s">
        <v>53</v>
      </c>
      <c r="L17" s="29" t="s">
        <v>57</v>
      </c>
    </row>
    <row r="18" spans="1:12" s="28" customFormat="1">
      <c r="A18" s="31">
        <v>45419</v>
      </c>
      <c r="B18" s="32">
        <v>1.3</v>
      </c>
      <c r="C18" s="33">
        <v>6.149</v>
      </c>
      <c r="D18" s="33">
        <v>102.01909999999999</v>
      </c>
      <c r="E18" s="34">
        <v>834182.39750199998</v>
      </c>
      <c r="F18" s="34">
        <v>680619.15367100004</v>
      </c>
      <c r="G18" s="29" t="s">
        <v>49</v>
      </c>
      <c r="H18" s="29" t="s">
        <v>175</v>
      </c>
      <c r="I18" s="29" t="s">
        <v>176</v>
      </c>
      <c r="J18" s="29" t="s">
        <v>123</v>
      </c>
      <c r="K18" s="29" t="s">
        <v>124</v>
      </c>
      <c r="L18" s="29" t="s">
        <v>57</v>
      </c>
    </row>
    <row r="19" spans="1:12" s="28" customFormat="1">
      <c r="A19" s="31">
        <v>45419</v>
      </c>
      <c r="B19" s="32">
        <v>1.3</v>
      </c>
      <c r="C19" s="33">
        <v>6.2234699999999998</v>
      </c>
      <c r="D19" s="33">
        <v>101.98814</v>
      </c>
      <c r="E19" s="34">
        <v>830706.00908900006</v>
      </c>
      <c r="F19" s="34">
        <v>688843.02882100001</v>
      </c>
      <c r="G19" s="29" t="s">
        <v>49</v>
      </c>
      <c r="H19" s="29" t="s">
        <v>275</v>
      </c>
      <c r="I19" s="29" t="s">
        <v>122</v>
      </c>
      <c r="J19" s="29" t="s">
        <v>123</v>
      </c>
      <c r="K19" s="29" t="s">
        <v>124</v>
      </c>
      <c r="L19" s="29" t="s">
        <v>57</v>
      </c>
    </row>
    <row r="20" spans="1:12" s="28" customFormat="1">
      <c r="A20" s="31">
        <v>45419</v>
      </c>
      <c r="B20" s="32">
        <v>1.3</v>
      </c>
      <c r="C20" s="33">
        <v>6.3214600000000001</v>
      </c>
      <c r="D20" s="33">
        <v>101.69426</v>
      </c>
      <c r="E20" s="34">
        <v>798100.84256999998</v>
      </c>
      <c r="F20" s="34">
        <v>699511.82301699999</v>
      </c>
      <c r="G20" s="29" t="s">
        <v>49</v>
      </c>
      <c r="H20" s="29" t="s">
        <v>276</v>
      </c>
      <c r="I20" s="29" t="s">
        <v>277</v>
      </c>
      <c r="J20" s="29" t="s">
        <v>123</v>
      </c>
      <c r="K20" s="29" t="s">
        <v>124</v>
      </c>
      <c r="L20" s="29" t="s">
        <v>57</v>
      </c>
    </row>
    <row r="21" spans="1:12" s="28" customFormat="1">
      <c r="A21" s="31">
        <v>45419</v>
      </c>
      <c r="B21" s="32">
        <v>1.3</v>
      </c>
      <c r="C21" s="33">
        <v>18.618480000000002</v>
      </c>
      <c r="D21" s="33">
        <v>100.83978999999999</v>
      </c>
      <c r="E21" s="34">
        <v>694101.47113199998</v>
      </c>
      <c r="F21" s="34">
        <v>2059609.14992</v>
      </c>
      <c r="G21" s="29" t="s">
        <v>49</v>
      </c>
      <c r="H21" s="29" t="s">
        <v>278</v>
      </c>
      <c r="I21" s="29" t="s">
        <v>279</v>
      </c>
      <c r="J21" s="29" t="s">
        <v>84</v>
      </c>
      <c r="K21" s="29" t="s">
        <v>53</v>
      </c>
      <c r="L21" s="29" t="s">
        <v>57</v>
      </c>
    </row>
    <row r="22" spans="1:12" s="28" customFormat="1">
      <c r="A22" s="31">
        <v>45419</v>
      </c>
      <c r="B22" s="32">
        <v>1.3</v>
      </c>
      <c r="C22" s="33">
        <v>13.96344</v>
      </c>
      <c r="D22" s="33">
        <v>100.64735</v>
      </c>
      <c r="E22" s="34">
        <v>677948.50628700003</v>
      </c>
      <c r="F22" s="34">
        <v>1544300.3735100001</v>
      </c>
      <c r="G22" s="29" t="s">
        <v>49</v>
      </c>
      <c r="H22" s="29" t="s">
        <v>280</v>
      </c>
      <c r="I22" s="29" t="s">
        <v>281</v>
      </c>
      <c r="J22" s="29" t="s">
        <v>282</v>
      </c>
      <c r="K22" s="29" t="s">
        <v>79</v>
      </c>
      <c r="L22" s="29" t="s">
        <v>57</v>
      </c>
    </row>
    <row r="23" spans="1:12" s="28" customFormat="1">
      <c r="A23" s="31">
        <v>45419</v>
      </c>
      <c r="B23" s="32">
        <v>1.3</v>
      </c>
      <c r="C23" s="33">
        <v>13.96392</v>
      </c>
      <c r="D23" s="33">
        <v>100.64376</v>
      </c>
      <c r="E23" s="34">
        <v>677560.24815100001</v>
      </c>
      <c r="F23" s="34">
        <v>1544350.7894600001</v>
      </c>
      <c r="G23" s="29" t="s">
        <v>49</v>
      </c>
      <c r="H23" s="29" t="s">
        <v>280</v>
      </c>
      <c r="I23" s="29" t="s">
        <v>281</v>
      </c>
      <c r="J23" s="29" t="s">
        <v>282</v>
      </c>
      <c r="K23" s="29" t="s">
        <v>79</v>
      </c>
      <c r="L23" s="29" t="s">
        <v>57</v>
      </c>
    </row>
    <row r="24" spans="1:12" s="28" customFormat="1">
      <c r="A24" s="31">
        <v>45419</v>
      </c>
      <c r="B24" s="32">
        <v>1.3</v>
      </c>
      <c r="C24" s="33">
        <v>16.642379999999999</v>
      </c>
      <c r="D24" s="33">
        <v>100.46907</v>
      </c>
      <c r="E24" s="34">
        <v>656680.55197799997</v>
      </c>
      <c r="F24" s="34">
        <v>1840569.37956</v>
      </c>
      <c r="G24" s="29" t="s">
        <v>49</v>
      </c>
      <c r="H24" s="29" t="s">
        <v>283</v>
      </c>
      <c r="I24" s="29" t="s">
        <v>284</v>
      </c>
      <c r="J24" s="29" t="s">
        <v>108</v>
      </c>
      <c r="K24" s="29" t="s">
        <v>53</v>
      </c>
      <c r="L24" s="29" t="s">
        <v>57</v>
      </c>
    </row>
    <row r="25" spans="1:12" s="28" customFormat="1">
      <c r="A25" s="31">
        <v>45419</v>
      </c>
      <c r="B25" s="32">
        <v>1.3</v>
      </c>
      <c r="C25" s="33">
        <v>16.642610000000001</v>
      </c>
      <c r="D25" s="33">
        <v>100.47069999999999</v>
      </c>
      <c r="E25" s="34">
        <v>656854.241163</v>
      </c>
      <c r="F25" s="34">
        <v>1840596.1073</v>
      </c>
      <c r="G25" s="29" t="s">
        <v>49</v>
      </c>
      <c r="H25" s="29" t="s">
        <v>283</v>
      </c>
      <c r="I25" s="29" t="s">
        <v>284</v>
      </c>
      <c r="J25" s="29" t="s">
        <v>108</v>
      </c>
      <c r="K25" s="29" t="s">
        <v>53</v>
      </c>
      <c r="L25" s="29" t="s">
        <v>57</v>
      </c>
    </row>
    <row r="26" spans="1:12" s="28" customFormat="1">
      <c r="A26" s="31">
        <v>45419</v>
      </c>
      <c r="B26" s="32">
        <v>1.3</v>
      </c>
      <c r="C26" s="33">
        <v>16.646599999999999</v>
      </c>
      <c r="D26" s="33">
        <v>100.46966999999999</v>
      </c>
      <c r="E26" s="34">
        <v>656741.12399400002</v>
      </c>
      <c r="F26" s="34">
        <v>1841036.80036</v>
      </c>
      <c r="G26" s="29" t="s">
        <v>49</v>
      </c>
      <c r="H26" s="29" t="s">
        <v>283</v>
      </c>
      <c r="I26" s="29" t="s">
        <v>284</v>
      </c>
      <c r="J26" s="29" t="s">
        <v>108</v>
      </c>
      <c r="K26" s="29" t="s">
        <v>53</v>
      </c>
      <c r="L26" s="29" t="s">
        <v>57</v>
      </c>
    </row>
    <row r="27" spans="1:12" s="28" customFormat="1">
      <c r="A27" s="31">
        <v>45419</v>
      </c>
      <c r="B27" s="32">
        <v>1.3</v>
      </c>
      <c r="C27" s="33">
        <v>16.646830000000001</v>
      </c>
      <c r="D27" s="33">
        <v>100.47127999999999</v>
      </c>
      <c r="E27" s="34">
        <v>656912.67588300002</v>
      </c>
      <c r="F27" s="34">
        <v>1841063.5132200001</v>
      </c>
      <c r="G27" s="29" t="s">
        <v>49</v>
      </c>
      <c r="H27" s="29" t="s">
        <v>283</v>
      </c>
      <c r="I27" s="29" t="s">
        <v>284</v>
      </c>
      <c r="J27" s="29" t="s">
        <v>108</v>
      </c>
      <c r="K27" s="29" t="s">
        <v>53</v>
      </c>
      <c r="L27" s="29" t="s">
        <v>57</v>
      </c>
    </row>
    <row r="28" spans="1:12" s="28" customFormat="1">
      <c r="A28" s="31">
        <v>45419</v>
      </c>
      <c r="B28" s="32">
        <v>1.3</v>
      </c>
      <c r="C28" s="33">
        <v>16.65568</v>
      </c>
      <c r="D28" s="33">
        <v>100.66851</v>
      </c>
      <c r="E28" s="34">
        <v>677943.87877700001</v>
      </c>
      <c r="F28" s="34">
        <v>1842208.0467600001</v>
      </c>
      <c r="G28" s="29" t="s">
        <v>49</v>
      </c>
      <c r="H28" s="29" t="s">
        <v>140</v>
      </c>
      <c r="I28" s="29" t="s">
        <v>141</v>
      </c>
      <c r="J28" s="29" t="s">
        <v>108</v>
      </c>
      <c r="K28" s="29" t="s">
        <v>53</v>
      </c>
      <c r="L28" s="29" t="s">
        <v>57</v>
      </c>
    </row>
    <row r="29" spans="1:12" s="28" customFormat="1">
      <c r="A29" s="31">
        <v>45419</v>
      </c>
      <c r="B29" s="32">
        <v>1.3</v>
      </c>
      <c r="C29" s="33">
        <v>16.656220000000001</v>
      </c>
      <c r="D29" s="33">
        <v>100.66428999999999</v>
      </c>
      <c r="E29" s="34">
        <v>677493.21832800005</v>
      </c>
      <c r="F29" s="34">
        <v>1842264.0497900001</v>
      </c>
      <c r="G29" s="29" t="s">
        <v>49</v>
      </c>
      <c r="H29" s="29" t="s">
        <v>140</v>
      </c>
      <c r="I29" s="29" t="s">
        <v>141</v>
      </c>
      <c r="J29" s="29" t="s">
        <v>108</v>
      </c>
      <c r="K29" s="29" t="s">
        <v>53</v>
      </c>
      <c r="L29" s="29" t="s">
        <v>57</v>
      </c>
    </row>
    <row r="30" spans="1:12" s="28" customFormat="1">
      <c r="A30" s="31">
        <v>45419</v>
      </c>
      <c r="B30" s="32">
        <v>1.3</v>
      </c>
      <c r="C30" s="33">
        <v>16.70964</v>
      </c>
      <c r="D30" s="33">
        <v>100.34573</v>
      </c>
      <c r="E30" s="34">
        <v>643473.687026</v>
      </c>
      <c r="F30" s="34">
        <v>1847918.93191</v>
      </c>
      <c r="G30" s="29" t="s">
        <v>49</v>
      </c>
      <c r="H30" s="29" t="s">
        <v>285</v>
      </c>
      <c r="I30" s="29" t="s">
        <v>284</v>
      </c>
      <c r="J30" s="29" t="s">
        <v>108</v>
      </c>
      <c r="K30" s="29" t="s">
        <v>53</v>
      </c>
      <c r="L30" s="29" t="s">
        <v>57</v>
      </c>
    </row>
    <row r="31" spans="1:12" s="28" customFormat="1">
      <c r="A31" s="31">
        <v>45419</v>
      </c>
      <c r="B31" s="32">
        <v>1.3</v>
      </c>
      <c r="C31" s="33">
        <v>16.993210000000001</v>
      </c>
      <c r="D31" s="33">
        <v>100.61095</v>
      </c>
      <c r="E31" s="34">
        <v>671499.76899600006</v>
      </c>
      <c r="F31" s="34">
        <v>1879508.6535</v>
      </c>
      <c r="G31" s="29" t="s">
        <v>49</v>
      </c>
      <c r="H31" s="29" t="s">
        <v>286</v>
      </c>
      <c r="I31" s="29" t="s">
        <v>284</v>
      </c>
      <c r="J31" s="29" t="s">
        <v>108</v>
      </c>
      <c r="K31" s="29" t="s">
        <v>53</v>
      </c>
      <c r="L31" s="29" t="s">
        <v>57</v>
      </c>
    </row>
    <row r="32" spans="1:12" s="28" customFormat="1">
      <c r="A32" s="31">
        <v>45419</v>
      </c>
      <c r="B32" s="32">
        <v>1.3</v>
      </c>
      <c r="C32" s="33">
        <v>16.111339999999998</v>
      </c>
      <c r="D32" s="33">
        <v>101.16929</v>
      </c>
      <c r="E32" s="34">
        <v>732013.99734200002</v>
      </c>
      <c r="F32" s="34">
        <v>1782470.5187200001</v>
      </c>
      <c r="G32" s="29" t="s">
        <v>49</v>
      </c>
      <c r="H32" s="29" t="s">
        <v>287</v>
      </c>
      <c r="I32" s="29" t="s">
        <v>154</v>
      </c>
      <c r="J32" s="29" t="s">
        <v>130</v>
      </c>
      <c r="K32" s="29" t="s">
        <v>53</v>
      </c>
      <c r="L32" s="29" t="s">
        <v>57</v>
      </c>
    </row>
    <row r="33" spans="1:12" s="28" customFormat="1">
      <c r="A33" s="31">
        <v>45419</v>
      </c>
      <c r="B33" s="32">
        <v>1.3</v>
      </c>
      <c r="C33" s="33">
        <v>19.27571</v>
      </c>
      <c r="D33" s="33">
        <v>97.960040000000006</v>
      </c>
      <c r="E33" s="34">
        <v>390721.13243400003</v>
      </c>
      <c r="F33" s="34">
        <v>2131662.0255300002</v>
      </c>
      <c r="G33" s="29" t="s">
        <v>49</v>
      </c>
      <c r="H33" s="29" t="s">
        <v>203</v>
      </c>
      <c r="I33" s="29" t="s">
        <v>132</v>
      </c>
      <c r="J33" s="29" t="s">
        <v>73</v>
      </c>
      <c r="K33" s="29" t="s">
        <v>53</v>
      </c>
      <c r="L33" s="29" t="s">
        <v>57</v>
      </c>
    </row>
    <row r="34" spans="1:12" s="28" customFormat="1">
      <c r="A34" s="31">
        <v>45419</v>
      </c>
      <c r="B34" s="32">
        <v>1.3</v>
      </c>
      <c r="C34" s="33">
        <v>13.68727</v>
      </c>
      <c r="D34" s="33">
        <v>99.618719999999996</v>
      </c>
      <c r="E34" s="34">
        <v>566906.58126500004</v>
      </c>
      <c r="F34" s="34">
        <v>1513225.8459600001</v>
      </c>
      <c r="G34" s="29" t="s">
        <v>49</v>
      </c>
      <c r="H34" s="29" t="s">
        <v>288</v>
      </c>
      <c r="I34" s="29" t="s">
        <v>289</v>
      </c>
      <c r="J34" s="29" t="s">
        <v>290</v>
      </c>
      <c r="K34" s="29" t="s">
        <v>79</v>
      </c>
      <c r="L34" s="29" t="s">
        <v>57</v>
      </c>
    </row>
    <row r="35" spans="1:12" s="28" customFormat="1">
      <c r="A35" s="31">
        <v>45419</v>
      </c>
      <c r="B35" s="32">
        <v>1.3</v>
      </c>
      <c r="C35" s="33">
        <v>13.691549999999999</v>
      </c>
      <c r="D35" s="33">
        <v>99.619380000000007</v>
      </c>
      <c r="E35" s="34">
        <v>566976.74317100004</v>
      </c>
      <c r="F35" s="34">
        <v>1513699.38794</v>
      </c>
      <c r="G35" s="29" t="s">
        <v>49</v>
      </c>
      <c r="H35" s="29" t="s">
        <v>288</v>
      </c>
      <c r="I35" s="29" t="s">
        <v>289</v>
      </c>
      <c r="J35" s="29" t="s">
        <v>290</v>
      </c>
      <c r="K35" s="29" t="s">
        <v>79</v>
      </c>
      <c r="L35" s="29" t="s">
        <v>57</v>
      </c>
    </row>
    <row r="36" spans="1:12" s="28" customFormat="1">
      <c r="A36" s="31">
        <v>45419</v>
      </c>
      <c r="B36" s="32">
        <v>1.3</v>
      </c>
      <c r="C36" s="33">
        <v>14.628069999999999</v>
      </c>
      <c r="D36" s="33">
        <v>101.09761</v>
      </c>
      <c r="E36" s="34">
        <v>725938.13579500001</v>
      </c>
      <c r="F36" s="34">
        <v>1618234.36534</v>
      </c>
      <c r="G36" s="29" t="s">
        <v>49</v>
      </c>
      <c r="H36" s="29" t="s">
        <v>236</v>
      </c>
      <c r="I36" s="29" t="s">
        <v>237</v>
      </c>
      <c r="J36" s="29" t="s">
        <v>238</v>
      </c>
      <c r="K36" s="29" t="s">
        <v>79</v>
      </c>
      <c r="L36" s="29" t="s">
        <v>57</v>
      </c>
    </row>
    <row r="37" spans="1:12" s="28" customFormat="1">
      <c r="A37" s="31">
        <v>45419</v>
      </c>
      <c r="B37" s="32">
        <v>1.3</v>
      </c>
      <c r="C37" s="33">
        <v>14.63068</v>
      </c>
      <c r="D37" s="33">
        <v>101.09932999999999</v>
      </c>
      <c r="E37" s="34">
        <v>726120.79940400005</v>
      </c>
      <c r="F37" s="34">
        <v>1618524.91897</v>
      </c>
      <c r="G37" s="29" t="s">
        <v>49</v>
      </c>
      <c r="H37" s="29" t="s">
        <v>236</v>
      </c>
      <c r="I37" s="29" t="s">
        <v>237</v>
      </c>
      <c r="J37" s="29" t="s">
        <v>238</v>
      </c>
      <c r="K37" s="29" t="s">
        <v>79</v>
      </c>
      <c r="L37" s="29" t="s">
        <v>57</v>
      </c>
    </row>
    <row r="38" spans="1:12" s="28" customFormat="1">
      <c r="A38" s="31">
        <v>45419</v>
      </c>
      <c r="B38" s="32">
        <v>1.3</v>
      </c>
      <c r="C38" s="33">
        <v>14.64692</v>
      </c>
      <c r="D38" s="33">
        <v>101.03761</v>
      </c>
      <c r="E38" s="34">
        <v>719454.22169899999</v>
      </c>
      <c r="F38" s="34">
        <v>1620261.4058300001</v>
      </c>
      <c r="G38" s="29" t="s">
        <v>49</v>
      </c>
      <c r="H38" s="29" t="s">
        <v>291</v>
      </c>
      <c r="I38" s="29" t="s">
        <v>237</v>
      </c>
      <c r="J38" s="29" t="s">
        <v>238</v>
      </c>
      <c r="K38" s="29" t="s">
        <v>79</v>
      </c>
      <c r="L38" s="29" t="s">
        <v>57</v>
      </c>
    </row>
    <row r="39" spans="1:12" s="28" customFormat="1">
      <c r="A39" s="31">
        <v>45419</v>
      </c>
      <c r="B39" s="32">
        <v>1.3</v>
      </c>
      <c r="C39" s="33">
        <v>14.64795</v>
      </c>
      <c r="D39" s="33">
        <v>101.04185</v>
      </c>
      <c r="E39" s="34">
        <v>719910.01925100002</v>
      </c>
      <c r="F39" s="34">
        <v>1620379.50251</v>
      </c>
      <c r="G39" s="29" t="s">
        <v>49</v>
      </c>
      <c r="H39" s="29" t="s">
        <v>291</v>
      </c>
      <c r="I39" s="29" t="s">
        <v>237</v>
      </c>
      <c r="J39" s="29" t="s">
        <v>238</v>
      </c>
      <c r="K39" s="29" t="s">
        <v>79</v>
      </c>
      <c r="L39" s="29" t="s">
        <v>57</v>
      </c>
    </row>
    <row r="40" spans="1:12" s="28" customFormat="1">
      <c r="A40" s="31">
        <v>45419</v>
      </c>
      <c r="B40" s="32">
        <v>1.3</v>
      </c>
      <c r="C40" s="33">
        <v>14.672980000000001</v>
      </c>
      <c r="D40" s="33">
        <v>100.80358</v>
      </c>
      <c r="E40" s="34">
        <v>694218.00877399999</v>
      </c>
      <c r="F40" s="34">
        <v>1622931.1342499999</v>
      </c>
      <c r="G40" s="29" t="s">
        <v>49</v>
      </c>
      <c r="H40" s="29" t="s">
        <v>292</v>
      </c>
      <c r="I40" s="29" t="s">
        <v>293</v>
      </c>
      <c r="J40" s="29" t="s">
        <v>238</v>
      </c>
      <c r="K40" s="29" t="s">
        <v>79</v>
      </c>
      <c r="L40" s="29" t="s">
        <v>57</v>
      </c>
    </row>
    <row r="41" spans="1:12" s="28" customFormat="1">
      <c r="A41" s="31">
        <v>45419</v>
      </c>
      <c r="B41" s="32">
        <v>1.3</v>
      </c>
      <c r="C41" s="33">
        <v>14.673819999999999</v>
      </c>
      <c r="D41" s="33">
        <v>100.80315</v>
      </c>
      <c r="E41" s="34">
        <v>694170.94972599996</v>
      </c>
      <c r="F41" s="34">
        <v>1623023.71034</v>
      </c>
      <c r="G41" s="29" t="s">
        <v>49</v>
      </c>
      <c r="H41" s="29" t="s">
        <v>292</v>
      </c>
      <c r="I41" s="29" t="s">
        <v>293</v>
      </c>
      <c r="J41" s="29" t="s">
        <v>238</v>
      </c>
      <c r="K41" s="29" t="s">
        <v>79</v>
      </c>
      <c r="L41" s="29" t="s">
        <v>57</v>
      </c>
    </row>
    <row r="42" spans="1:12" s="28" customFormat="1">
      <c r="A42" s="31">
        <v>45419</v>
      </c>
      <c r="B42" s="32">
        <v>1.3</v>
      </c>
      <c r="C42" s="33">
        <v>17.202760000000001</v>
      </c>
      <c r="D42" s="33">
        <v>99.332210000000003</v>
      </c>
      <c r="E42" s="34">
        <v>535323.42733900005</v>
      </c>
      <c r="F42" s="34">
        <v>1902015.86931</v>
      </c>
      <c r="G42" s="29" t="s">
        <v>49</v>
      </c>
      <c r="H42" s="29" t="s">
        <v>294</v>
      </c>
      <c r="I42" s="29" t="s">
        <v>295</v>
      </c>
      <c r="J42" s="29" t="s">
        <v>296</v>
      </c>
      <c r="K42" s="29" t="s">
        <v>53</v>
      </c>
      <c r="L42" s="29" t="s">
        <v>57</v>
      </c>
    </row>
    <row r="43" spans="1:12" s="28" customFormat="1">
      <c r="A43" s="31">
        <v>45419</v>
      </c>
      <c r="B43" s="32">
        <v>1.3</v>
      </c>
      <c r="C43" s="33">
        <v>14.65024</v>
      </c>
      <c r="D43" s="33">
        <v>99.862819999999999</v>
      </c>
      <c r="E43" s="34">
        <v>592911.73393999995</v>
      </c>
      <c r="F43" s="34">
        <v>1619818.52097</v>
      </c>
      <c r="G43" s="29" t="s">
        <v>49</v>
      </c>
      <c r="H43" s="29" t="s">
        <v>297</v>
      </c>
      <c r="I43" s="29" t="s">
        <v>298</v>
      </c>
      <c r="J43" s="29" t="s">
        <v>299</v>
      </c>
      <c r="K43" s="29" t="s">
        <v>79</v>
      </c>
      <c r="L43" s="29" t="s">
        <v>57</v>
      </c>
    </row>
    <row r="44" spans="1:12" s="28" customFormat="1">
      <c r="A44" s="31">
        <v>45419</v>
      </c>
      <c r="B44" s="32">
        <v>1.3</v>
      </c>
      <c r="C44" s="33">
        <v>17.670290000000001</v>
      </c>
      <c r="D44" s="33">
        <v>103.28521000000001</v>
      </c>
      <c r="E44" s="34">
        <v>954827.43752299994</v>
      </c>
      <c r="F44" s="34">
        <v>1958877.9520399999</v>
      </c>
      <c r="G44" s="29" t="s">
        <v>49</v>
      </c>
      <c r="H44" s="29" t="s">
        <v>300</v>
      </c>
      <c r="I44" s="29" t="s">
        <v>301</v>
      </c>
      <c r="J44" s="29" t="s">
        <v>302</v>
      </c>
      <c r="K44" s="29" t="s">
        <v>115</v>
      </c>
      <c r="L44" s="29" t="s">
        <v>57</v>
      </c>
    </row>
    <row r="45" spans="1:12" s="28" customFormat="1">
      <c r="A45" s="31">
        <v>45419</v>
      </c>
      <c r="B45" s="32">
        <v>1.3</v>
      </c>
      <c r="C45" s="33">
        <v>17.67088</v>
      </c>
      <c r="D45" s="33">
        <v>103.28783</v>
      </c>
      <c r="E45" s="34">
        <v>955104.45909400005</v>
      </c>
      <c r="F45" s="34">
        <v>1958949.7121900001</v>
      </c>
      <c r="G45" s="29" t="s">
        <v>49</v>
      </c>
      <c r="H45" s="29" t="s">
        <v>300</v>
      </c>
      <c r="I45" s="29" t="s">
        <v>301</v>
      </c>
      <c r="J45" s="29" t="s">
        <v>302</v>
      </c>
      <c r="K45" s="29" t="s">
        <v>115</v>
      </c>
      <c r="L45" s="29" t="s">
        <v>57</v>
      </c>
    </row>
    <row r="46" spans="1:12" s="28" customFormat="1">
      <c r="A46" s="31">
        <v>45419</v>
      </c>
      <c r="B46" s="32">
        <v>1.3</v>
      </c>
      <c r="C46" s="33">
        <v>17.511769999999999</v>
      </c>
      <c r="D46" s="33">
        <v>100.37956</v>
      </c>
      <c r="E46" s="34">
        <v>646452.12309600005</v>
      </c>
      <c r="F46" s="34">
        <v>1936701.6207600001</v>
      </c>
      <c r="G46" s="29" t="s">
        <v>49</v>
      </c>
      <c r="H46" s="29" t="s">
        <v>166</v>
      </c>
      <c r="I46" s="29" t="s">
        <v>167</v>
      </c>
      <c r="J46" s="29" t="s">
        <v>162</v>
      </c>
      <c r="K46" s="29" t="s">
        <v>53</v>
      </c>
      <c r="L46" s="29" t="s">
        <v>57</v>
      </c>
    </row>
    <row r="47" spans="1:12" s="28" customFormat="1">
      <c r="A47" s="31">
        <v>45419</v>
      </c>
      <c r="B47" s="32">
        <v>1.3</v>
      </c>
      <c r="C47" s="33">
        <v>17.569870000000002</v>
      </c>
      <c r="D47" s="33">
        <v>100.02487000000001</v>
      </c>
      <c r="E47" s="34">
        <v>608760.19434799999</v>
      </c>
      <c r="F47" s="34">
        <v>1942892.3318400001</v>
      </c>
      <c r="G47" s="29" t="s">
        <v>49</v>
      </c>
      <c r="H47" s="29" t="s">
        <v>303</v>
      </c>
      <c r="I47" s="29" t="s">
        <v>304</v>
      </c>
      <c r="J47" s="29" t="s">
        <v>162</v>
      </c>
      <c r="K47" s="29" t="s">
        <v>53</v>
      </c>
      <c r="L47" s="29" t="s">
        <v>57</v>
      </c>
    </row>
    <row r="48" spans="1:12" s="28" customFormat="1">
      <c r="A48" s="31">
        <v>45419</v>
      </c>
      <c r="B48" s="32">
        <v>1.3</v>
      </c>
      <c r="C48" s="33">
        <v>17.569140000000001</v>
      </c>
      <c r="D48" s="33">
        <v>100.4254</v>
      </c>
      <c r="E48" s="34">
        <v>651271.63751300005</v>
      </c>
      <c r="F48" s="34">
        <v>1943085.99174</v>
      </c>
      <c r="G48" s="29" t="s">
        <v>49</v>
      </c>
      <c r="H48" s="29" t="s">
        <v>166</v>
      </c>
      <c r="I48" s="29" t="s">
        <v>167</v>
      </c>
      <c r="J48" s="29" t="s">
        <v>162</v>
      </c>
      <c r="K48" s="29" t="s">
        <v>53</v>
      </c>
      <c r="L48" s="29" t="s">
        <v>57</v>
      </c>
    </row>
    <row r="49" spans="1:12" s="28" customFormat="1">
      <c r="A49" s="31">
        <v>45419</v>
      </c>
      <c r="B49" s="32">
        <v>1.3</v>
      </c>
      <c r="C49" s="33">
        <v>17.697780000000002</v>
      </c>
      <c r="D49" s="33">
        <v>100.56502999999999</v>
      </c>
      <c r="E49" s="34">
        <v>665975.04979900003</v>
      </c>
      <c r="F49" s="34">
        <v>1957438.8334999999</v>
      </c>
      <c r="G49" s="29" t="s">
        <v>49</v>
      </c>
      <c r="H49" s="29" t="s">
        <v>168</v>
      </c>
      <c r="I49" s="29" t="s">
        <v>161</v>
      </c>
      <c r="J49" s="29" t="s">
        <v>162</v>
      </c>
      <c r="K49" s="29" t="s">
        <v>53</v>
      </c>
      <c r="L49" s="29" t="s">
        <v>57</v>
      </c>
    </row>
    <row r="50" spans="1:12" s="28" customFormat="1">
      <c r="A50" s="31">
        <v>45419</v>
      </c>
      <c r="B50" s="32">
        <v>1.3</v>
      </c>
      <c r="C50" s="33">
        <v>15.62369</v>
      </c>
      <c r="D50" s="33">
        <v>99.761790000000005</v>
      </c>
      <c r="E50" s="34">
        <v>581657.97808999999</v>
      </c>
      <c r="F50" s="34">
        <v>1727456.99031</v>
      </c>
      <c r="G50" s="29" t="s">
        <v>49</v>
      </c>
      <c r="H50" s="29" t="s">
        <v>305</v>
      </c>
      <c r="I50" s="29" t="s">
        <v>306</v>
      </c>
      <c r="J50" s="29" t="s">
        <v>196</v>
      </c>
      <c r="K50" s="29" t="s">
        <v>53</v>
      </c>
      <c r="L50" s="29" t="s">
        <v>57</v>
      </c>
    </row>
    <row r="51" spans="1:12" s="28" customFormat="1">
      <c r="A51" s="31">
        <v>45419</v>
      </c>
      <c r="B51" s="32">
        <v>12.4</v>
      </c>
      <c r="C51" s="33">
        <v>20.35633</v>
      </c>
      <c r="D51" s="33">
        <v>100.23856000000001</v>
      </c>
      <c r="E51" s="34">
        <v>629273.50574000005</v>
      </c>
      <c r="F51" s="34">
        <v>2251399.68041</v>
      </c>
      <c r="G51" s="29" t="s">
        <v>307</v>
      </c>
      <c r="H51" s="29" t="s">
        <v>351</v>
      </c>
      <c r="I51" s="29" t="s">
        <v>352</v>
      </c>
      <c r="J51" s="29" t="s">
        <v>252</v>
      </c>
      <c r="K51" s="29" t="s">
        <v>53</v>
      </c>
      <c r="L51" s="29" t="s">
        <v>57</v>
      </c>
    </row>
    <row r="52" spans="1:12" s="28" customFormat="1">
      <c r="A52" s="31">
        <v>45419</v>
      </c>
      <c r="B52" s="32">
        <v>14.2</v>
      </c>
      <c r="C52" s="33">
        <v>16.289650000000002</v>
      </c>
      <c r="D52" s="33">
        <v>101.07623</v>
      </c>
      <c r="E52" s="34">
        <v>721857.46145599999</v>
      </c>
      <c r="F52" s="34">
        <v>1802103.14093</v>
      </c>
      <c r="G52" s="29" t="s">
        <v>307</v>
      </c>
      <c r="H52" s="29" t="s">
        <v>353</v>
      </c>
      <c r="I52" s="29" t="s">
        <v>154</v>
      </c>
      <c r="J52" s="29" t="s">
        <v>130</v>
      </c>
      <c r="K52" s="29" t="s">
        <v>53</v>
      </c>
      <c r="L52" s="29" t="s">
        <v>57</v>
      </c>
    </row>
    <row r="53" spans="1:12" s="28" customFormat="1">
      <c r="A53" s="31">
        <v>45419</v>
      </c>
      <c r="B53" s="32">
        <v>12.4</v>
      </c>
      <c r="C53" s="33">
        <v>17.725449999999999</v>
      </c>
      <c r="D53" s="33">
        <v>101.93967000000001</v>
      </c>
      <c r="E53" s="34">
        <v>811791.39962100005</v>
      </c>
      <c r="F53" s="34">
        <v>1962247.5513500001</v>
      </c>
      <c r="G53" s="29" t="s">
        <v>307</v>
      </c>
      <c r="H53" s="29" t="s">
        <v>354</v>
      </c>
      <c r="I53" s="29" t="s">
        <v>355</v>
      </c>
      <c r="J53" s="29" t="s">
        <v>219</v>
      </c>
      <c r="K53" s="29" t="s">
        <v>115</v>
      </c>
      <c r="L53" s="29" t="s">
        <v>57</v>
      </c>
    </row>
    <row r="54" spans="1:12" s="28" customFormat="1">
      <c r="A54" s="31">
        <v>45419</v>
      </c>
      <c r="B54" s="32">
        <v>12.4</v>
      </c>
      <c r="C54" s="33">
        <v>18.06766</v>
      </c>
      <c r="D54" s="33">
        <v>100.05737999999999</v>
      </c>
      <c r="E54" s="34">
        <v>611899.41569199995</v>
      </c>
      <c r="F54" s="34">
        <v>1997991.4651200001</v>
      </c>
      <c r="G54" s="29" t="s">
        <v>307</v>
      </c>
      <c r="H54" s="29" t="s">
        <v>356</v>
      </c>
      <c r="I54" s="29" t="s">
        <v>357</v>
      </c>
      <c r="J54" s="29" t="s">
        <v>93</v>
      </c>
      <c r="K54" s="29" t="s">
        <v>53</v>
      </c>
      <c r="L54" s="29" t="s">
        <v>57</v>
      </c>
    </row>
    <row r="55" spans="1:12" s="28" customFormat="1">
      <c r="A55" s="31">
        <v>45419</v>
      </c>
      <c r="B55" s="32">
        <v>14.2</v>
      </c>
      <c r="C55" s="33">
        <v>17.829630000000002</v>
      </c>
      <c r="D55" s="33">
        <v>99.739329999999995</v>
      </c>
      <c r="E55" s="34">
        <v>578344.00546699995</v>
      </c>
      <c r="F55" s="34">
        <v>1971491.4054099999</v>
      </c>
      <c r="G55" s="29" t="s">
        <v>307</v>
      </c>
      <c r="H55" s="29" t="s">
        <v>223</v>
      </c>
      <c r="I55" s="29" t="s">
        <v>92</v>
      </c>
      <c r="J55" s="29" t="s">
        <v>93</v>
      </c>
      <c r="K55" s="29" t="s">
        <v>53</v>
      </c>
      <c r="L55" s="29" t="s">
        <v>57</v>
      </c>
    </row>
    <row r="56" spans="1:12" s="28" customFormat="1">
      <c r="A56" s="31">
        <v>45419</v>
      </c>
      <c r="B56" s="32">
        <v>14.2</v>
      </c>
      <c r="C56" s="33">
        <v>18.027609999999999</v>
      </c>
      <c r="D56" s="33">
        <v>100.13279</v>
      </c>
      <c r="E56" s="34">
        <v>619907.80021000002</v>
      </c>
      <c r="F56" s="34">
        <v>1993607.07813</v>
      </c>
      <c r="G56" s="29" t="s">
        <v>307</v>
      </c>
      <c r="H56" s="29" t="s">
        <v>358</v>
      </c>
      <c r="I56" s="29" t="s">
        <v>357</v>
      </c>
      <c r="J56" s="29" t="s">
        <v>93</v>
      </c>
      <c r="K56" s="29" t="s">
        <v>53</v>
      </c>
      <c r="L56" s="29" t="s">
        <v>57</v>
      </c>
    </row>
    <row r="57" spans="1:12" s="28" customFormat="1">
      <c r="A57" s="31">
        <v>45419</v>
      </c>
      <c r="B57" s="32">
        <v>14.2</v>
      </c>
      <c r="C57" s="33">
        <v>18.216699999999999</v>
      </c>
      <c r="D57" s="33">
        <v>100.25769</v>
      </c>
      <c r="E57" s="34">
        <v>632987.43690199999</v>
      </c>
      <c r="F57" s="34">
        <v>2014616.9951299999</v>
      </c>
      <c r="G57" s="29" t="s">
        <v>307</v>
      </c>
      <c r="H57" s="29" t="s">
        <v>359</v>
      </c>
      <c r="I57" s="29" t="s">
        <v>360</v>
      </c>
      <c r="J57" s="29" t="s">
        <v>93</v>
      </c>
      <c r="K57" s="29" t="s">
        <v>53</v>
      </c>
      <c r="L57" s="29" t="s">
        <v>57</v>
      </c>
    </row>
    <row r="58" spans="1:12" s="28" customFormat="1">
      <c r="A58" s="31">
        <v>45419</v>
      </c>
      <c r="B58" s="32">
        <v>14.2</v>
      </c>
      <c r="C58" s="33">
        <v>14.66221</v>
      </c>
      <c r="D58" s="33">
        <v>98.669200000000004</v>
      </c>
      <c r="E58" s="34">
        <v>464381.14221399999</v>
      </c>
      <c r="F58" s="34">
        <v>1620991.4972300001</v>
      </c>
      <c r="G58" s="29" t="s">
        <v>307</v>
      </c>
      <c r="H58" s="29" t="s">
        <v>333</v>
      </c>
      <c r="I58" s="29" t="s">
        <v>144</v>
      </c>
      <c r="J58" s="29" t="s">
        <v>78</v>
      </c>
      <c r="K58" s="29" t="s">
        <v>79</v>
      </c>
      <c r="L58" s="29" t="s">
        <v>57</v>
      </c>
    </row>
    <row r="59" spans="1:12" s="28" customFormat="1">
      <c r="A59" s="31">
        <v>45419</v>
      </c>
      <c r="B59" s="32">
        <v>14.2</v>
      </c>
      <c r="C59" s="33">
        <v>16.683250000000001</v>
      </c>
      <c r="D59" s="33">
        <v>98.611419999999995</v>
      </c>
      <c r="E59" s="34">
        <v>458569.16921600001</v>
      </c>
      <c r="F59" s="34">
        <v>1844555.4444800001</v>
      </c>
      <c r="G59" s="29" t="s">
        <v>307</v>
      </c>
      <c r="H59" s="29" t="s">
        <v>361</v>
      </c>
      <c r="I59" s="29" t="s">
        <v>362</v>
      </c>
      <c r="J59" s="29" t="s">
        <v>52</v>
      </c>
      <c r="K59" s="29" t="s">
        <v>53</v>
      </c>
      <c r="L59" s="29" t="s">
        <v>57</v>
      </c>
    </row>
    <row r="60" spans="1:12" s="28" customFormat="1">
      <c r="A60" s="31">
        <v>45419</v>
      </c>
      <c r="B60" s="32">
        <v>14.2</v>
      </c>
      <c r="C60" s="33">
        <v>16.821380000000001</v>
      </c>
      <c r="D60" s="33">
        <v>98.595960000000005</v>
      </c>
      <c r="E60" s="34">
        <v>456951.84389600001</v>
      </c>
      <c r="F60" s="34">
        <v>1859839.2977799999</v>
      </c>
      <c r="G60" s="29" t="s">
        <v>307</v>
      </c>
      <c r="H60" s="29" t="s">
        <v>363</v>
      </c>
      <c r="I60" s="29" t="s">
        <v>362</v>
      </c>
      <c r="J60" s="29" t="s">
        <v>52</v>
      </c>
      <c r="K60" s="29" t="s">
        <v>53</v>
      </c>
      <c r="L60" s="29" t="s">
        <v>57</v>
      </c>
    </row>
    <row r="61" spans="1:12" s="28" customFormat="1">
      <c r="A61" s="31">
        <v>45419</v>
      </c>
      <c r="B61" s="32">
        <v>14.2</v>
      </c>
      <c r="C61" s="33">
        <v>16.85858</v>
      </c>
      <c r="D61" s="33">
        <v>98.516559999999998</v>
      </c>
      <c r="E61" s="34">
        <v>448502.13219199999</v>
      </c>
      <c r="F61" s="34">
        <v>1863973.5665599999</v>
      </c>
      <c r="G61" s="29" t="s">
        <v>307</v>
      </c>
      <c r="H61" s="29" t="s">
        <v>263</v>
      </c>
      <c r="I61" s="29" t="s">
        <v>264</v>
      </c>
      <c r="J61" s="29" t="s">
        <v>52</v>
      </c>
      <c r="K61" s="29" t="s">
        <v>53</v>
      </c>
      <c r="L61" s="29" t="s">
        <v>57</v>
      </c>
    </row>
    <row r="62" spans="1:12" s="28" customFormat="1">
      <c r="A62" s="31">
        <v>45419</v>
      </c>
      <c r="B62" s="32">
        <v>14.2</v>
      </c>
      <c r="C62" s="33">
        <v>16.859000000000002</v>
      </c>
      <c r="D62" s="33">
        <v>98.520399999999995</v>
      </c>
      <c r="E62" s="34">
        <v>448911.30442900001</v>
      </c>
      <c r="F62" s="34">
        <v>1864019.0327600001</v>
      </c>
      <c r="G62" s="29" t="s">
        <v>307</v>
      </c>
      <c r="H62" s="29" t="s">
        <v>263</v>
      </c>
      <c r="I62" s="29" t="s">
        <v>264</v>
      </c>
      <c r="J62" s="29" t="s">
        <v>52</v>
      </c>
      <c r="K62" s="29" t="s">
        <v>53</v>
      </c>
      <c r="L62" s="29" t="s">
        <v>57</v>
      </c>
    </row>
    <row r="63" spans="1:12" s="28" customFormat="1">
      <c r="A63" s="31">
        <v>45419</v>
      </c>
      <c r="B63" s="32">
        <v>14.2</v>
      </c>
      <c r="C63" s="33">
        <v>16.86215</v>
      </c>
      <c r="D63" s="33">
        <v>98.517920000000004</v>
      </c>
      <c r="E63" s="34">
        <v>448647.97124699998</v>
      </c>
      <c r="F63" s="34">
        <v>1864368.15007</v>
      </c>
      <c r="G63" s="29" t="s">
        <v>307</v>
      </c>
      <c r="H63" s="29" t="s">
        <v>263</v>
      </c>
      <c r="I63" s="29" t="s">
        <v>264</v>
      </c>
      <c r="J63" s="29" t="s">
        <v>52</v>
      </c>
      <c r="K63" s="29" t="s">
        <v>53</v>
      </c>
      <c r="L63" s="29" t="s">
        <v>312</v>
      </c>
    </row>
    <row r="64" spans="1:12" s="28" customFormat="1">
      <c r="A64" s="31">
        <v>45419</v>
      </c>
      <c r="B64" s="32">
        <v>14.2</v>
      </c>
      <c r="C64" s="33">
        <v>17.005610000000001</v>
      </c>
      <c r="D64" s="33">
        <v>98.61103</v>
      </c>
      <c r="E64" s="34">
        <v>458597.740926</v>
      </c>
      <c r="F64" s="34">
        <v>1880216.74438</v>
      </c>
      <c r="G64" s="29" t="s">
        <v>307</v>
      </c>
      <c r="H64" s="29" t="s">
        <v>364</v>
      </c>
      <c r="I64" s="29" t="s">
        <v>264</v>
      </c>
      <c r="J64" s="29" t="s">
        <v>52</v>
      </c>
      <c r="K64" s="29" t="s">
        <v>53</v>
      </c>
      <c r="L64" s="29" t="s">
        <v>57</v>
      </c>
    </row>
    <row r="65" spans="1:12" s="28" customFormat="1">
      <c r="A65" s="31">
        <v>45419</v>
      </c>
      <c r="B65" s="32">
        <v>12.4</v>
      </c>
      <c r="C65" s="33">
        <v>17.7715</v>
      </c>
      <c r="D65" s="33">
        <v>104.07565</v>
      </c>
      <c r="E65" s="34">
        <v>1038586.6008200001</v>
      </c>
      <c r="F65" s="34">
        <v>1972200.42001</v>
      </c>
      <c r="G65" s="29" t="s">
        <v>307</v>
      </c>
      <c r="H65" s="29" t="s">
        <v>365</v>
      </c>
      <c r="I65" s="29" t="s">
        <v>366</v>
      </c>
      <c r="J65" s="29" t="s">
        <v>367</v>
      </c>
      <c r="K65" s="29" t="s">
        <v>115</v>
      </c>
      <c r="L65" s="29" t="s">
        <v>57</v>
      </c>
    </row>
    <row r="66" spans="1:12" s="28" customFormat="1">
      <c r="A66" s="31">
        <v>45419</v>
      </c>
      <c r="B66" s="32">
        <v>14.2</v>
      </c>
      <c r="C66" s="33">
        <v>18.578610000000001</v>
      </c>
      <c r="D66" s="33">
        <v>100.85284</v>
      </c>
      <c r="E66" s="34">
        <v>695524.18804699997</v>
      </c>
      <c r="F66" s="34">
        <v>2055210.13509</v>
      </c>
      <c r="G66" s="29" t="s">
        <v>307</v>
      </c>
      <c r="H66" s="29" t="s">
        <v>368</v>
      </c>
      <c r="I66" s="29" t="s">
        <v>279</v>
      </c>
      <c r="J66" s="29" t="s">
        <v>84</v>
      </c>
      <c r="K66" s="29" t="s">
        <v>53</v>
      </c>
      <c r="L66" s="29" t="s">
        <v>57</v>
      </c>
    </row>
    <row r="67" spans="1:12" s="28" customFormat="1">
      <c r="A67" s="31">
        <v>45419</v>
      </c>
      <c r="B67" s="32">
        <v>14.2</v>
      </c>
      <c r="C67" s="33">
        <v>16.34056</v>
      </c>
      <c r="D67" s="33">
        <v>100.58785</v>
      </c>
      <c r="E67" s="34">
        <v>669614.22046300001</v>
      </c>
      <c r="F67" s="34">
        <v>1807268.18774</v>
      </c>
      <c r="G67" s="29" t="s">
        <v>307</v>
      </c>
      <c r="H67" s="29" t="s">
        <v>369</v>
      </c>
      <c r="I67" s="29" t="s">
        <v>370</v>
      </c>
      <c r="J67" s="29" t="s">
        <v>371</v>
      </c>
      <c r="K67" s="29" t="s">
        <v>53</v>
      </c>
      <c r="L67" s="29" t="s">
        <v>57</v>
      </c>
    </row>
    <row r="68" spans="1:12" s="28" customFormat="1">
      <c r="A68" s="31">
        <v>45419</v>
      </c>
      <c r="B68" s="32">
        <v>14.2</v>
      </c>
      <c r="C68" s="33">
        <v>16.521650000000001</v>
      </c>
      <c r="D68" s="33">
        <v>100.50863</v>
      </c>
      <c r="E68" s="34">
        <v>661000.95956400002</v>
      </c>
      <c r="F68" s="34">
        <v>1827241.6764199999</v>
      </c>
      <c r="G68" s="29" t="s">
        <v>307</v>
      </c>
      <c r="H68" s="29" t="s">
        <v>372</v>
      </c>
      <c r="I68" s="29" t="s">
        <v>373</v>
      </c>
      <c r="J68" s="29" t="s">
        <v>371</v>
      </c>
      <c r="K68" s="29" t="s">
        <v>53</v>
      </c>
      <c r="L68" s="29" t="s">
        <v>57</v>
      </c>
    </row>
    <row r="69" spans="1:12" s="28" customFormat="1">
      <c r="A69" s="31">
        <v>45419</v>
      </c>
      <c r="B69" s="32">
        <v>14.2</v>
      </c>
      <c r="C69" s="33">
        <v>16.738019999999999</v>
      </c>
      <c r="D69" s="33">
        <v>100.35211</v>
      </c>
      <c r="E69" s="34">
        <v>644132.66208000004</v>
      </c>
      <c r="F69" s="34">
        <v>1851063.72511</v>
      </c>
      <c r="G69" s="29" t="s">
        <v>307</v>
      </c>
      <c r="H69" s="29" t="s">
        <v>374</v>
      </c>
      <c r="I69" s="29" t="s">
        <v>284</v>
      </c>
      <c r="J69" s="29" t="s">
        <v>108</v>
      </c>
      <c r="K69" s="29" t="s">
        <v>53</v>
      </c>
      <c r="L69" s="29" t="s">
        <v>57</v>
      </c>
    </row>
    <row r="70" spans="1:12" s="28" customFormat="1">
      <c r="A70" s="31">
        <v>45419</v>
      </c>
      <c r="B70" s="32">
        <v>14.2</v>
      </c>
      <c r="C70" s="33">
        <v>17.235849999999999</v>
      </c>
      <c r="D70" s="33">
        <v>100.36548000000001</v>
      </c>
      <c r="E70" s="34">
        <v>645174.49442999996</v>
      </c>
      <c r="F70" s="34">
        <v>1906158.8934599999</v>
      </c>
      <c r="G70" s="29" t="s">
        <v>307</v>
      </c>
      <c r="H70" s="29" t="s">
        <v>345</v>
      </c>
      <c r="I70" s="29" t="s">
        <v>186</v>
      </c>
      <c r="J70" s="29" t="s">
        <v>108</v>
      </c>
      <c r="K70" s="29" t="s">
        <v>53</v>
      </c>
      <c r="L70" s="29" t="s">
        <v>57</v>
      </c>
    </row>
    <row r="71" spans="1:12" s="28" customFormat="1">
      <c r="A71" s="31">
        <v>45419</v>
      </c>
      <c r="B71" s="32">
        <v>14.2</v>
      </c>
      <c r="C71" s="33">
        <v>17.238109999999999</v>
      </c>
      <c r="D71" s="33">
        <v>100.36243</v>
      </c>
      <c r="E71" s="34">
        <v>644848.41264999995</v>
      </c>
      <c r="F71" s="34">
        <v>1906406.68236</v>
      </c>
      <c r="G71" s="29" t="s">
        <v>307</v>
      </c>
      <c r="H71" s="29" t="s">
        <v>345</v>
      </c>
      <c r="I71" s="29" t="s">
        <v>186</v>
      </c>
      <c r="J71" s="29" t="s">
        <v>108</v>
      </c>
      <c r="K71" s="29" t="s">
        <v>53</v>
      </c>
      <c r="L71" s="29" t="s">
        <v>57</v>
      </c>
    </row>
    <row r="72" spans="1:12" s="28" customFormat="1">
      <c r="A72" s="31">
        <v>45419</v>
      </c>
      <c r="B72" s="32">
        <v>14.2</v>
      </c>
      <c r="C72" s="33">
        <v>17.427129999999998</v>
      </c>
      <c r="D72" s="33">
        <v>99.666849999999997</v>
      </c>
      <c r="E72" s="34">
        <v>570820.24275400001</v>
      </c>
      <c r="F72" s="34">
        <v>1926930.71765</v>
      </c>
      <c r="G72" s="29" t="s">
        <v>307</v>
      </c>
      <c r="H72" s="29" t="s">
        <v>347</v>
      </c>
      <c r="I72" s="29" t="s">
        <v>375</v>
      </c>
      <c r="J72" s="29" t="s">
        <v>296</v>
      </c>
      <c r="K72" s="29" t="s">
        <v>53</v>
      </c>
      <c r="L72" s="29" t="s">
        <v>57</v>
      </c>
    </row>
    <row r="73" spans="1:12" s="28" customFormat="1">
      <c r="A73" s="31">
        <v>45419</v>
      </c>
      <c r="B73" s="32">
        <v>12.4</v>
      </c>
      <c r="C73" s="33">
        <v>17.312270000000002</v>
      </c>
      <c r="D73" s="33">
        <v>102.05938999999999</v>
      </c>
      <c r="E73" s="34">
        <v>825235.31380400003</v>
      </c>
      <c r="F73" s="34">
        <v>1916686.1330899999</v>
      </c>
      <c r="G73" s="29" t="s">
        <v>307</v>
      </c>
      <c r="H73" s="29" t="s">
        <v>376</v>
      </c>
      <c r="I73" s="29" t="s">
        <v>377</v>
      </c>
      <c r="J73" s="29" t="s">
        <v>378</v>
      </c>
      <c r="K73" s="29" t="s">
        <v>115</v>
      </c>
      <c r="L73" s="29" t="s">
        <v>57</v>
      </c>
    </row>
    <row r="74" spans="1:12" s="28" customFormat="1">
      <c r="A74" s="31">
        <v>45419</v>
      </c>
      <c r="B74" s="32">
        <v>12.4</v>
      </c>
      <c r="C74" s="33">
        <v>17.482900000000001</v>
      </c>
      <c r="D74" s="33">
        <v>100.16741</v>
      </c>
      <c r="E74" s="34">
        <v>623947.35020999995</v>
      </c>
      <c r="F74" s="34">
        <v>1933356.50447</v>
      </c>
      <c r="G74" s="29" t="s">
        <v>307</v>
      </c>
      <c r="H74" s="29" t="s">
        <v>350</v>
      </c>
      <c r="I74" s="29" t="s">
        <v>348</v>
      </c>
      <c r="J74" s="29" t="s">
        <v>162</v>
      </c>
      <c r="K74" s="29" t="s">
        <v>53</v>
      </c>
      <c r="L74" s="29" t="s">
        <v>57</v>
      </c>
    </row>
    <row r="75" spans="1:12" s="28" customFormat="1">
      <c r="A75" s="31">
        <v>45419</v>
      </c>
      <c r="B75" s="32">
        <v>14.2</v>
      </c>
      <c r="C75" s="33">
        <v>17.442060000000001</v>
      </c>
      <c r="D75" s="33">
        <v>100.29841999999999</v>
      </c>
      <c r="E75" s="34">
        <v>637889.66930199997</v>
      </c>
      <c r="F75" s="34">
        <v>1928927.3616200001</v>
      </c>
      <c r="G75" s="29" t="s">
        <v>307</v>
      </c>
      <c r="H75" s="29" t="s">
        <v>244</v>
      </c>
      <c r="I75" s="29" t="s">
        <v>167</v>
      </c>
      <c r="J75" s="29" t="s">
        <v>162</v>
      </c>
      <c r="K75" s="29" t="s">
        <v>53</v>
      </c>
      <c r="L75" s="29" t="s">
        <v>57</v>
      </c>
    </row>
    <row r="78" spans="1:12">
      <c r="A78" s="37" t="s">
        <v>45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</row>
  </sheetData>
  <mergeCells count="2">
    <mergeCell ref="A1:L1"/>
    <mergeCell ref="A78:L7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2024-05-07T11:01:17Z</dcterms:modified>
</cp:coreProperties>
</file>