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74CCB83-A285-47CE-AD72-CAE627F1B2A7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81" i="4" l="1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28" i="4"/>
  <c r="R29" i="4"/>
  <c r="R30" i="4"/>
  <c r="R9" i="4"/>
  <c r="R19" i="4"/>
  <c r="R20" i="4"/>
  <c r="R21" i="4"/>
  <c r="R31" i="4"/>
  <c r="R33" i="4"/>
  <c r="R34" i="4"/>
  <c r="R39" i="4"/>
  <c r="R26" i="4"/>
  <c r="R32" i="4"/>
  <c r="R23" i="4"/>
  <c r="R22" i="4"/>
  <c r="R35" i="4"/>
  <c r="R14" i="4"/>
  <c r="R15" i="4"/>
  <c r="R16" i="4"/>
  <c r="R17" i="4"/>
  <c r="R18" i="4"/>
  <c r="R10" i="4"/>
  <c r="R11" i="4"/>
  <c r="R24" i="4"/>
  <c r="R25" i="4"/>
  <c r="R12" i="4"/>
  <c r="R13" i="4"/>
  <c r="R36" i="4"/>
  <c r="R4" i="4"/>
  <c r="R5" i="4"/>
  <c r="R6" i="4"/>
  <c r="R7" i="4"/>
  <c r="R37" i="4"/>
  <c r="R38" i="4"/>
  <c r="R27" i="4"/>
  <c r="R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<sst xmlns="http://schemas.openxmlformats.org/spreadsheetml/2006/main" count="2402" uniqueCount="478">
  <si>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</si>
  <si>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</si>
  <si>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</si>
  <si>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</si>
  <si>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</si>
  <si>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</si>
  <si>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</si>
  <si>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</si>
  <si>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</si>
  <si>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</si>
  <si>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</si>
  <si>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</si>
  <si>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</si>
  <si>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</si>
  <si>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</si>
  <si>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</si>
  <si>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</si>
  <si>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</si>
  <si>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</si>
  <si>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</si>
  <si>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</si>
  <si>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</si>
  <si>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</si>
  <si>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</si>
  <si>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</si>
  <si>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</si>
  <si>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</si>
  <si>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</si>
  <si>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</si>
  <si>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</si>
  <si>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</si>
  <si>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</si>
  <si>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</si>
  <si>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</si>
  <si>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</si>
  <si>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</si>
  <si>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</si>
  <si>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</si>
  <si>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</si>
  <si>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</si>
  <si>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</si>
  <si>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</si>
  <si>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</si>
  <si>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</si>
  <si>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</si>
  <si>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</si>
  <si>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</si>
  <si>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</si>
  <si>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</si>
  <si>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</si>
  <si>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</si>
  <si>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nominal</t>
  </si>
  <si>
    <t>บ้านไร่</t>
  </si>
  <si>
    <t>อุทัยธานี</t>
  </si>
  <si>
    <t>ภาคเหนือ</t>
  </si>
  <si>
    <t>ห้วยขาแข้ง</t>
  </si>
  <si>
    <t>เขตรักษาพันธุ์สัตว์ป่า</t>
  </si>
  <si>
    <t>สำนักบริหารพื้นที่อนุรักษ์ที่ 12 (นครสวรรค์)</t>
  </si>
  <si>
    <t>อุบลราชธานี</t>
  </si>
  <si>
    <t>ภาคตะวันออกเฉียงเหนือ</t>
  </si>
  <si>
    <t>กุฉินารายณ์</t>
  </si>
  <si>
    <t>กาฬสินธุ์</t>
  </si>
  <si>
    <t>สุโขทัย</t>
  </si>
  <si>
    <t>สำนักบริหารพื้นที่อนุรักษ์ที่ 14 (ตาก)</t>
  </si>
  <si>
    <t>ตาก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</si>
  <si>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</si>
  <si>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</si>
  <si>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</si>
  <si>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</si>
  <si>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</si>
  <si>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หัวฝาย</t>
  </si>
  <si>
    <t>สูงเม่น</t>
  </si>
  <si>
    <t>แพร่</t>
  </si>
  <si>
    <t>พร้าว</t>
  </si>
  <si>
    <t>เชียงใหม่</t>
  </si>
  <si>
    <t>ศรีลานนา</t>
  </si>
  <si>
    <t>สำนักบริหารพื้นที่อนุรักษ์ที่ 16 (เชียงใหม่)</t>
  </si>
  <si>
    <t>เมืองงาย</t>
  </si>
  <si>
    <t>เชียงดาว</t>
  </si>
  <si>
    <t>สถานีควบคุมไฟป่าเชียงดาว</t>
  </si>
  <si>
    <t>ยโสธร</t>
  </si>
  <si>
    <t>แม่อุสุ</t>
  </si>
  <si>
    <t>ท่าสองยาง</t>
  </si>
  <si>
    <t>ป่าท่าสองยาง</t>
  </si>
  <si>
    <t>ทองแสนขัน</t>
  </si>
  <si>
    <t>ป่าคลองตรอนฝั่งซ้าย</t>
  </si>
  <si>
    <t>ลำปาง</t>
  </si>
  <si>
    <t>แม่ฮ่องสอน</t>
  </si>
  <si>
    <t>วังเหนือ</t>
  </si>
  <si>
    <t>ปง</t>
  </si>
  <si>
    <t>พะเยา</t>
  </si>
  <si>
    <t>ภาคใต้</t>
  </si>
  <si>
    <t>ปัตตานี</t>
  </si>
  <si>
    <t>สุราษฎร์ธานี</t>
  </si>
  <si>
    <t>สระบุรี</t>
  </si>
  <si>
    <t>บุรีรัมย์</t>
  </si>
  <si>
    <t>ปักธงชัย</t>
  </si>
  <si>
    <t>นครราชสีมา</t>
  </si>
  <si>
    <t>ลพบุรี</t>
  </si>
  <si>
    <t>ศรีสะเกษ</t>
  </si>
  <si>
    <t>ร้อยเอ็ด</t>
  </si>
  <si>
    <t>เมืองยโสธร</t>
  </si>
  <si>
    <t>เสลภูมิ</t>
  </si>
  <si>
    <t>ขวาว</t>
  </si>
  <si>
    <t>เพชรบูรณ์</t>
  </si>
  <si>
    <t>กำแพงเพชร</t>
  </si>
  <si>
    <t>ไผ่</t>
  </si>
  <si>
    <t>สกลนคร</t>
  </si>
  <si>
    <t>อุดรธานี</t>
  </si>
  <si>
    <t>ป่าคงสภาพ</t>
  </si>
  <si>
    <t>ข้อมูล Hotspot ในพื้นที่ป่าอนุรักษ์ ประจำวันที่ 16 เมษายน 2567</t>
  </si>
  <si>
    <t>ข้อมูล Hotspot ในพื้นที่ป่าสงวนแห่งชาติ ประจำวันที่ 16 เมษายน 2567</t>
  </si>
  <si>
    <t>ข้อมูล Hotspot นอกพื้นที่ป่าฯ ประจำวันที่ 16 เมษายน 2567</t>
  </si>
  <si>
    <t>บึงเจริญ</t>
  </si>
  <si>
    <t>บ้านกรวด</t>
  </si>
  <si>
    <t>ตาพระยา</t>
  </si>
  <si>
    <t>สำนักบริหารพื้นที่อนุรักษ์ที่ 1 (ปราจีนบุรี)</t>
  </si>
  <si>
    <t>คอกควาย</t>
  </si>
  <si>
    <t>สถานีควบคุมไฟป่าเขาปันโส-มโนราห์</t>
  </si>
  <si>
    <t>คลองลานพัฒนา</t>
  </si>
  <si>
    <t>คลองลาน</t>
  </si>
  <si>
    <t>สถานีควบคุมไฟป่าแม่วงก์-คลองลาน</t>
  </si>
  <si>
    <t>คันโช้ง</t>
  </si>
  <si>
    <t>วัดโบสถ์</t>
  </si>
  <si>
    <t>พิษณุโลก</t>
  </si>
  <si>
    <t>แควน้อย</t>
  </si>
  <si>
    <t>เตรียมการอุทยานแห่งชาติ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</si>
  <si>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</si>
  <si>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</si>
  <si>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</si>
  <si>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</si>
  <si>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ผักขวง</t>
  </si>
  <si>
    <t>ต้นสักใหญ่</t>
  </si>
  <si>
    <t>สถานีควบคุมไฟป่าต้นสักใหญ่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</si>
  <si>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</si>
  <si>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</si>
  <si>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</si>
  <si>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</si>
  <si>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บ้านธิ</t>
  </si>
  <si>
    <t>ลำพูน</t>
  </si>
  <si>
    <t>แม่ตะไคร้</t>
  </si>
  <si>
    <t>สถานีควบคุมไฟป่าแม่ตะไคร้</t>
  </si>
  <si>
    <t>แจ้ซ้อน</t>
  </si>
  <si>
    <t>เมืองปาน</t>
  </si>
  <si>
    <t>สำนักบริหารพื้นที่อนุรักษ์ที่ 13 สาขาลำปาง</t>
  </si>
  <si>
    <t>ดอยภูนาง</t>
  </si>
  <si>
    <t>สำนักบริหารพื้นที่อนุรักษ์ที่ 15 (เชียงราย)</t>
  </si>
  <si>
    <t>วังใต้</t>
  </si>
  <si>
    <t>สถานีควบคุมไฟป่าแจ้ซ้อน</t>
  </si>
  <si>
    <t>แม่แวน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</si>
  <si>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</si>
  <si>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</si>
  <si>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</si>
  <si>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</si>
  <si>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พื้นที่ราษฎรทำกิน</t>
  </si>
  <si>
    <t>เวียงเหนือ</t>
  </si>
  <si>
    <t>ปาย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</si>
  <si>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</si>
  <si>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</si>
  <si>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</si>
  <si>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</si>
  <si>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นาปู่ป้อม</t>
  </si>
  <si>
    <t>ปางมะผ้า</t>
  </si>
  <si>
    <t>สันปันแดน</t>
  </si>
  <si>
    <t>ทับกวาง</t>
  </si>
  <si>
    <t>แก่งคอย</t>
  </si>
  <si>
    <t>ป่าทับกวางและป่ามวกเหล็กแปลง1</t>
  </si>
  <si>
    <t>นาโพธิ์กลาง</t>
  </si>
  <si>
    <t>โขงเจียม</t>
  </si>
  <si>
    <t>ป่าดงภูโหล่น</t>
  </si>
  <si>
    <t>เหล่าใหญ่</t>
  </si>
  <si>
    <t>ป่าภูโหล่ย</t>
  </si>
  <si>
    <t>ป่าคาย</t>
  </si>
  <si>
    <t>ไทรย้อย</t>
  </si>
  <si>
    <t>เด่นชัย</t>
  </si>
  <si>
    <t>ป่าแม่พวก</t>
  </si>
  <si>
    <t>ปางหินฝน</t>
  </si>
  <si>
    <t>แม่แจ่ม</t>
  </si>
  <si>
    <t>ป่าแม่แจ่ม</t>
  </si>
  <si>
    <t>ห้วยแก้ว</t>
  </si>
  <si>
    <t>แม่ออน</t>
  </si>
  <si>
    <t>ป่าแม่ออน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</si>
  <si>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</si>
  <si>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</si>
  <si>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</si>
  <si>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</si>
  <si>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เมืองคอง</t>
  </si>
  <si>
    <t>ป่าเชียงดาว</t>
  </si>
  <si>
    <t>ถ้ำลอด</t>
  </si>
  <si>
    <t>ป่าแม่ปายฝั่งขวา</t>
  </si>
  <si>
    <t>บานา</t>
  </si>
  <si>
    <t>เมืองปัตตานี</t>
  </si>
  <si>
    <t>รัตภูมิ</t>
  </si>
  <si>
    <t>สงขลา</t>
  </si>
  <si>
    <t>ดินแดง</t>
  </si>
  <si>
    <t>ลำทับ</t>
  </si>
  <si>
    <t>กระบี่</t>
  </si>
  <si>
    <t>หน้าเขา</t>
  </si>
  <si>
    <t>เขาพนม</t>
  </si>
  <si>
    <t>บ้านเส็ดจ</t>
  </si>
  <si>
    <t>เคียนซา</t>
  </si>
  <si>
    <t>ทุ่งเตาใหม่</t>
  </si>
  <si>
    <t>บ้านนาสาร</t>
  </si>
  <si>
    <t>คุริง</t>
  </si>
  <si>
    <t>ท่าแซะ</t>
  </si>
  <si>
    <t>ชุมพร</t>
  </si>
  <si>
    <t>บ่อวิน</t>
  </si>
  <si>
    <t>ศรีราชา</t>
  </si>
  <si>
    <t>ชลบุรี</t>
  </si>
  <si>
    <t>เขาคันทรง</t>
  </si>
  <si>
    <t>ด่านมะขามเตี้ย</t>
  </si>
  <si>
    <t>บางอ้อ</t>
  </si>
  <si>
    <t>บ้านนา</t>
  </si>
  <si>
    <t>นครนายก</t>
  </si>
  <si>
    <t>บางกระสั้น</t>
  </si>
  <si>
    <t>บางปะอิน</t>
  </si>
  <si>
    <t>พระนครศรีอยุธยา</t>
  </si>
  <si>
    <t>บักดอง</t>
  </si>
  <si>
    <t>ขุนหาญ</t>
  </si>
  <si>
    <t>สะแกราช</t>
  </si>
  <si>
    <t>บ้านป่า</t>
  </si>
  <si>
    <t>พุกร่าง</t>
  </si>
  <si>
    <t>พระพุทธบาท</t>
  </si>
  <si>
    <t>สะพุง</t>
  </si>
  <si>
    <t>ศรีรัตนะ</t>
  </si>
  <si>
    <t>หนองทรายขาว</t>
  </si>
  <si>
    <t>บ้านหมี่</t>
  </si>
  <si>
    <t>ราษีไศล</t>
  </si>
  <si>
    <t>พุขาม</t>
  </si>
  <si>
    <t>วิเชียรบุรี</t>
  </si>
  <si>
    <t>ภูน้ำหยด</t>
  </si>
  <si>
    <t>เตย</t>
  </si>
  <si>
    <t>ม่วงสามสิบ</t>
  </si>
  <si>
    <t>สระประดู่</t>
  </si>
  <si>
    <t>หายโศก</t>
  </si>
  <si>
    <t>พุทไธสง</t>
  </si>
  <si>
    <t>ศรีสุข</t>
  </si>
  <si>
    <t>เขื่องใน</t>
  </si>
  <si>
    <t>ดู่ทุ่ง</t>
  </si>
  <si>
    <t>วังไชย</t>
  </si>
  <si>
    <t>บรบือ</t>
  </si>
  <si>
    <t>มหาสารคาม</t>
  </si>
  <si>
    <t>เขมราฐ</t>
  </si>
  <si>
    <t>เหล่า</t>
  </si>
  <si>
    <t>โกสุมพิสัย</t>
  </si>
  <si>
    <t>วังศาล</t>
  </si>
  <si>
    <t>วังโป่ง</t>
  </si>
  <si>
    <t>โพธิ์ทอง</t>
  </si>
  <si>
    <t>โพนทอง</t>
  </si>
  <si>
    <t>ปะโค</t>
  </si>
  <si>
    <t>กุมภวาปี</t>
  </si>
  <si>
    <t>ทุ่งแก</t>
  </si>
  <si>
    <t>เจริญศิลป์</t>
  </si>
  <si>
    <t>ทุ่งยาว</t>
  </si>
  <si>
    <t>ปิล๊อก</t>
  </si>
  <si>
    <t>ทองผาภูมิ</t>
  </si>
  <si>
    <t>เขาแหลม</t>
  </si>
  <si>
    <t>สำนักบริหารพื้นที่อนุรักษ์ที่ 3 (บ้านโป่ง)</t>
  </si>
  <si>
    <t>ด่านแม่แฉลบ</t>
  </si>
  <si>
    <t>ศรีสวัสดิ์</t>
  </si>
  <si>
    <t>เขื่อนศรีนครินทร์</t>
  </si>
  <si>
    <t>เชิงดอย</t>
  </si>
  <si>
    <t>ดอยสะเก็ด</t>
  </si>
  <si>
    <t>สถานีควบคุมไฟป่าห้วยฮ่องไคร้ - ขุนแม่กวง</t>
  </si>
  <si>
    <t>low</t>
  </si>
  <si>
    <t>แม่ตื่น</t>
  </si>
  <si>
    <t>แม่ระมาด</t>
  </si>
  <si>
    <t>สถานีควบคุมไฟป่าแม่ตื่น</t>
  </si>
  <si>
    <t>นาเสียว</t>
  </si>
  <si>
    <t>เมืองชัยภูมิ</t>
  </si>
  <si>
    <t>ชัยภูมิ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</si>
  <si>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</si>
  <si>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</si>
  <si>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</si>
  <si>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high</t>
  </si>
  <si>
    <t>แม่นะ</t>
  </si>
  <si>
    <t>ผาแดง</t>
  </si>
  <si>
    <t>สถานีควบคุมไฟป่าผาแดง</t>
  </si>
  <si>
    <t>ท่าปลา</t>
  </si>
  <si>
    <t>ผาเลือด</t>
  </si>
  <si>
    <t>สถานีควบคุมไฟป่าลำน้ำน่าน</t>
  </si>
  <si>
    <t>ลุ่มน้ำปาย</t>
  </si>
  <si>
    <t>สถานีควบคุมไฟป่าปางมะผ้า</t>
  </si>
  <si>
    <t>เสาหิน</t>
  </si>
  <si>
    <t>แม่นาเติง</t>
  </si>
  <si>
    <t>จริม</t>
  </si>
  <si>
    <t>ห้วยน้ำลี</t>
  </si>
  <si>
    <t>วนอุทยาน</t>
  </si>
  <si>
    <t>แม่ศึก</t>
  </si>
  <si>
    <t>แม่นาจร</t>
  </si>
  <si>
    <t>ป่าขุนแม่กวง</t>
  </si>
  <si>
    <t>บ้านจันทร์</t>
  </si>
  <si>
    <t>กัลยาณิวัฒนา</t>
  </si>
  <si>
    <t>เมืองแหง</t>
  </si>
  <si>
    <t>เวียงแหง</t>
  </si>
  <si>
    <t>ปลาบ่า</t>
  </si>
  <si>
    <t>ภูเรือ</t>
  </si>
  <si>
    <t>เลย</t>
  </si>
  <si>
    <t>ป่าภูเปือย ป่าภูขี้เถ้า และป่าภูเรือ</t>
  </si>
  <si>
    <t>นาพูน</t>
  </si>
  <si>
    <t>วังชิ้น</t>
  </si>
  <si>
    <t>ป่าบ่อแก้ว ป่าแม่สูงและป่าแม่สิน</t>
  </si>
  <si>
    <t>บ้านถิ่น</t>
  </si>
  <si>
    <t>เมืองแพร่</t>
  </si>
  <si>
    <t>ป่าแม่เติ๊ก ป่าแม่ถาง และป่าแม่กำปอง</t>
  </si>
  <si>
    <t>บ้านเวียง</t>
  </si>
  <si>
    <t>ร้องกวาง</t>
  </si>
  <si>
    <t>น้ำเลา</t>
  </si>
  <si>
    <t>ป่าแม่ยาง</t>
  </si>
  <si>
    <t>สบเมย</t>
  </si>
  <si>
    <t>ป่าสาละวิน</t>
  </si>
  <si>
    <t>แม่เหาะ</t>
  </si>
  <si>
    <t>ป่าแม่ยวมฝั่งซ้าย อ.แม่สะเรียง</t>
  </si>
  <si>
    <t>ห้วยห้อม</t>
  </si>
  <si>
    <t>แม่ลาน้อย</t>
  </si>
  <si>
    <t>แม่นาจาง</t>
  </si>
  <si>
    <t>ป่าแม่ยวมฝั่งซ้าย อ.ขุนยวม</t>
  </si>
  <si>
    <t>ขุนแม่ลาน้อย</t>
  </si>
  <si>
    <t>ห้วยปูลิง</t>
  </si>
  <si>
    <t>ป่าแม่ปายฝั่งซ้าย</t>
  </si>
  <si>
    <t>ขะเนจื้อ</t>
  </si>
  <si>
    <t>ป่าแม่ระมาด</t>
  </si>
  <si>
    <t>ป่าสามหมื่น</t>
  </si>
  <si>
    <t>แม่ต้าน</t>
  </si>
  <si>
    <t>สันทะ</t>
  </si>
  <si>
    <t>นาน้อย</t>
  </si>
  <si>
    <t>น่าน</t>
  </si>
  <si>
    <t>ป่าฝั่งขวาแม่น้ำน่านตอนใต้</t>
  </si>
  <si>
    <t>หนองหมื่นถ่าน</t>
  </si>
  <si>
    <t>อาจสามารถ</t>
  </si>
  <si>
    <t>ป่าคำใหญ่และป่าคำขวาง</t>
  </si>
  <si>
    <t>สบป้าด</t>
  </si>
  <si>
    <t>แม่เมาะ</t>
  </si>
  <si>
    <t>ป่าแม่จางฝั่งซ้าย</t>
  </si>
  <si>
    <t>บ้านดง</t>
  </si>
  <si>
    <t>ป่าแม่เมาะ</t>
  </si>
  <si>
    <t>ป่าแม่พันลำ และป่าแม่มอก</t>
  </si>
  <si>
    <t>ป่าลำน้ำน่านฝั่งขวา</t>
  </si>
  <si>
    <t>อมก๋อย</t>
  </si>
  <si>
    <t>นาสนุ่น</t>
  </si>
  <si>
    <t>ศรีเทพ</t>
  </si>
  <si>
    <t>ท่าช้างคล้อง</t>
  </si>
  <si>
    <t>ผาขาว</t>
  </si>
  <si>
    <t>ห้วยอ้อ</t>
  </si>
  <si>
    <t>ลอง</t>
  </si>
  <si>
    <t>แสนแสบ</t>
  </si>
  <si>
    <t>มีนบุรี</t>
  </si>
  <si>
    <t>กรุงเทพมหานคร</t>
  </si>
  <si>
    <t>วังด้ง</t>
  </si>
  <si>
    <t>เมืองกาญจนบุรี</t>
  </si>
  <si>
    <t>หนองกุ่ม</t>
  </si>
  <si>
    <t>บ่อพลอย</t>
  </si>
  <si>
    <t>โพธิ์ไชย</t>
  </si>
  <si>
    <t>โคกโพธิ์ไชย</t>
  </si>
  <si>
    <t>ขอนแก่น</t>
  </si>
  <si>
    <t>บ้านฝาง</t>
  </si>
  <si>
    <t>คลองนครเนื่องเข</t>
  </si>
  <si>
    <t>เมืองฉะเชิงเทรา</t>
  </si>
  <si>
    <t>ฉะเชิงเทรา</t>
  </si>
  <si>
    <t>หนองบัว</t>
  </si>
  <si>
    <t>วัดสิงห์</t>
  </si>
  <si>
    <t>ชัยนาท</t>
  </si>
  <si>
    <t>วะตะแบก</t>
  </si>
  <si>
    <t>เทพสถิต</t>
  </si>
  <si>
    <t>หนองคอนไทย</t>
  </si>
  <si>
    <t>ภูเขียว</t>
  </si>
  <si>
    <t>ควนธานี</t>
  </si>
  <si>
    <t>กันตัง</t>
  </si>
  <si>
    <t>ตรัง</t>
  </si>
  <si>
    <t>บ้านพริก</t>
  </si>
  <si>
    <t>เรณูใต้</t>
  </si>
  <si>
    <t>เรณูนคร</t>
  </si>
  <si>
    <t>นครพนม</t>
  </si>
  <si>
    <t>กุตาไก้</t>
  </si>
  <si>
    <t>ปลาปาก</t>
  </si>
  <si>
    <t>ตาคลี</t>
  </si>
  <si>
    <t>นครสวรรค์</t>
  </si>
  <si>
    <t>ตาขีด</t>
  </si>
  <si>
    <t>บรรพตพิสัย</t>
  </si>
  <si>
    <t>ทวีวัฒนา</t>
  </si>
  <si>
    <t>ไทรน้อย</t>
  </si>
  <si>
    <t>นนทบุรี</t>
  </si>
  <si>
    <t>ละหาร</t>
  </si>
  <si>
    <t>บางบัวทอง</t>
  </si>
  <si>
    <t>ไชยราช</t>
  </si>
  <si>
    <t>บางสะพานน้อย</t>
  </si>
  <si>
    <t>ประจวบคีรีขันธ์</t>
  </si>
  <si>
    <t>นาหูกวาง</t>
  </si>
  <si>
    <t>ทับสะแก</t>
  </si>
  <si>
    <t>โนนห้อม</t>
  </si>
  <si>
    <t>เมืองปราจีนบุรี</t>
  </si>
  <si>
    <t>ปราจีนบุรี</t>
  </si>
  <si>
    <t>ดงบัง</t>
  </si>
  <si>
    <t>ประจันตคาม</t>
  </si>
  <si>
    <t>หนองแสง</t>
  </si>
  <si>
    <t>คำโตนด</t>
  </si>
  <si>
    <t>แป้น</t>
  </si>
  <si>
    <t>สายบุรี</t>
  </si>
  <si>
    <t>ถนน</t>
  </si>
  <si>
    <t>มายอ</t>
  </si>
  <si>
    <t>ปลายกลัด</t>
  </si>
  <si>
    <t>บางซ้าย</t>
  </si>
  <si>
    <t>หนองน้ำใหญ่</t>
  </si>
  <si>
    <t>ผักไห่</t>
  </si>
  <si>
    <t>บ้านร่อม</t>
  </si>
  <si>
    <t>ท่าเรือ</t>
  </si>
  <si>
    <t>ท้ายเหมือง</t>
  </si>
  <si>
    <t>พังงา</t>
  </si>
  <si>
    <t>โพทะเล</t>
  </si>
  <si>
    <t>พิจิตร</t>
  </si>
  <si>
    <t>วังทอง</t>
  </si>
  <si>
    <t>ทับยายเชียง</t>
  </si>
  <si>
    <t>พรหมพิราม</t>
  </si>
  <si>
    <t>เทพกระษัตรี</t>
  </si>
  <si>
    <t>ถลาง</t>
  </si>
  <si>
    <t>ภูเก็ต</t>
  </si>
  <si>
    <t>เชียงยืน</t>
  </si>
  <si>
    <t>โพธิ์ไทร</t>
  </si>
  <si>
    <t>ป่าติ้ว</t>
  </si>
  <si>
    <t>แสนสุข</t>
  </si>
  <si>
    <t>พนมไพร</t>
  </si>
  <si>
    <t>นาแซง</t>
  </si>
  <si>
    <t>น้ำจืดน้อย</t>
  </si>
  <si>
    <t>กระบุรี</t>
  </si>
  <si>
    <t>ระนอง</t>
  </si>
  <si>
    <t>หนองกวาง</t>
  </si>
  <si>
    <t>โพธาราม</t>
  </si>
  <si>
    <t>ราชบุรี</t>
  </si>
  <si>
    <t>ม่วงค่อม</t>
  </si>
  <si>
    <t>ชัยบาดาล</t>
  </si>
  <si>
    <t>หัวเสือ</t>
  </si>
  <si>
    <t>แม่ทะ</t>
  </si>
  <si>
    <t>กุง</t>
  </si>
  <si>
    <t>ศิลาลาด</t>
  </si>
  <si>
    <t>โจดม่วง</t>
  </si>
  <si>
    <t>ธาตุ</t>
  </si>
  <si>
    <t>วานรนิวาส</t>
  </si>
  <si>
    <t>ม่วง</t>
  </si>
  <si>
    <t>บ้านม่วง</t>
  </si>
  <si>
    <t>ท่าข้าม</t>
  </si>
  <si>
    <t>อรัญประเทศ</t>
  </si>
  <si>
    <t>สระแก้ว</t>
  </si>
  <si>
    <t>คลองเรือ</t>
  </si>
  <si>
    <t>วิหารแดง</t>
  </si>
  <si>
    <t>บางตาเถร</t>
  </si>
  <si>
    <t>สองพี่น้อง</t>
  </si>
  <si>
    <t>สุพรรณบุรี</t>
  </si>
  <si>
    <t>บ้านดอน</t>
  </si>
  <si>
    <t>อู่ทอง</t>
  </si>
  <si>
    <t>บางปลาม้า</t>
  </si>
  <si>
    <t>สามชุก</t>
  </si>
  <si>
    <t>บ้านนาเดิม</t>
  </si>
  <si>
    <t>ทรัพย์ทวี</t>
  </si>
  <si>
    <t>ปราสาททอง</t>
  </si>
  <si>
    <t>เขวาสินรินทร์</t>
  </si>
  <si>
    <t>สุรินทร์</t>
  </si>
  <si>
    <t>สำโรงทาบ</t>
  </si>
  <si>
    <t>ชุมพลบุรี</t>
  </si>
  <si>
    <t>นาหนัง</t>
  </si>
  <si>
    <t>โพนพิสัย</t>
  </si>
  <si>
    <t>หนองคาย</t>
  </si>
  <si>
    <t>เอกราช</t>
  </si>
  <si>
    <t>ป่าโมก</t>
  </si>
  <si>
    <t>อ่างทอง</t>
  </si>
  <si>
    <t>จิกดู่</t>
  </si>
  <si>
    <t>หัวตะพาน</t>
  </si>
  <si>
    <t>อำนาจเจริญ</t>
  </si>
  <si>
    <t>ไม้กลอน</t>
  </si>
  <si>
    <t>พนา</t>
  </si>
  <si>
    <t>เตาไห</t>
  </si>
  <si>
    <t>เพ็ญ</t>
  </si>
  <si>
    <t>สร้างคอม</t>
  </si>
  <si>
    <t>นาไหม</t>
  </si>
  <si>
    <t>บ้านดุง</t>
  </si>
  <si>
    <t>หนองสะโน</t>
  </si>
  <si>
    <t>บุณฑริก</t>
  </si>
  <si>
    <t>ป่าโมง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</si>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</sst>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8"/>
  <sheetViews>
    <sheetView topLeftCell="A77" zoomScaleNormal="100" workbookViewId="0">
      <selection activeCell="A40" sqref="A40:R81"/>
    </sheetView>
  </sheetViews>
  <sheetFormatPr defaultColWidth="5.85546875" defaultRowHeight="18.75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710937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12.7109375" style="13" bestFit="1" customWidth="1"/>
    <col min="13" max="13" width="15.5703125" style="13" bestFit="1" customWidth="1"/>
    <col min="14" max="14" width="23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5.85546875" style="14"/>
  </cols>
  <sheetData>
    <row r="1" spans="1:18" ht="28.5" customHeight="1">
      <c r="A1" s="35" t="s">
        <v>110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9">
        <v>45398</v>
      </c>
      <c r="B4" s="28">
        <v>1.24</v>
      </c>
      <c r="C4" s="30">
        <v>19.430409999999998</v>
      </c>
      <c r="D4" s="30">
        <v>98.894170000000003</v>
      </c>
      <c r="E4" s="31">
        <v>488890.35046500002</v>
      </c>
      <c r="F4" s="31">
        <v>2148455.8955100002</v>
      </c>
      <c r="G4" s="28" t="s">
        <v>46</v>
      </c>
      <c r="H4" s="28" t="s">
        <v>78</v>
      </c>
      <c r="I4" s="28" t="s">
        <v>78</v>
      </c>
      <c r="J4" s="28" t="s">
        <v>74</v>
      </c>
      <c r="K4" s="28" t="s">
        <v>54</v>
      </c>
      <c r="L4" s="28" t="s">
        <v>78</v>
      </c>
      <c r="M4" s="28" t="s">
        <v>56</v>
      </c>
      <c r="N4" s="28" t="s">
        <v>79</v>
      </c>
      <c r="O4" s="28" t="s">
        <v>76</v>
      </c>
      <c r="P4" s="28" t="s">
        <v>51</v>
      </c>
      <c r="Q4" s="28" t="s">
        <v>109</v>
      </c>
      <c r="R4" s="32" t="str">
        <f t="shared" ref="R4:R39" si="0">HYPERLINK(CONCATENATE("http://maps.google.com/maps?q=",C4,",",D4))</f>
        <v>http://maps.google.com/maps?q=19.43041,98.89417</v>
      </c>
    </row>
    <row r="5" spans="1:18" s="13" customFormat="1">
      <c r="A5" s="29">
        <v>45398</v>
      </c>
      <c r="B5" s="28">
        <v>1.24</v>
      </c>
      <c r="C5" s="30">
        <v>19.512450000000001</v>
      </c>
      <c r="D5" s="30">
        <v>98.893940000000001</v>
      </c>
      <c r="E5" s="31">
        <v>488871.80737300002</v>
      </c>
      <c r="F5" s="31">
        <v>2157533.9344799998</v>
      </c>
      <c r="G5" s="28" t="s">
        <v>46</v>
      </c>
      <c r="H5" s="28" t="s">
        <v>77</v>
      </c>
      <c r="I5" s="28" t="s">
        <v>78</v>
      </c>
      <c r="J5" s="28" t="s">
        <v>74</v>
      </c>
      <c r="K5" s="28" t="s">
        <v>54</v>
      </c>
      <c r="L5" s="28" t="s">
        <v>78</v>
      </c>
      <c r="M5" s="28" t="s">
        <v>56</v>
      </c>
      <c r="N5" s="28" t="s">
        <v>79</v>
      </c>
      <c r="O5" s="28" t="s">
        <v>76</v>
      </c>
      <c r="P5" s="28" t="s">
        <v>51</v>
      </c>
      <c r="Q5" s="28" t="s">
        <v>109</v>
      </c>
      <c r="R5" s="32" t="str">
        <f t="shared" si="0"/>
        <v>http://maps.google.com/maps?q=19.51245,98.89394</v>
      </c>
    </row>
    <row r="6" spans="1:18" s="13" customFormat="1">
      <c r="A6" s="29">
        <v>45398</v>
      </c>
      <c r="B6" s="28">
        <v>1.24</v>
      </c>
      <c r="C6" s="30">
        <v>19.512779999999999</v>
      </c>
      <c r="D6" s="30">
        <v>98.890940000000001</v>
      </c>
      <c r="E6" s="31">
        <v>488557.05962000001</v>
      </c>
      <c r="F6" s="31">
        <v>2157570.6477100002</v>
      </c>
      <c r="G6" s="28" t="s">
        <v>46</v>
      </c>
      <c r="H6" s="28" t="s">
        <v>77</v>
      </c>
      <c r="I6" s="28" t="s">
        <v>78</v>
      </c>
      <c r="J6" s="28" t="s">
        <v>74</v>
      </c>
      <c r="K6" s="28" t="s">
        <v>54</v>
      </c>
      <c r="L6" s="28" t="s">
        <v>78</v>
      </c>
      <c r="M6" s="28" t="s">
        <v>56</v>
      </c>
      <c r="N6" s="28" t="s">
        <v>79</v>
      </c>
      <c r="O6" s="28" t="s">
        <v>76</v>
      </c>
      <c r="P6" s="28" t="s">
        <v>51</v>
      </c>
      <c r="Q6" s="28" t="s">
        <v>109</v>
      </c>
      <c r="R6" s="32" t="str">
        <f t="shared" si="0"/>
        <v>http://maps.google.com/maps?q=19.51278,98.89094</v>
      </c>
    </row>
    <row r="7" spans="1:18" s="13" customFormat="1">
      <c r="A7" s="29">
        <v>45398</v>
      </c>
      <c r="B7" s="28">
        <v>1.24</v>
      </c>
      <c r="C7" s="30">
        <v>19.51417</v>
      </c>
      <c r="D7" s="30">
        <v>98.892719999999997</v>
      </c>
      <c r="E7" s="31">
        <v>488743.91954999999</v>
      </c>
      <c r="F7" s="31">
        <v>2157724.3392099999</v>
      </c>
      <c r="G7" s="28" t="s">
        <v>46</v>
      </c>
      <c r="H7" s="28" t="s">
        <v>77</v>
      </c>
      <c r="I7" s="28" t="s">
        <v>78</v>
      </c>
      <c r="J7" s="28" t="s">
        <v>74</v>
      </c>
      <c r="K7" s="28" t="s">
        <v>54</v>
      </c>
      <c r="L7" s="28" t="s">
        <v>78</v>
      </c>
      <c r="M7" s="28" t="s">
        <v>56</v>
      </c>
      <c r="N7" s="28" t="s">
        <v>79</v>
      </c>
      <c r="O7" s="28" t="s">
        <v>76</v>
      </c>
      <c r="P7" s="28" t="s">
        <v>51</v>
      </c>
      <c r="Q7" s="28" t="s">
        <v>109</v>
      </c>
      <c r="R7" s="32" t="str">
        <f t="shared" si="0"/>
        <v>http://maps.google.com/maps?q=19.51417,98.89272</v>
      </c>
    </row>
    <row r="8" spans="1:18" s="13" customFormat="1">
      <c r="A8" s="29">
        <v>45398</v>
      </c>
      <c r="B8" s="28">
        <v>1.24</v>
      </c>
      <c r="C8" s="30">
        <v>17.238800000000001</v>
      </c>
      <c r="D8" s="30">
        <v>100.40179999999999</v>
      </c>
      <c r="E8" s="31">
        <v>649034.21218000003</v>
      </c>
      <c r="F8" s="31">
        <v>1906512.9665399999</v>
      </c>
      <c r="G8" s="28" t="s">
        <v>46</v>
      </c>
      <c r="H8" s="28" t="s">
        <v>122</v>
      </c>
      <c r="I8" s="28" t="s">
        <v>123</v>
      </c>
      <c r="J8" s="28" t="s">
        <v>124</v>
      </c>
      <c r="K8" s="28" t="s">
        <v>54</v>
      </c>
      <c r="L8" s="28" t="s">
        <v>125</v>
      </c>
      <c r="M8" s="28" t="s">
        <v>126</v>
      </c>
      <c r="N8" s="28" t="s">
        <v>50</v>
      </c>
      <c r="O8" s="28" t="s">
        <v>67</v>
      </c>
      <c r="P8" s="28" t="s">
        <v>51</v>
      </c>
      <c r="Q8" s="28" t="s">
        <v>109</v>
      </c>
      <c r="R8" s="32" t="str">
        <f t="shared" si="0"/>
        <v>http://maps.google.com/maps?q=17.2388,100.4018</v>
      </c>
    </row>
    <row r="9" spans="1:18" s="13" customFormat="1">
      <c r="A9" s="29">
        <v>45398</v>
      </c>
      <c r="B9" s="28">
        <v>1.24</v>
      </c>
      <c r="C9" s="30">
        <v>18.950009999999999</v>
      </c>
      <c r="D9" s="30">
        <v>99.395679999999999</v>
      </c>
      <c r="E9" s="31">
        <v>541657.96084299998</v>
      </c>
      <c r="F9" s="31">
        <v>2095342.8961499999</v>
      </c>
      <c r="G9" s="28" t="s">
        <v>46</v>
      </c>
      <c r="H9" s="28" t="s">
        <v>142</v>
      </c>
      <c r="I9" s="28" t="s">
        <v>143</v>
      </c>
      <c r="J9" s="28" t="s">
        <v>86</v>
      </c>
      <c r="K9" s="28" t="s">
        <v>54</v>
      </c>
      <c r="L9" s="28" t="s">
        <v>142</v>
      </c>
      <c r="M9" s="28" t="s">
        <v>49</v>
      </c>
      <c r="N9" s="28" t="s">
        <v>50</v>
      </c>
      <c r="O9" s="28" t="s">
        <v>144</v>
      </c>
      <c r="P9" s="28" t="s">
        <v>51</v>
      </c>
      <c r="Q9" s="28" t="s">
        <v>109</v>
      </c>
      <c r="R9" s="32" t="str">
        <f t="shared" si="0"/>
        <v>http://maps.google.com/maps?q=18.95001,99.39568</v>
      </c>
    </row>
    <row r="10" spans="1:18" s="13" customFormat="1">
      <c r="A10" s="29">
        <v>45398</v>
      </c>
      <c r="B10" s="28">
        <v>1.24</v>
      </c>
      <c r="C10" s="30">
        <v>19.094539999999999</v>
      </c>
      <c r="D10" s="30">
        <v>99.571899999999999</v>
      </c>
      <c r="E10" s="31">
        <v>560159.128578</v>
      </c>
      <c r="F10" s="31">
        <v>2111386.36693</v>
      </c>
      <c r="G10" s="28" t="s">
        <v>46</v>
      </c>
      <c r="H10" s="28" t="s">
        <v>147</v>
      </c>
      <c r="I10" s="28" t="s">
        <v>88</v>
      </c>
      <c r="J10" s="28" t="s">
        <v>86</v>
      </c>
      <c r="K10" s="28" t="s">
        <v>54</v>
      </c>
      <c r="L10" s="28" t="s">
        <v>142</v>
      </c>
      <c r="M10" s="28" t="s">
        <v>49</v>
      </c>
      <c r="N10" s="28" t="s">
        <v>148</v>
      </c>
      <c r="O10" s="28" t="s">
        <v>144</v>
      </c>
      <c r="P10" s="28" t="s">
        <v>51</v>
      </c>
      <c r="Q10" s="28" t="s">
        <v>109</v>
      </c>
      <c r="R10" s="32" t="str">
        <f t="shared" si="0"/>
        <v>http://maps.google.com/maps?q=19.09454,99.5719</v>
      </c>
    </row>
    <row r="11" spans="1:18" s="13" customFormat="1">
      <c r="A11" s="29">
        <v>45398</v>
      </c>
      <c r="B11" s="28">
        <v>1.24</v>
      </c>
      <c r="C11" s="30">
        <v>19.094860000000001</v>
      </c>
      <c r="D11" s="30">
        <v>99.569000000000003</v>
      </c>
      <c r="E11" s="31">
        <v>559853.94967799995</v>
      </c>
      <c r="F11" s="31">
        <v>2111420.7823600001</v>
      </c>
      <c r="G11" s="28" t="s">
        <v>46</v>
      </c>
      <c r="H11" s="28" t="s">
        <v>147</v>
      </c>
      <c r="I11" s="28" t="s">
        <v>88</v>
      </c>
      <c r="J11" s="28" t="s">
        <v>86</v>
      </c>
      <c r="K11" s="28" t="s">
        <v>54</v>
      </c>
      <c r="L11" s="28" t="s">
        <v>142</v>
      </c>
      <c r="M11" s="28" t="s">
        <v>49</v>
      </c>
      <c r="N11" s="28" t="s">
        <v>148</v>
      </c>
      <c r="O11" s="28" t="s">
        <v>144</v>
      </c>
      <c r="P11" s="28" t="s">
        <v>51</v>
      </c>
      <c r="Q11" s="28" t="s">
        <v>109</v>
      </c>
      <c r="R11" s="32" t="str">
        <f t="shared" si="0"/>
        <v>http://maps.google.com/maps?q=19.09486,99.569</v>
      </c>
    </row>
    <row r="12" spans="1:18" s="13" customFormat="1">
      <c r="A12" s="29">
        <v>45398</v>
      </c>
      <c r="B12" s="28">
        <v>1.24</v>
      </c>
      <c r="C12" s="30">
        <v>18.644629999999999</v>
      </c>
      <c r="D12" s="30">
        <v>99.22278</v>
      </c>
      <c r="E12" s="31">
        <v>523496.94471800001</v>
      </c>
      <c r="F12" s="31">
        <v>2061521.89995</v>
      </c>
      <c r="G12" s="28" t="s">
        <v>46</v>
      </c>
      <c r="H12" s="28" t="s">
        <v>138</v>
      </c>
      <c r="I12" s="28" t="s">
        <v>138</v>
      </c>
      <c r="J12" s="28" t="s">
        <v>139</v>
      </c>
      <c r="K12" s="28" t="s">
        <v>54</v>
      </c>
      <c r="L12" s="28" t="s">
        <v>140</v>
      </c>
      <c r="M12" s="28" t="s">
        <v>49</v>
      </c>
      <c r="N12" s="28" t="s">
        <v>141</v>
      </c>
      <c r="O12" s="28" t="s">
        <v>76</v>
      </c>
      <c r="P12" s="28" t="s">
        <v>51</v>
      </c>
      <c r="Q12" s="28" t="s">
        <v>109</v>
      </c>
      <c r="R12" s="32" t="str">
        <f t="shared" si="0"/>
        <v>http://maps.google.com/maps?q=18.64463,99.22278</v>
      </c>
    </row>
    <row r="13" spans="1:18" s="13" customFormat="1">
      <c r="A13" s="29">
        <v>45398</v>
      </c>
      <c r="B13" s="28">
        <v>1.24</v>
      </c>
      <c r="C13" s="30">
        <v>18.64472</v>
      </c>
      <c r="D13" s="30">
        <v>99.22345</v>
      </c>
      <c r="E13" s="31">
        <v>523567.59850600001</v>
      </c>
      <c r="F13" s="31">
        <v>2061531.94591</v>
      </c>
      <c r="G13" s="28" t="s">
        <v>46</v>
      </c>
      <c r="H13" s="28" t="s">
        <v>138</v>
      </c>
      <c r="I13" s="28" t="s">
        <v>138</v>
      </c>
      <c r="J13" s="28" t="s">
        <v>139</v>
      </c>
      <c r="K13" s="28" t="s">
        <v>54</v>
      </c>
      <c r="L13" s="28" t="s">
        <v>140</v>
      </c>
      <c r="M13" s="28" t="s">
        <v>49</v>
      </c>
      <c r="N13" s="28" t="s">
        <v>141</v>
      </c>
      <c r="O13" s="28" t="s">
        <v>76</v>
      </c>
      <c r="P13" s="28" t="s">
        <v>51</v>
      </c>
      <c r="Q13" s="28" t="s">
        <v>109</v>
      </c>
      <c r="R13" s="32" t="str">
        <f t="shared" si="0"/>
        <v>http://maps.google.com/maps?q=18.64472,99.22345</v>
      </c>
    </row>
    <row r="14" spans="1:18" s="13" customFormat="1">
      <c r="A14" s="29">
        <v>45398</v>
      </c>
      <c r="B14" s="28">
        <v>1.24</v>
      </c>
      <c r="C14" s="30">
        <v>16.095089999999999</v>
      </c>
      <c r="D14" s="30">
        <v>99.281459999999996</v>
      </c>
      <c r="E14" s="31">
        <v>530099.66738999996</v>
      </c>
      <c r="F14" s="31">
        <v>1779474.2443500001</v>
      </c>
      <c r="G14" s="28" t="s">
        <v>46</v>
      </c>
      <c r="H14" s="28" t="s">
        <v>119</v>
      </c>
      <c r="I14" s="28" t="s">
        <v>120</v>
      </c>
      <c r="J14" s="28" t="s">
        <v>105</v>
      </c>
      <c r="K14" s="28" t="s">
        <v>54</v>
      </c>
      <c r="L14" s="28" t="s">
        <v>120</v>
      </c>
      <c r="M14" s="28" t="s">
        <v>49</v>
      </c>
      <c r="N14" s="28" t="s">
        <v>121</v>
      </c>
      <c r="O14" s="28" t="s">
        <v>57</v>
      </c>
      <c r="P14" s="28" t="s">
        <v>51</v>
      </c>
      <c r="Q14" s="28" t="s">
        <v>109</v>
      </c>
      <c r="R14" s="32" t="str">
        <f t="shared" si="0"/>
        <v>http://maps.google.com/maps?q=16.09509,99.28146</v>
      </c>
    </row>
    <row r="15" spans="1:18" s="13" customFormat="1">
      <c r="A15" s="29">
        <v>45398</v>
      </c>
      <c r="B15" s="28">
        <v>1.24</v>
      </c>
      <c r="C15" s="30">
        <v>16.095369999999999</v>
      </c>
      <c r="D15" s="30">
        <v>99.279049999999998</v>
      </c>
      <c r="E15" s="31">
        <v>529841.89555699995</v>
      </c>
      <c r="F15" s="31">
        <v>1779504.86748</v>
      </c>
      <c r="G15" s="28" t="s">
        <v>46</v>
      </c>
      <c r="H15" s="28" t="s">
        <v>119</v>
      </c>
      <c r="I15" s="28" t="s">
        <v>120</v>
      </c>
      <c r="J15" s="28" t="s">
        <v>105</v>
      </c>
      <c r="K15" s="28" t="s">
        <v>54</v>
      </c>
      <c r="L15" s="28" t="s">
        <v>120</v>
      </c>
      <c r="M15" s="28" t="s">
        <v>49</v>
      </c>
      <c r="N15" s="28" t="s">
        <v>121</v>
      </c>
      <c r="O15" s="28" t="s">
        <v>57</v>
      </c>
      <c r="P15" s="28" t="s">
        <v>51</v>
      </c>
      <c r="Q15" s="28" t="s">
        <v>109</v>
      </c>
      <c r="R15" s="32" t="str">
        <f t="shared" si="0"/>
        <v>http://maps.google.com/maps?q=16.09537,99.27905</v>
      </c>
    </row>
    <row r="16" spans="1:18" s="13" customFormat="1">
      <c r="A16" s="29">
        <v>45398</v>
      </c>
      <c r="B16" s="28">
        <v>1.24</v>
      </c>
      <c r="C16" s="30">
        <v>16.100149999999999</v>
      </c>
      <c r="D16" s="30">
        <v>99.281970000000001</v>
      </c>
      <c r="E16" s="31">
        <v>530153.44399699999</v>
      </c>
      <c r="F16" s="31">
        <v>1780034.0385499999</v>
      </c>
      <c r="G16" s="28" t="s">
        <v>46</v>
      </c>
      <c r="H16" s="28" t="s">
        <v>119</v>
      </c>
      <c r="I16" s="28" t="s">
        <v>120</v>
      </c>
      <c r="J16" s="28" t="s">
        <v>105</v>
      </c>
      <c r="K16" s="28" t="s">
        <v>54</v>
      </c>
      <c r="L16" s="28" t="s">
        <v>120</v>
      </c>
      <c r="M16" s="28" t="s">
        <v>49</v>
      </c>
      <c r="N16" s="28" t="s">
        <v>121</v>
      </c>
      <c r="O16" s="28" t="s">
        <v>57</v>
      </c>
      <c r="P16" s="28" t="s">
        <v>51</v>
      </c>
      <c r="Q16" s="28" t="s">
        <v>109</v>
      </c>
      <c r="R16" s="32" t="str">
        <f t="shared" si="0"/>
        <v>http://maps.google.com/maps?q=16.10015,99.28197</v>
      </c>
    </row>
    <row r="17" spans="1:18" s="13" customFormat="1">
      <c r="A17" s="29">
        <v>45398</v>
      </c>
      <c r="B17" s="28">
        <v>1.24</v>
      </c>
      <c r="C17" s="30">
        <v>16.100429999999999</v>
      </c>
      <c r="D17" s="30">
        <v>99.27955</v>
      </c>
      <c r="E17" s="31">
        <v>529894.60920399998</v>
      </c>
      <c r="F17" s="31">
        <v>1780064.65952</v>
      </c>
      <c r="G17" s="28" t="s">
        <v>46</v>
      </c>
      <c r="H17" s="28" t="s">
        <v>119</v>
      </c>
      <c r="I17" s="28" t="s">
        <v>120</v>
      </c>
      <c r="J17" s="28" t="s">
        <v>105</v>
      </c>
      <c r="K17" s="28" t="s">
        <v>54</v>
      </c>
      <c r="L17" s="28" t="s">
        <v>120</v>
      </c>
      <c r="M17" s="28" t="s">
        <v>49</v>
      </c>
      <c r="N17" s="28" t="s">
        <v>121</v>
      </c>
      <c r="O17" s="28" t="s">
        <v>57</v>
      </c>
      <c r="P17" s="28" t="s">
        <v>51</v>
      </c>
      <c r="Q17" s="28" t="s">
        <v>109</v>
      </c>
      <c r="R17" s="32" t="str">
        <f t="shared" si="0"/>
        <v>http://maps.google.com/maps?q=16.10043,99.27955</v>
      </c>
    </row>
    <row r="18" spans="1:18" s="13" customFormat="1">
      <c r="A18" s="29">
        <v>45398</v>
      </c>
      <c r="B18" s="28">
        <v>1.24</v>
      </c>
      <c r="C18" s="30">
        <v>16.12987</v>
      </c>
      <c r="D18" s="30">
        <v>99.246539999999996</v>
      </c>
      <c r="E18" s="31">
        <v>526360.66572299995</v>
      </c>
      <c r="F18" s="31">
        <v>1783316.71438</v>
      </c>
      <c r="G18" s="28" t="s">
        <v>46</v>
      </c>
      <c r="H18" s="28" t="s">
        <v>119</v>
      </c>
      <c r="I18" s="28" t="s">
        <v>120</v>
      </c>
      <c r="J18" s="28" t="s">
        <v>105</v>
      </c>
      <c r="K18" s="28" t="s">
        <v>54</v>
      </c>
      <c r="L18" s="28" t="s">
        <v>120</v>
      </c>
      <c r="M18" s="28" t="s">
        <v>49</v>
      </c>
      <c r="N18" s="28" t="s">
        <v>121</v>
      </c>
      <c r="O18" s="28" t="s">
        <v>57</v>
      </c>
      <c r="P18" s="28" t="s">
        <v>51</v>
      </c>
      <c r="Q18" s="28" t="s">
        <v>109</v>
      </c>
      <c r="R18" s="32" t="str">
        <f t="shared" si="0"/>
        <v>http://maps.google.com/maps?q=16.12987,99.24654</v>
      </c>
    </row>
    <row r="19" spans="1:18" s="13" customFormat="1">
      <c r="A19" s="29">
        <v>45398</v>
      </c>
      <c r="B19" s="28">
        <v>1.24</v>
      </c>
      <c r="C19" s="30">
        <v>19.071929999999998</v>
      </c>
      <c r="D19" s="30">
        <v>100.14901999999999</v>
      </c>
      <c r="E19" s="31">
        <v>620888.58877000003</v>
      </c>
      <c r="F19" s="31">
        <v>2109182.4955500001</v>
      </c>
      <c r="G19" s="28" t="s">
        <v>46</v>
      </c>
      <c r="H19" s="28" t="s">
        <v>89</v>
      </c>
      <c r="I19" s="28" t="s">
        <v>89</v>
      </c>
      <c r="J19" s="28" t="s">
        <v>90</v>
      </c>
      <c r="K19" s="28" t="s">
        <v>54</v>
      </c>
      <c r="L19" s="28" t="s">
        <v>145</v>
      </c>
      <c r="M19" s="28" t="s">
        <v>49</v>
      </c>
      <c r="N19" s="28" t="s">
        <v>50</v>
      </c>
      <c r="O19" s="28" t="s">
        <v>146</v>
      </c>
      <c r="P19" s="28" t="s">
        <v>51</v>
      </c>
      <c r="Q19" s="28" t="s">
        <v>109</v>
      </c>
      <c r="R19" s="32" t="str">
        <f t="shared" si="0"/>
        <v>http://maps.google.com/maps?q=19.07193,100.14902</v>
      </c>
    </row>
    <row r="20" spans="1:18" s="13" customFormat="1">
      <c r="A20" s="29">
        <v>45398</v>
      </c>
      <c r="B20" s="28">
        <v>1.24</v>
      </c>
      <c r="C20" s="30">
        <v>19.075710000000001</v>
      </c>
      <c r="D20" s="30">
        <v>100.14928</v>
      </c>
      <c r="E20" s="31">
        <v>620913.20390399999</v>
      </c>
      <c r="F20" s="31">
        <v>2109600.9934899998</v>
      </c>
      <c r="G20" s="28" t="s">
        <v>46</v>
      </c>
      <c r="H20" s="28" t="s">
        <v>89</v>
      </c>
      <c r="I20" s="28" t="s">
        <v>89</v>
      </c>
      <c r="J20" s="28" t="s">
        <v>90</v>
      </c>
      <c r="K20" s="28" t="s">
        <v>54</v>
      </c>
      <c r="L20" s="28" t="s">
        <v>145</v>
      </c>
      <c r="M20" s="28" t="s">
        <v>49</v>
      </c>
      <c r="N20" s="28" t="s">
        <v>50</v>
      </c>
      <c r="O20" s="28" t="s">
        <v>146</v>
      </c>
      <c r="P20" s="28" t="s">
        <v>51</v>
      </c>
      <c r="Q20" s="28" t="s">
        <v>109</v>
      </c>
      <c r="R20" s="32" t="str">
        <f t="shared" si="0"/>
        <v>http://maps.google.com/maps?q=19.07571,100.14928</v>
      </c>
    </row>
    <row r="21" spans="1:18" s="13" customFormat="1">
      <c r="A21" s="29">
        <v>45398</v>
      </c>
      <c r="B21" s="28">
        <v>1.24</v>
      </c>
      <c r="C21" s="30">
        <v>19.076820000000001</v>
      </c>
      <c r="D21" s="30">
        <v>100.15028</v>
      </c>
      <c r="E21" s="31">
        <v>621017.61676400003</v>
      </c>
      <c r="F21" s="31">
        <v>2109724.5233200002</v>
      </c>
      <c r="G21" s="28" t="s">
        <v>46</v>
      </c>
      <c r="H21" s="28" t="s">
        <v>89</v>
      </c>
      <c r="I21" s="28" t="s">
        <v>89</v>
      </c>
      <c r="J21" s="28" t="s">
        <v>90</v>
      </c>
      <c r="K21" s="28" t="s">
        <v>54</v>
      </c>
      <c r="L21" s="28" t="s">
        <v>145</v>
      </c>
      <c r="M21" s="28" t="s">
        <v>49</v>
      </c>
      <c r="N21" s="28" t="s">
        <v>50</v>
      </c>
      <c r="O21" s="28" t="s">
        <v>146</v>
      </c>
      <c r="P21" s="28" t="s">
        <v>51</v>
      </c>
      <c r="Q21" s="28" t="s">
        <v>109</v>
      </c>
      <c r="R21" s="32" t="str">
        <f t="shared" si="0"/>
        <v>http://maps.google.com/maps?q=19.07682,100.15028</v>
      </c>
    </row>
    <row r="22" spans="1:18" s="13" customFormat="1">
      <c r="A22" s="29">
        <v>45398</v>
      </c>
      <c r="B22" s="28">
        <v>1.24</v>
      </c>
      <c r="C22" s="30">
        <v>17.597020000000001</v>
      </c>
      <c r="D22" s="30">
        <v>100.40749</v>
      </c>
      <c r="E22" s="31">
        <v>649347.70915999997</v>
      </c>
      <c r="F22" s="31">
        <v>1946156.97239</v>
      </c>
      <c r="G22" s="28" t="s">
        <v>46</v>
      </c>
      <c r="H22" s="28" t="s">
        <v>131</v>
      </c>
      <c r="I22" s="28" t="s">
        <v>84</v>
      </c>
      <c r="J22" s="28" t="s">
        <v>65</v>
      </c>
      <c r="K22" s="28" t="s">
        <v>54</v>
      </c>
      <c r="L22" s="28" t="s">
        <v>132</v>
      </c>
      <c r="M22" s="28" t="s">
        <v>49</v>
      </c>
      <c r="N22" s="28" t="s">
        <v>133</v>
      </c>
      <c r="O22" s="28" t="s">
        <v>67</v>
      </c>
      <c r="P22" s="28" t="s">
        <v>51</v>
      </c>
      <c r="Q22" s="28" t="s">
        <v>109</v>
      </c>
      <c r="R22" s="32" t="str">
        <f t="shared" si="0"/>
        <v>http://maps.google.com/maps?q=17.59702,100.40749</v>
      </c>
    </row>
    <row r="23" spans="1:18" s="13" customFormat="1">
      <c r="A23" s="29">
        <v>45398</v>
      </c>
      <c r="B23" s="28">
        <v>1.24</v>
      </c>
      <c r="C23" s="30">
        <v>14.357379999999999</v>
      </c>
      <c r="D23" s="30">
        <v>103.05549999999999</v>
      </c>
      <c r="E23" s="31">
        <v>937594.03120299999</v>
      </c>
      <c r="F23" s="31">
        <v>1591096.2983500001</v>
      </c>
      <c r="G23" s="28" t="s">
        <v>46</v>
      </c>
      <c r="H23" s="28" t="s">
        <v>113</v>
      </c>
      <c r="I23" s="28" t="s">
        <v>114</v>
      </c>
      <c r="J23" s="28" t="s">
        <v>95</v>
      </c>
      <c r="K23" s="28" t="s">
        <v>59</v>
      </c>
      <c r="L23" s="28" t="s">
        <v>115</v>
      </c>
      <c r="M23" s="28" t="s">
        <v>49</v>
      </c>
      <c r="N23" s="28" t="s">
        <v>50</v>
      </c>
      <c r="O23" s="28" t="s">
        <v>116</v>
      </c>
      <c r="P23" s="28" t="s">
        <v>51</v>
      </c>
      <c r="Q23" s="28" t="s">
        <v>109</v>
      </c>
      <c r="R23" s="32" t="str">
        <f t="shared" si="0"/>
        <v>http://maps.google.com/maps?q=14.35738,103.0555</v>
      </c>
    </row>
    <row r="24" spans="1:18" s="13" customFormat="1">
      <c r="A24" s="29">
        <v>45398</v>
      </c>
      <c r="B24" s="28">
        <v>1.24</v>
      </c>
      <c r="C24" s="30">
        <v>17.402560000000001</v>
      </c>
      <c r="D24" s="30">
        <v>99.498810000000006</v>
      </c>
      <c r="E24" s="31">
        <v>552980.84753999999</v>
      </c>
      <c r="F24" s="31">
        <v>1924158.09298</v>
      </c>
      <c r="G24" s="28" t="s">
        <v>46</v>
      </c>
      <c r="H24" s="28" t="s">
        <v>127</v>
      </c>
      <c r="I24" s="28" t="s">
        <v>128</v>
      </c>
      <c r="J24" s="28" t="s">
        <v>62</v>
      </c>
      <c r="K24" s="28" t="s">
        <v>54</v>
      </c>
      <c r="L24" s="28" t="s">
        <v>129</v>
      </c>
      <c r="M24" s="28" t="s">
        <v>56</v>
      </c>
      <c r="N24" s="28" t="s">
        <v>130</v>
      </c>
      <c r="O24" s="28" t="s">
        <v>63</v>
      </c>
      <c r="P24" s="28" t="s">
        <v>51</v>
      </c>
      <c r="Q24" s="28" t="s">
        <v>109</v>
      </c>
      <c r="R24" s="32" t="str">
        <f t="shared" si="0"/>
        <v>http://maps.google.com/maps?q=17.40256,99.49881</v>
      </c>
    </row>
    <row r="25" spans="1:18" s="13" customFormat="1">
      <c r="A25" s="29">
        <v>45398</v>
      </c>
      <c r="B25" s="28">
        <v>1.24</v>
      </c>
      <c r="C25" s="30">
        <v>17.423670000000001</v>
      </c>
      <c r="D25" s="30">
        <v>99.493849999999995</v>
      </c>
      <c r="E25" s="31">
        <v>552447.988595</v>
      </c>
      <c r="F25" s="31">
        <v>1926492.1888300001</v>
      </c>
      <c r="G25" s="28" t="s">
        <v>46</v>
      </c>
      <c r="H25" s="28" t="s">
        <v>127</v>
      </c>
      <c r="I25" s="28" t="s">
        <v>128</v>
      </c>
      <c r="J25" s="28" t="s">
        <v>62</v>
      </c>
      <c r="K25" s="28" t="s">
        <v>54</v>
      </c>
      <c r="L25" s="28" t="s">
        <v>129</v>
      </c>
      <c r="M25" s="28" t="s">
        <v>56</v>
      </c>
      <c r="N25" s="28" t="s">
        <v>130</v>
      </c>
      <c r="O25" s="28" t="s">
        <v>63</v>
      </c>
      <c r="P25" s="28" t="s">
        <v>51</v>
      </c>
      <c r="Q25" s="28" t="s">
        <v>109</v>
      </c>
      <c r="R25" s="32" t="str">
        <f t="shared" si="0"/>
        <v>http://maps.google.com/maps?q=17.42367,99.49385</v>
      </c>
    </row>
    <row r="26" spans="1:18" s="13" customFormat="1">
      <c r="A26" s="29">
        <v>45398</v>
      </c>
      <c r="B26" s="28">
        <v>1.24</v>
      </c>
      <c r="C26" s="30">
        <v>19.64115</v>
      </c>
      <c r="D26" s="30">
        <v>98.054280000000006</v>
      </c>
      <c r="E26" s="31">
        <v>400846.991002</v>
      </c>
      <c r="F26" s="31">
        <v>2172046.8368899999</v>
      </c>
      <c r="G26" s="28" t="s">
        <v>46</v>
      </c>
      <c r="H26" s="28" t="s">
        <v>161</v>
      </c>
      <c r="I26" s="28" t="s">
        <v>162</v>
      </c>
      <c r="J26" s="28" t="s">
        <v>87</v>
      </c>
      <c r="K26" s="28" t="s">
        <v>54</v>
      </c>
      <c r="L26" s="28" t="s">
        <v>159</v>
      </c>
      <c r="M26" s="28" t="s">
        <v>49</v>
      </c>
      <c r="N26" s="28" t="s">
        <v>50</v>
      </c>
      <c r="O26" s="28" t="s">
        <v>137</v>
      </c>
      <c r="P26" s="28" t="s">
        <v>51</v>
      </c>
      <c r="Q26" s="28" t="s">
        <v>109</v>
      </c>
      <c r="R26" s="32" t="str">
        <f t="shared" si="0"/>
        <v>http://maps.google.com/maps?q=19.64115,98.05428</v>
      </c>
    </row>
    <row r="27" spans="1:18" s="13" customFormat="1">
      <c r="A27" s="29">
        <v>45398</v>
      </c>
      <c r="B27" s="28">
        <v>1.24</v>
      </c>
      <c r="C27" s="30">
        <v>19.490200000000002</v>
      </c>
      <c r="D27" s="30">
        <v>97.916110000000003</v>
      </c>
      <c r="E27" s="31">
        <v>386253.59649800003</v>
      </c>
      <c r="F27" s="31">
        <v>2155427.4441900002</v>
      </c>
      <c r="G27" s="28" t="s">
        <v>46</v>
      </c>
      <c r="H27" s="28" t="s">
        <v>157</v>
      </c>
      <c r="I27" s="28" t="s">
        <v>158</v>
      </c>
      <c r="J27" s="28" t="s">
        <v>87</v>
      </c>
      <c r="K27" s="28" t="s">
        <v>54</v>
      </c>
      <c r="L27" s="28" t="s">
        <v>159</v>
      </c>
      <c r="M27" s="28" t="s">
        <v>49</v>
      </c>
      <c r="N27" s="28" t="s">
        <v>160</v>
      </c>
      <c r="O27" s="28" t="s">
        <v>137</v>
      </c>
      <c r="P27" s="28" t="s">
        <v>51</v>
      </c>
      <c r="Q27" s="28" t="s">
        <v>154</v>
      </c>
      <c r="R27" s="32" t="str">
        <f t="shared" si="0"/>
        <v>http://maps.google.com/maps?q=19.4902,97.91611</v>
      </c>
    </row>
    <row r="28" spans="1:18" s="13" customFormat="1">
      <c r="A28" s="29">
        <v>45398</v>
      </c>
      <c r="B28" s="28">
        <v>1.24</v>
      </c>
      <c r="C28" s="30">
        <v>17.882570000000001</v>
      </c>
      <c r="D28" s="30">
        <v>100.49135</v>
      </c>
      <c r="E28" s="31">
        <v>657996.96406899998</v>
      </c>
      <c r="F28" s="31">
        <v>1977825.1295</v>
      </c>
      <c r="G28" s="28" t="s">
        <v>46</v>
      </c>
      <c r="H28" s="28" t="s">
        <v>68</v>
      </c>
      <c r="I28" s="28" t="s">
        <v>69</v>
      </c>
      <c r="J28" s="28" t="s">
        <v>65</v>
      </c>
      <c r="K28" s="28" t="s">
        <v>54</v>
      </c>
      <c r="L28" s="28" t="s">
        <v>66</v>
      </c>
      <c r="M28" s="28" t="s">
        <v>49</v>
      </c>
      <c r="N28" s="28" t="s">
        <v>50</v>
      </c>
      <c r="O28" s="28" t="s">
        <v>67</v>
      </c>
      <c r="P28" s="28" t="s">
        <v>51</v>
      </c>
      <c r="Q28" s="28" t="s">
        <v>109</v>
      </c>
      <c r="R28" s="32" t="str">
        <f t="shared" si="0"/>
        <v>http://maps.google.com/maps?q=17.88257,100.49135</v>
      </c>
    </row>
    <row r="29" spans="1:18" s="13" customFormat="1">
      <c r="A29" s="29">
        <v>45398</v>
      </c>
      <c r="B29" s="28">
        <v>1.24</v>
      </c>
      <c r="C29" s="30">
        <v>17.889500000000002</v>
      </c>
      <c r="D29" s="30">
        <v>100.51513</v>
      </c>
      <c r="E29" s="31">
        <v>660510.51656100003</v>
      </c>
      <c r="F29" s="31">
        <v>1978612.3528499999</v>
      </c>
      <c r="G29" s="28" t="s">
        <v>46</v>
      </c>
      <c r="H29" s="28" t="s">
        <v>68</v>
      </c>
      <c r="I29" s="28" t="s">
        <v>69</v>
      </c>
      <c r="J29" s="28" t="s">
        <v>65</v>
      </c>
      <c r="K29" s="28" t="s">
        <v>54</v>
      </c>
      <c r="L29" s="28" t="s">
        <v>66</v>
      </c>
      <c r="M29" s="28" t="s">
        <v>49</v>
      </c>
      <c r="N29" s="28" t="s">
        <v>50</v>
      </c>
      <c r="O29" s="28" t="s">
        <v>67</v>
      </c>
      <c r="P29" s="28" t="s">
        <v>51</v>
      </c>
      <c r="Q29" s="28" t="s">
        <v>109</v>
      </c>
      <c r="R29" s="32" t="str">
        <f t="shared" si="0"/>
        <v>http://maps.google.com/maps?q=17.8895,100.51513</v>
      </c>
    </row>
    <row r="30" spans="1:18" s="13" customFormat="1">
      <c r="A30" s="29">
        <v>45398</v>
      </c>
      <c r="B30" s="28">
        <v>1.24</v>
      </c>
      <c r="C30" s="30">
        <v>17.896239999999999</v>
      </c>
      <c r="D30" s="30">
        <v>100.49863000000001</v>
      </c>
      <c r="E30" s="31">
        <v>658756.20934399997</v>
      </c>
      <c r="F30" s="31">
        <v>1979344.11268</v>
      </c>
      <c r="G30" s="28" t="s">
        <v>46</v>
      </c>
      <c r="H30" s="28" t="s">
        <v>68</v>
      </c>
      <c r="I30" s="28" t="s">
        <v>69</v>
      </c>
      <c r="J30" s="28" t="s">
        <v>65</v>
      </c>
      <c r="K30" s="28" t="s">
        <v>54</v>
      </c>
      <c r="L30" s="28" t="s">
        <v>66</v>
      </c>
      <c r="M30" s="28" t="s">
        <v>49</v>
      </c>
      <c r="N30" s="28" t="s">
        <v>50</v>
      </c>
      <c r="O30" s="28" t="s">
        <v>67</v>
      </c>
      <c r="P30" s="28" t="s">
        <v>51</v>
      </c>
      <c r="Q30" s="28" t="s">
        <v>109</v>
      </c>
      <c r="R30" s="32" t="str">
        <f t="shared" si="0"/>
        <v>http://maps.google.com/maps?q=17.89624,100.49863</v>
      </c>
    </row>
    <row r="31" spans="1:18" s="13" customFormat="1">
      <c r="A31" s="29">
        <v>45398</v>
      </c>
      <c r="B31" s="28">
        <v>1.24</v>
      </c>
      <c r="C31" s="30">
        <v>19.298749999999998</v>
      </c>
      <c r="D31" s="30">
        <v>99.300920000000005</v>
      </c>
      <c r="E31" s="31">
        <v>531614.96082799998</v>
      </c>
      <c r="F31" s="31">
        <v>2133911.4539399999</v>
      </c>
      <c r="G31" s="28" t="s">
        <v>46</v>
      </c>
      <c r="H31" s="28" t="s">
        <v>149</v>
      </c>
      <c r="I31" s="28" t="s">
        <v>73</v>
      </c>
      <c r="J31" s="28" t="s">
        <v>74</v>
      </c>
      <c r="K31" s="28" t="s">
        <v>54</v>
      </c>
      <c r="L31" s="28" t="s">
        <v>75</v>
      </c>
      <c r="M31" s="28" t="s">
        <v>49</v>
      </c>
      <c r="N31" s="28" t="s">
        <v>50</v>
      </c>
      <c r="O31" s="28" t="s">
        <v>76</v>
      </c>
      <c r="P31" s="28" t="s">
        <v>51</v>
      </c>
      <c r="Q31" s="28" t="s">
        <v>109</v>
      </c>
      <c r="R31" s="32" t="str">
        <f t="shared" si="0"/>
        <v>http://maps.google.com/maps?q=19.29875,99.30092</v>
      </c>
    </row>
    <row r="32" spans="1:18" s="13" customFormat="1">
      <c r="A32" s="29">
        <v>45398</v>
      </c>
      <c r="B32" s="28">
        <v>1.24</v>
      </c>
      <c r="C32" s="30">
        <v>19.643879999999999</v>
      </c>
      <c r="D32" s="30">
        <v>98.144469999999998</v>
      </c>
      <c r="E32" s="31">
        <v>410304.95887600002</v>
      </c>
      <c r="F32" s="31">
        <v>2172298.9849899998</v>
      </c>
      <c r="G32" s="28" t="s">
        <v>46</v>
      </c>
      <c r="H32" s="28" t="s">
        <v>161</v>
      </c>
      <c r="I32" s="28" t="s">
        <v>162</v>
      </c>
      <c r="J32" s="28" t="s">
        <v>87</v>
      </c>
      <c r="K32" s="28" t="s">
        <v>54</v>
      </c>
      <c r="L32" s="28" t="s">
        <v>163</v>
      </c>
      <c r="M32" s="28" t="s">
        <v>56</v>
      </c>
      <c r="N32" s="28" t="s">
        <v>50</v>
      </c>
      <c r="O32" s="28" t="s">
        <v>137</v>
      </c>
      <c r="P32" s="28" t="s">
        <v>51</v>
      </c>
      <c r="Q32" s="28" t="s">
        <v>109</v>
      </c>
      <c r="R32" s="32" t="str">
        <f t="shared" si="0"/>
        <v>http://maps.google.com/maps?q=19.64388,98.14447</v>
      </c>
    </row>
    <row r="33" spans="1:18" s="13" customFormat="1">
      <c r="A33" s="29">
        <v>45398</v>
      </c>
      <c r="B33" s="28">
        <v>1.24</v>
      </c>
      <c r="C33" s="30">
        <v>18.322859999999999</v>
      </c>
      <c r="D33" s="30">
        <v>97.636740000000003</v>
      </c>
      <c r="E33" s="31">
        <v>355935.656441</v>
      </c>
      <c r="F33" s="31">
        <v>2026444.9855899999</v>
      </c>
      <c r="G33" s="28" t="s">
        <v>46</v>
      </c>
      <c r="H33" s="28" t="s">
        <v>134</v>
      </c>
      <c r="I33" s="28" t="s">
        <v>135</v>
      </c>
      <c r="J33" s="28" t="s">
        <v>87</v>
      </c>
      <c r="K33" s="28" t="s">
        <v>54</v>
      </c>
      <c r="L33" s="28" t="s">
        <v>136</v>
      </c>
      <c r="M33" s="28" t="s">
        <v>56</v>
      </c>
      <c r="N33" s="28" t="s">
        <v>50</v>
      </c>
      <c r="O33" s="28" t="s">
        <v>137</v>
      </c>
      <c r="P33" s="28" t="s">
        <v>51</v>
      </c>
      <c r="Q33" s="28" t="s">
        <v>109</v>
      </c>
      <c r="R33" s="32" t="str">
        <f t="shared" si="0"/>
        <v>http://maps.google.com/maps?q=18.32286,97.63674</v>
      </c>
    </row>
    <row r="34" spans="1:18" s="13" customFormat="1">
      <c r="A34" s="29">
        <v>45398</v>
      </c>
      <c r="B34" s="28">
        <v>1.24</v>
      </c>
      <c r="C34" s="30">
        <v>18.372430000000001</v>
      </c>
      <c r="D34" s="30">
        <v>97.552700000000002</v>
      </c>
      <c r="E34" s="31">
        <v>347096.763829</v>
      </c>
      <c r="F34" s="31">
        <v>2031999.3315999999</v>
      </c>
      <c r="G34" s="28" t="s">
        <v>46</v>
      </c>
      <c r="H34" s="28" t="s">
        <v>134</v>
      </c>
      <c r="I34" s="28" t="s">
        <v>135</v>
      </c>
      <c r="J34" s="28" t="s">
        <v>87</v>
      </c>
      <c r="K34" s="28" t="s">
        <v>54</v>
      </c>
      <c r="L34" s="28" t="s">
        <v>136</v>
      </c>
      <c r="M34" s="28" t="s">
        <v>56</v>
      </c>
      <c r="N34" s="28" t="s">
        <v>50</v>
      </c>
      <c r="O34" s="28" t="s">
        <v>137</v>
      </c>
      <c r="P34" s="28" t="s">
        <v>51</v>
      </c>
      <c r="Q34" s="28" t="s">
        <v>109</v>
      </c>
      <c r="R34" s="32" t="str">
        <f t="shared" si="0"/>
        <v>http://maps.google.com/maps?q=18.37243,97.5527</v>
      </c>
    </row>
    <row r="35" spans="1:18" s="13" customFormat="1">
      <c r="A35" s="29">
        <v>45398</v>
      </c>
      <c r="B35" s="28">
        <v>1.24</v>
      </c>
      <c r="C35" s="30">
        <v>15.26078</v>
      </c>
      <c r="D35" s="30">
        <v>99.39546</v>
      </c>
      <c r="E35" s="31">
        <v>542463.23227599997</v>
      </c>
      <c r="F35" s="31">
        <v>1687208.32225</v>
      </c>
      <c r="G35" s="28" t="s">
        <v>46</v>
      </c>
      <c r="H35" s="28" t="s">
        <v>117</v>
      </c>
      <c r="I35" s="28" t="s">
        <v>52</v>
      </c>
      <c r="J35" s="28" t="s">
        <v>53</v>
      </c>
      <c r="K35" s="28" t="s">
        <v>54</v>
      </c>
      <c r="L35" s="28" t="s">
        <v>55</v>
      </c>
      <c r="M35" s="28" t="s">
        <v>56</v>
      </c>
      <c r="N35" s="28" t="s">
        <v>118</v>
      </c>
      <c r="O35" s="28" t="s">
        <v>57</v>
      </c>
      <c r="P35" s="28" t="s">
        <v>51</v>
      </c>
      <c r="Q35" s="28" t="s">
        <v>109</v>
      </c>
      <c r="R35" s="32" t="str">
        <f t="shared" si="0"/>
        <v>http://maps.google.com/maps?q=15.26078,99.39546</v>
      </c>
    </row>
    <row r="36" spans="1:18" s="13" customFormat="1">
      <c r="A36" s="29">
        <v>45398</v>
      </c>
      <c r="B36" s="28">
        <v>1.24</v>
      </c>
      <c r="C36" s="30">
        <v>19.32874</v>
      </c>
      <c r="D36" s="30">
        <v>98.682140000000004</v>
      </c>
      <c r="E36" s="31">
        <v>466611.38056600001</v>
      </c>
      <c r="F36" s="31">
        <v>2137233.1108499998</v>
      </c>
      <c r="G36" s="28" t="s">
        <v>46</v>
      </c>
      <c r="H36" s="28" t="s">
        <v>150</v>
      </c>
      <c r="I36" s="28" t="s">
        <v>151</v>
      </c>
      <c r="J36" s="28" t="s">
        <v>74</v>
      </c>
      <c r="K36" s="28" t="s">
        <v>54</v>
      </c>
      <c r="L36" s="28" t="s">
        <v>152</v>
      </c>
      <c r="M36" s="28" t="s">
        <v>49</v>
      </c>
      <c r="N36" s="28" t="s">
        <v>153</v>
      </c>
      <c r="O36" s="28" t="s">
        <v>76</v>
      </c>
      <c r="P36" s="28" t="s">
        <v>51</v>
      </c>
      <c r="Q36" s="28" t="s">
        <v>109</v>
      </c>
      <c r="R36" s="32" t="str">
        <f t="shared" si="0"/>
        <v>http://maps.google.com/maps?q=19.32874,98.68214</v>
      </c>
    </row>
    <row r="37" spans="1:18" s="13" customFormat="1">
      <c r="A37" s="29">
        <v>45398</v>
      </c>
      <c r="B37" s="28">
        <v>1.24</v>
      </c>
      <c r="C37" s="30">
        <v>19.329129999999999</v>
      </c>
      <c r="D37" s="30">
        <v>98.678510000000003</v>
      </c>
      <c r="E37" s="31">
        <v>466230.15547699999</v>
      </c>
      <c r="F37" s="31">
        <v>2137276.96973</v>
      </c>
      <c r="G37" s="28" t="s">
        <v>46</v>
      </c>
      <c r="H37" s="28" t="s">
        <v>150</v>
      </c>
      <c r="I37" s="28" t="s">
        <v>151</v>
      </c>
      <c r="J37" s="28" t="s">
        <v>74</v>
      </c>
      <c r="K37" s="28" t="s">
        <v>54</v>
      </c>
      <c r="L37" s="28" t="s">
        <v>152</v>
      </c>
      <c r="M37" s="28" t="s">
        <v>49</v>
      </c>
      <c r="N37" s="28" t="s">
        <v>153</v>
      </c>
      <c r="O37" s="28" t="s">
        <v>76</v>
      </c>
      <c r="P37" s="28" t="s">
        <v>51</v>
      </c>
      <c r="Q37" s="28" t="s">
        <v>154</v>
      </c>
      <c r="R37" s="32" t="str">
        <f t="shared" si="0"/>
        <v>http://maps.google.com/maps?q=19.32913,98.67851</v>
      </c>
    </row>
    <row r="38" spans="1:18" s="13" customFormat="1">
      <c r="A38" s="29">
        <v>45398</v>
      </c>
      <c r="B38" s="28">
        <v>1.24</v>
      </c>
      <c r="C38" s="30">
        <v>19.329219999999999</v>
      </c>
      <c r="D38" s="30">
        <v>98.68065</v>
      </c>
      <c r="E38" s="31">
        <v>466454.96484700002</v>
      </c>
      <c r="F38" s="31">
        <v>2137286.51241</v>
      </c>
      <c r="G38" s="28" t="s">
        <v>46</v>
      </c>
      <c r="H38" s="28" t="s">
        <v>150</v>
      </c>
      <c r="I38" s="28" t="s">
        <v>151</v>
      </c>
      <c r="J38" s="28" t="s">
        <v>74</v>
      </c>
      <c r="K38" s="28" t="s">
        <v>54</v>
      </c>
      <c r="L38" s="28" t="s">
        <v>152</v>
      </c>
      <c r="M38" s="28" t="s">
        <v>49</v>
      </c>
      <c r="N38" s="28" t="s">
        <v>153</v>
      </c>
      <c r="O38" s="28" t="s">
        <v>76</v>
      </c>
      <c r="P38" s="28" t="s">
        <v>51</v>
      </c>
      <c r="Q38" s="28" t="s">
        <v>154</v>
      </c>
      <c r="R38" s="32" t="str">
        <f t="shared" si="0"/>
        <v>http://maps.google.com/maps?q=19.32922,98.68065</v>
      </c>
    </row>
    <row r="39" spans="1:18" s="13" customFormat="1">
      <c r="A39" s="29">
        <v>45398</v>
      </c>
      <c r="B39" s="28">
        <v>1.24</v>
      </c>
      <c r="C39" s="30">
        <v>19.39357</v>
      </c>
      <c r="D39" s="30">
        <v>98.537670000000006</v>
      </c>
      <c r="E39" s="31">
        <v>451454.94927899999</v>
      </c>
      <c r="F39" s="31">
        <v>2144441.0717500001</v>
      </c>
      <c r="G39" s="28" t="s">
        <v>46</v>
      </c>
      <c r="H39" s="28" t="s">
        <v>155</v>
      </c>
      <c r="I39" s="28" t="s">
        <v>156</v>
      </c>
      <c r="J39" s="28" t="s">
        <v>87</v>
      </c>
      <c r="K39" s="28" t="s">
        <v>54</v>
      </c>
      <c r="L39" s="28" t="s">
        <v>152</v>
      </c>
      <c r="M39" s="28" t="s">
        <v>49</v>
      </c>
      <c r="N39" s="28" t="s">
        <v>50</v>
      </c>
      <c r="O39" s="28" t="s">
        <v>76</v>
      </c>
      <c r="P39" s="28" t="s">
        <v>51</v>
      </c>
      <c r="Q39" s="28" t="s">
        <v>109</v>
      </c>
      <c r="R39" s="32" t="str">
        <f t="shared" si="0"/>
        <v>http://maps.google.com/maps?q=19.39357,98.53767</v>
      </c>
    </row>
    <row r="40" spans="1:18" s="13" customFormat="1">
      <c r="A40" s="29">
        <v>45398</v>
      </c>
      <c r="B40" s="28">
        <v>14.14</v>
      </c>
      <c r="C40" s="30">
        <v>14.90629</v>
      </c>
      <c r="D40" s="30">
        <v>98.417289999999994</v>
      </c>
      <c r="E40" s="31">
        <v>437326.18009099999</v>
      </c>
      <c r="F40" s="31">
        <v>1648043.2791299999</v>
      </c>
      <c r="G40" s="28" t="s">
        <v>46</v>
      </c>
      <c r="H40" s="28" t="s">
        <v>254</v>
      </c>
      <c r="I40" s="28" t="s">
        <v>255</v>
      </c>
      <c r="J40" s="28" t="s">
        <v>47</v>
      </c>
      <c r="K40" s="28" t="s">
        <v>48</v>
      </c>
      <c r="L40" s="28" t="s">
        <v>256</v>
      </c>
      <c r="M40" s="28" t="s">
        <v>49</v>
      </c>
      <c r="N40" s="28" t="s">
        <v>50</v>
      </c>
      <c r="O40" s="28" t="s">
        <v>257</v>
      </c>
      <c r="P40" s="28" t="s">
        <v>51</v>
      </c>
      <c r="Q40" s="28" t="s">
        <v>109</v>
      </c>
      <c r="R40" s="32" t="str">
        <f>HYPERLINK(CONCATENATE("http://maps.google.com/maps?q=",C40,",",D40))</f>
        <v>http://maps.google.com/maps?q=14.90629,98.41729</v>
      </c>
    </row>
    <row r="41" spans="1:18" s="13" customFormat="1">
      <c r="A41" s="29">
        <v>45398</v>
      </c>
      <c r="B41" s="28">
        <v>14.14</v>
      </c>
      <c r="C41" s="30">
        <v>14.635590000000001</v>
      </c>
      <c r="D41" s="30">
        <v>98.921300000000002</v>
      </c>
      <c r="E41" s="31">
        <v>491525.00141999999</v>
      </c>
      <c r="F41" s="31">
        <v>1618022.7405399999</v>
      </c>
      <c r="G41" s="28" t="s">
        <v>46</v>
      </c>
      <c r="H41" s="28" t="s">
        <v>258</v>
      </c>
      <c r="I41" s="28" t="s">
        <v>259</v>
      </c>
      <c r="J41" s="28" t="s">
        <v>47</v>
      </c>
      <c r="K41" s="28" t="s">
        <v>48</v>
      </c>
      <c r="L41" s="28" t="s">
        <v>260</v>
      </c>
      <c r="M41" s="28" t="s">
        <v>49</v>
      </c>
      <c r="N41" s="28" t="s">
        <v>50</v>
      </c>
      <c r="O41" s="28" t="s">
        <v>257</v>
      </c>
      <c r="P41" s="28" t="s">
        <v>51</v>
      </c>
      <c r="Q41" s="28" t="s">
        <v>109</v>
      </c>
      <c r="R41" s="32" t="str">
        <f>HYPERLINK(CONCATENATE("http://maps.google.com/maps?q=",C41,",",D41))</f>
        <v>http://maps.google.com/maps?q=14.63559,98.9213</v>
      </c>
    </row>
    <row r="42" spans="1:18" s="13" customFormat="1">
      <c r="A42" s="29">
        <v>45398</v>
      </c>
      <c r="B42" s="28">
        <v>14.14</v>
      </c>
      <c r="C42" s="30">
        <v>14.640330000000001</v>
      </c>
      <c r="D42" s="30">
        <v>98.917929999999998</v>
      </c>
      <c r="E42" s="31">
        <v>491162.28442799998</v>
      </c>
      <c r="F42" s="31">
        <v>1618547.1182299999</v>
      </c>
      <c r="G42" s="28" t="s">
        <v>46</v>
      </c>
      <c r="H42" s="28" t="s">
        <v>258</v>
      </c>
      <c r="I42" s="28" t="s">
        <v>259</v>
      </c>
      <c r="J42" s="28" t="s">
        <v>47</v>
      </c>
      <c r="K42" s="28" t="s">
        <v>48</v>
      </c>
      <c r="L42" s="28" t="s">
        <v>260</v>
      </c>
      <c r="M42" s="28" t="s">
        <v>49</v>
      </c>
      <c r="N42" s="28" t="s">
        <v>50</v>
      </c>
      <c r="O42" s="28" t="s">
        <v>257</v>
      </c>
      <c r="P42" s="28" t="s">
        <v>51</v>
      </c>
      <c r="Q42" s="28" t="s">
        <v>109</v>
      </c>
      <c r="R42" s="32" t="str">
        <f>HYPERLINK(CONCATENATE("http://maps.google.com/maps?q=",C42,",",D42))</f>
        <v>http://maps.google.com/maps?q=14.64033,98.91793</v>
      </c>
    </row>
    <row r="43" spans="1:18" s="13" customFormat="1">
      <c r="A43" s="29">
        <v>45398</v>
      </c>
      <c r="B43" s="28">
        <v>14.14</v>
      </c>
      <c r="C43" s="30">
        <v>18.898350000000001</v>
      </c>
      <c r="D43" s="30">
        <v>99.184389999999993</v>
      </c>
      <c r="E43" s="31">
        <v>519418.80823000002</v>
      </c>
      <c r="F43" s="31">
        <v>2089590.2858200001</v>
      </c>
      <c r="G43" s="28" t="s">
        <v>46</v>
      </c>
      <c r="H43" s="28" t="s">
        <v>261</v>
      </c>
      <c r="I43" s="28" t="s">
        <v>262</v>
      </c>
      <c r="J43" s="28" t="s">
        <v>74</v>
      </c>
      <c r="K43" s="28" t="s">
        <v>54</v>
      </c>
      <c r="L43" s="28" t="s">
        <v>140</v>
      </c>
      <c r="M43" s="28" t="s">
        <v>49</v>
      </c>
      <c r="N43" s="28" t="s">
        <v>263</v>
      </c>
      <c r="O43" s="28" t="s">
        <v>76</v>
      </c>
      <c r="P43" s="28" t="s">
        <v>264</v>
      </c>
      <c r="Q43" s="28" t="s">
        <v>109</v>
      </c>
      <c r="R43" s="32" t="str">
        <f>HYPERLINK(CONCATENATE("http://maps.google.com/maps?q=",C43,",",D43))</f>
        <v>http://maps.google.com/maps?q=18.89835,99.18439</v>
      </c>
    </row>
    <row r="44" spans="1:18" s="13" customFormat="1">
      <c r="A44" s="29">
        <v>45398</v>
      </c>
      <c r="B44" s="28">
        <v>14.14</v>
      </c>
      <c r="C44" s="30">
        <v>18.898710000000001</v>
      </c>
      <c r="D44" s="30">
        <v>99.187839999999994</v>
      </c>
      <c r="E44" s="31">
        <v>519782.099506</v>
      </c>
      <c r="F44" s="31">
        <v>2089630.5010299999</v>
      </c>
      <c r="G44" s="28" t="s">
        <v>46</v>
      </c>
      <c r="H44" s="28" t="s">
        <v>261</v>
      </c>
      <c r="I44" s="28" t="s">
        <v>262</v>
      </c>
      <c r="J44" s="28" t="s">
        <v>74</v>
      </c>
      <c r="K44" s="28" t="s">
        <v>54</v>
      </c>
      <c r="L44" s="28" t="s">
        <v>140</v>
      </c>
      <c r="M44" s="28" t="s">
        <v>49</v>
      </c>
      <c r="N44" s="28" t="s">
        <v>263</v>
      </c>
      <c r="O44" s="28" t="s">
        <v>76</v>
      </c>
      <c r="P44" s="28" t="s">
        <v>51</v>
      </c>
      <c r="Q44" s="28" t="s">
        <v>109</v>
      </c>
      <c r="R44" s="32" t="str">
        <f>HYPERLINK(CONCATENATE("http://maps.google.com/maps?q=",C44,",",D44))</f>
        <v>http://maps.google.com/maps?q=18.89871,99.18784</v>
      </c>
    </row>
    <row r="45" spans="1:18" s="13" customFormat="1">
      <c r="A45" s="29">
        <v>45398</v>
      </c>
      <c r="B45" s="28">
        <v>14.14</v>
      </c>
      <c r="C45" s="30">
        <v>18.900030000000001</v>
      </c>
      <c r="D45" s="30">
        <v>99.18683</v>
      </c>
      <c r="E45" s="31">
        <v>519675.57824499998</v>
      </c>
      <c r="F45" s="31">
        <v>2089776.4424999999</v>
      </c>
      <c r="G45" s="28" t="s">
        <v>46</v>
      </c>
      <c r="H45" s="28" t="s">
        <v>261</v>
      </c>
      <c r="I45" s="28" t="s">
        <v>262</v>
      </c>
      <c r="J45" s="28" t="s">
        <v>74</v>
      </c>
      <c r="K45" s="28" t="s">
        <v>54</v>
      </c>
      <c r="L45" s="28" t="s">
        <v>140</v>
      </c>
      <c r="M45" s="28" t="s">
        <v>49</v>
      </c>
      <c r="N45" s="28" t="s">
        <v>263</v>
      </c>
      <c r="O45" s="28" t="s">
        <v>76</v>
      </c>
      <c r="P45" s="28" t="s">
        <v>51</v>
      </c>
      <c r="Q45" s="28" t="s">
        <v>109</v>
      </c>
      <c r="R45" s="32" t="str">
        <f>HYPERLINK(CONCATENATE("http://maps.google.com/maps?q=",C45,",",D45))</f>
        <v>http://maps.google.com/maps?q=18.90003,99.18683</v>
      </c>
    </row>
    <row r="46" spans="1:18" s="13" customFormat="1">
      <c r="A46" s="29">
        <v>45398</v>
      </c>
      <c r="B46" s="28">
        <v>14.14</v>
      </c>
      <c r="C46" s="30">
        <v>17.21773</v>
      </c>
      <c r="D46" s="30">
        <v>98.604640000000003</v>
      </c>
      <c r="E46" s="31">
        <v>457965.22081799997</v>
      </c>
      <c r="F46" s="31">
        <v>1903684.60167</v>
      </c>
      <c r="G46" s="28" t="s">
        <v>46</v>
      </c>
      <c r="H46" s="28" t="s">
        <v>265</v>
      </c>
      <c r="I46" s="28" t="s">
        <v>266</v>
      </c>
      <c r="J46" s="28" t="s">
        <v>64</v>
      </c>
      <c r="K46" s="28" t="s">
        <v>54</v>
      </c>
      <c r="L46" s="28" t="s">
        <v>265</v>
      </c>
      <c r="M46" s="28" t="s">
        <v>56</v>
      </c>
      <c r="N46" s="28" t="s">
        <v>267</v>
      </c>
      <c r="O46" s="28" t="s">
        <v>63</v>
      </c>
      <c r="P46" s="28" t="s">
        <v>264</v>
      </c>
      <c r="Q46" s="28" t="s">
        <v>109</v>
      </c>
      <c r="R46" s="32" t="str">
        <f>HYPERLINK(CONCATENATE("http://maps.google.com/maps?q=",C46,",",D46))</f>
        <v>http://maps.google.com/maps?q=17.21773,98.60464</v>
      </c>
    </row>
    <row r="47" spans="1:18" s="13" customFormat="1">
      <c r="A47" s="29">
        <v>45398</v>
      </c>
      <c r="B47" s="28">
        <v>14.14</v>
      </c>
      <c r="C47" s="30">
        <v>15.974909999999999</v>
      </c>
      <c r="D47" s="30">
        <v>102.10548</v>
      </c>
      <c r="E47" s="31">
        <v>832440.68174599996</v>
      </c>
      <c r="F47" s="31">
        <v>1768641.3211600001</v>
      </c>
      <c r="G47" s="28" t="s">
        <v>46</v>
      </c>
      <c r="H47" s="28" t="s">
        <v>268</v>
      </c>
      <c r="I47" s="28" t="s">
        <v>269</v>
      </c>
      <c r="J47" s="28" t="s">
        <v>270</v>
      </c>
      <c r="K47" s="28" t="s">
        <v>59</v>
      </c>
      <c r="L47" s="28" t="s">
        <v>271</v>
      </c>
      <c r="M47" s="28" t="s">
        <v>49</v>
      </c>
      <c r="N47" s="28" t="s">
        <v>272</v>
      </c>
      <c r="O47" s="28" t="s">
        <v>273</v>
      </c>
      <c r="P47" s="28" t="s">
        <v>51</v>
      </c>
      <c r="Q47" s="28" t="s">
        <v>109</v>
      </c>
      <c r="R47" s="32" t="str">
        <f>HYPERLINK(CONCATENATE("http://maps.google.com/maps?q=",C47,",",D47))</f>
        <v>http://maps.google.com/maps?q=15.97491,102.10548</v>
      </c>
    </row>
    <row r="48" spans="1:18" s="13" customFormat="1">
      <c r="A48" s="29">
        <v>45398</v>
      </c>
      <c r="B48" s="28">
        <v>14.14</v>
      </c>
      <c r="C48" s="30">
        <v>15.98114</v>
      </c>
      <c r="D48" s="30">
        <v>102.10388</v>
      </c>
      <c r="E48" s="31">
        <v>832258.95950200001</v>
      </c>
      <c r="F48" s="31">
        <v>1769328.75315</v>
      </c>
      <c r="G48" s="28" t="s">
        <v>46</v>
      </c>
      <c r="H48" s="28" t="s">
        <v>268</v>
      </c>
      <c r="I48" s="28" t="s">
        <v>269</v>
      </c>
      <c r="J48" s="28" t="s">
        <v>270</v>
      </c>
      <c r="K48" s="28" t="s">
        <v>59</v>
      </c>
      <c r="L48" s="28" t="s">
        <v>271</v>
      </c>
      <c r="M48" s="28" t="s">
        <v>49</v>
      </c>
      <c r="N48" s="28" t="s">
        <v>272</v>
      </c>
      <c r="O48" s="28" t="s">
        <v>273</v>
      </c>
      <c r="P48" s="28" t="s">
        <v>51</v>
      </c>
      <c r="Q48" s="28" t="s">
        <v>109</v>
      </c>
      <c r="R48" s="32" t="str">
        <f>HYPERLINK(CONCATENATE("http://maps.google.com/maps?q=",C48,",",D48))</f>
        <v>http://maps.google.com/maps?q=15.98114,102.10388</v>
      </c>
    </row>
    <row r="49" spans="1:18" s="13" customFormat="1">
      <c r="A49" s="29">
        <v>45398</v>
      </c>
      <c r="B49" s="28">
        <v>14.14</v>
      </c>
      <c r="C49" s="30">
        <v>15.98165</v>
      </c>
      <c r="D49" s="30">
        <v>102.10894999999999</v>
      </c>
      <c r="E49" s="31">
        <v>832801.29457899998</v>
      </c>
      <c r="F49" s="31">
        <v>1769393.3536100001</v>
      </c>
      <c r="G49" s="28" t="s">
        <v>46</v>
      </c>
      <c r="H49" s="28" t="s">
        <v>268</v>
      </c>
      <c r="I49" s="28" t="s">
        <v>269</v>
      </c>
      <c r="J49" s="28" t="s">
        <v>270</v>
      </c>
      <c r="K49" s="28" t="s">
        <v>59</v>
      </c>
      <c r="L49" s="28" t="s">
        <v>271</v>
      </c>
      <c r="M49" s="28" t="s">
        <v>49</v>
      </c>
      <c r="N49" s="28" t="s">
        <v>272</v>
      </c>
      <c r="O49" s="28" t="s">
        <v>273</v>
      </c>
      <c r="P49" s="28" t="s">
        <v>274</v>
      </c>
      <c r="Q49" s="28" t="s">
        <v>109</v>
      </c>
      <c r="R49" s="32" t="str">
        <f>HYPERLINK(CONCATENATE("http://maps.google.com/maps?q=",C49,",",D49))</f>
        <v>http://maps.google.com/maps?q=15.98165,102.10895</v>
      </c>
    </row>
    <row r="50" spans="1:18" s="13" customFormat="1">
      <c r="A50" s="29">
        <v>45398</v>
      </c>
      <c r="B50" s="28">
        <v>14.16</v>
      </c>
      <c r="C50" s="30">
        <v>19.775960000000001</v>
      </c>
      <c r="D50" s="30">
        <v>98.05789</v>
      </c>
      <c r="E50" s="31">
        <v>401308.240658</v>
      </c>
      <c r="F50" s="31">
        <v>2186963.8977100002</v>
      </c>
      <c r="G50" s="28" t="s">
        <v>46</v>
      </c>
      <c r="H50" s="28" t="s">
        <v>161</v>
      </c>
      <c r="I50" s="28" t="s">
        <v>162</v>
      </c>
      <c r="J50" s="28" t="s">
        <v>87</v>
      </c>
      <c r="K50" s="28" t="s">
        <v>54</v>
      </c>
      <c r="L50" s="28" t="s">
        <v>159</v>
      </c>
      <c r="M50" s="28" t="s">
        <v>49</v>
      </c>
      <c r="N50" s="28" t="s">
        <v>50</v>
      </c>
      <c r="O50" s="28" t="s">
        <v>137</v>
      </c>
      <c r="P50" s="28" t="s">
        <v>51</v>
      </c>
      <c r="Q50" s="28" t="s">
        <v>109</v>
      </c>
      <c r="R50" s="32" t="str">
        <f>HYPERLINK(CONCATENATE("http://maps.google.com/maps?q=",C50,",",D50))</f>
        <v>http://maps.google.com/maps?q=19.77596,98.05789</v>
      </c>
    </row>
    <row r="51" spans="1:18" s="13" customFormat="1">
      <c r="A51" s="29">
        <v>45398</v>
      </c>
      <c r="B51" s="28">
        <v>14.16</v>
      </c>
      <c r="C51" s="30">
        <v>19.489319999999999</v>
      </c>
      <c r="D51" s="30">
        <v>97.919160000000005</v>
      </c>
      <c r="E51" s="31">
        <v>386573.08863999997</v>
      </c>
      <c r="F51" s="31">
        <v>2155328.03755</v>
      </c>
      <c r="G51" s="28" t="s">
        <v>46</v>
      </c>
      <c r="H51" s="28" t="s">
        <v>157</v>
      </c>
      <c r="I51" s="28" t="s">
        <v>158</v>
      </c>
      <c r="J51" s="28" t="s">
        <v>87</v>
      </c>
      <c r="K51" s="28" t="s">
        <v>54</v>
      </c>
      <c r="L51" s="28" t="s">
        <v>159</v>
      </c>
      <c r="M51" s="28" t="s">
        <v>49</v>
      </c>
      <c r="N51" s="28" t="s">
        <v>160</v>
      </c>
      <c r="O51" s="28" t="s">
        <v>137</v>
      </c>
      <c r="P51" s="28" t="s">
        <v>51</v>
      </c>
      <c r="Q51" s="28" t="s">
        <v>154</v>
      </c>
      <c r="R51" s="32" t="str">
        <f>HYPERLINK(CONCATENATE("http://maps.google.com/maps?q=",C51,",",D51))</f>
        <v>http://maps.google.com/maps?q=19.48932,97.91916</v>
      </c>
    </row>
    <row r="52" spans="1:18" s="13" customFormat="1">
      <c r="A52" s="29">
        <v>45398</v>
      </c>
      <c r="B52" s="28">
        <v>14.16</v>
      </c>
      <c r="C52" s="30">
        <v>19.489850000000001</v>
      </c>
      <c r="D52" s="30">
        <v>97.924040000000005</v>
      </c>
      <c r="E52" s="31">
        <v>387085.62668599997</v>
      </c>
      <c r="F52" s="31">
        <v>2155383.4755600002</v>
      </c>
      <c r="G52" s="28" t="s">
        <v>46</v>
      </c>
      <c r="H52" s="28" t="s">
        <v>157</v>
      </c>
      <c r="I52" s="28" t="s">
        <v>158</v>
      </c>
      <c r="J52" s="28" t="s">
        <v>87</v>
      </c>
      <c r="K52" s="28" t="s">
        <v>54</v>
      </c>
      <c r="L52" s="28" t="s">
        <v>159</v>
      </c>
      <c r="M52" s="28" t="s">
        <v>49</v>
      </c>
      <c r="N52" s="28" t="s">
        <v>160</v>
      </c>
      <c r="O52" s="28" t="s">
        <v>137</v>
      </c>
      <c r="P52" s="28" t="s">
        <v>274</v>
      </c>
      <c r="Q52" s="28" t="s">
        <v>154</v>
      </c>
      <c r="R52" s="32" t="str">
        <f>HYPERLINK(CONCATENATE("http://maps.google.com/maps?q=",C52,",",D52))</f>
        <v>http://maps.google.com/maps?q=19.48985,97.92404</v>
      </c>
    </row>
    <row r="53" spans="1:18" s="13" customFormat="1">
      <c r="A53" s="29">
        <v>45398</v>
      </c>
      <c r="B53" s="28">
        <v>14.16</v>
      </c>
      <c r="C53" s="30">
        <v>19.708089999999999</v>
      </c>
      <c r="D53" s="30">
        <v>98.987110000000001</v>
      </c>
      <c r="E53" s="31">
        <v>498649.17051099997</v>
      </c>
      <c r="F53" s="31">
        <v>2179179.1258299998</v>
      </c>
      <c r="G53" s="28" t="s">
        <v>46</v>
      </c>
      <c r="H53" s="28" t="s">
        <v>275</v>
      </c>
      <c r="I53" s="28" t="s">
        <v>78</v>
      </c>
      <c r="J53" s="28" t="s">
        <v>74</v>
      </c>
      <c r="K53" s="28" t="s">
        <v>54</v>
      </c>
      <c r="L53" s="28" t="s">
        <v>276</v>
      </c>
      <c r="M53" s="28" t="s">
        <v>49</v>
      </c>
      <c r="N53" s="28" t="s">
        <v>277</v>
      </c>
      <c r="O53" s="28" t="s">
        <v>76</v>
      </c>
      <c r="P53" s="28" t="s">
        <v>264</v>
      </c>
      <c r="Q53" s="28" t="s">
        <v>109</v>
      </c>
      <c r="R53" s="32" t="str">
        <f>HYPERLINK(CONCATENATE("http://maps.google.com/maps?q=",C53,",",D53))</f>
        <v>http://maps.google.com/maps?q=19.70809,98.98711</v>
      </c>
    </row>
    <row r="54" spans="1:18" s="13" customFormat="1">
      <c r="A54" s="29">
        <v>45398</v>
      </c>
      <c r="B54" s="28">
        <v>14.16</v>
      </c>
      <c r="C54" s="30">
        <v>19.70842</v>
      </c>
      <c r="D54" s="30">
        <v>98.990430000000003</v>
      </c>
      <c r="E54" s="31">
        <v>498997.09762199997</v>
      </c>
      <c r="F54" s="31">
        <v>2179215.61944</v>
      </c>
      <c r="G54" s="28" t="s">
        <v>46</v>
      </c>
      <c r="H54" s="28" t="s">
        <v>275</v>
      </c>
      <c r="I54" s="28" t="s">
        <v>78</v>
      </c>
      <c r="J54" s="28" t="s">
        <v>74</v>
      </c>
      <c r="K54" s="28" t="s">
        <v>54</v>
      </c>
      <c r="L54" s="28" t="s">
        <v>276</v>
      </c>
      <c r="M54" s="28" t="s">
        <v>49</v>
      </c>
      <c r="N54" s="28" t="s">
        <v>277</v>
      </c>
      <c r="O54" s="28" t="s">
        <v>76</v>
      </c>
      <c r="P54" s="28" t="s">
        <v>51</v>
      </c>
      <c r="Q54" s="28" t="s">
        <v>109</v>
      </c>
      <c r="R54" s="32" t="str">
        <f>HYPERLINK(CONCATENATE("http://maps.google.com/maps?q=",C54,",",D54))</f>
        <v>http://maps.google.com/maps?q=19.70842,98.99043</v>
      </c>
    </row>
    <row r="55" spans="1:18" s="13" customFormat="1">
      <c r="A55" s="29">
        <v>45398</v>
      </c>
      <c r="B55" s="28">
        <v>14.16</v>
      </c>
      <c r="C55" s="30">
        <v>19.70975</v>
      </c>
      <c r="D55" s="30">
        <v>98.986549999999994</v>
      </c>
      <c r="E55" s="31">
        <v>498590.498899</v>
      </c>
      <c r="F55" s="31">
        <v>2179362.8199999998</v>
      </c>
      <c r="G55" s="28" t="s">
        <v>46</v>
      </c>
      <c r="H55" s="28" t="s">
        <v>275</v>
      </c>
      <c r="I55" s="28" t="s">
        <v>78</v>
      </c>
      <c r="J55" s="28" t="s">
        <v>74</v>
      </c>
      <c r="K55" s="28" t="s">
        <v>54</v>
      </c>
      <c r="L55" s="28" t="s">
        <v>276</v>
      </c>
      <c r="M55" s="28" t="s">
        <v>49</v>
      </c>
      <c r="N55" s="28" t="s">
        <v>277</v>
      </c>
      <c r="O55" s="28" t="s">
        <v>76</v>
      </c>
      <c r="P55" s="28" t="s">
        <v>51</v>
      </c>
      <c r="Q55" s="28" t="s">
        <v>109</v>
      </c>
      <c r="R55" s="32" t="str">
        <f>HYPERLINK(CONCATENATE("http://maps.google.com/maps?q=",C55,",",D55))</f>
        <v>http://maps.google.com/maps?q=19.70975,98.98655</v>
      </c>
    </row>
    <row r="56" spans="1:18" s="13" customFormat="1">
      <c r="A56" s="29">
        <v>45398</v>
      </c>
      <c r="B56" s="28">
        <v>14.16</v>
      </c>
      <c r="C56" s="30">
        <v>19.710059999999999</v>
      </c>
      <c r="D56" s="30">
        <v>98.989879999999999</v>
      </c>
      <c r="E56" s="31">
        <v>498939.470363</v>
      </c>
      <c r="F56" s="31">
        <v>2179397.0992800002</v>
      </c>
      <c r="G56" s="28" t="s">
        <v>46</v>
      </c>
      <c r="H56" s="28" t="s">
        <v>275</v>
      </c>
      <c r="I56" s="28" t="s">
        <v>78</v>
      </c>
      <c r="J56" s="28" t="s">
        <v>74</v>
      </c>
      <c r="K56" s="28" t="s">
        <v>54</v>
      </c>
      <c r="L56" s="28" t="s">
        <v>276</v>
      </c>
      <c r="M56" s="28" t="s">
        <v>49</v>
      </c>
      <c r="N56" s="28" t="s">
        <v>277</v>
      </c>
      <c r="O56" s="28" t="s">
        <v>76</v>
      </c>
      <c r="P56" s="28" t="s">
        <v>51</v>
      </c>
      <c r="Q56" s="28" t="s">
        <v>109</v>
      </c>
      <c r="R56" s="32" t="str">
        <f>HYPERLINK(CONCATENATE("http://maps.google.com/maps?q=",C56,",",D56))</f>
        <v>http://maps.google.com/maps?q=19.71006,98.98988</v>
      </c>
    </row>
    <row r="57" spans="1:18" s="13" customFormat="1">
      <c r="A57" s="29">
        <v>45398</v>
      </c>
      <c r="B57" s="28">
        <v>14.16</v>
      </c>
      <c r="C57" s="30">
        <v>19.713909999999998</v>
      </c>
      <c r="D57" s="30">
        <v>98.990380000000002</v>
      </c>
      <c r="E57" s="31">
        <v>498991.8922</v>
      </c>
      <c r="F57" s="31">
        <v>2179823.1235199999</v>
      </c>
      <c r="G57" s="28" t="s">
        <v>46</v>
      </c>
      <c r="H57" s="28" t="s">
        <v>275</v>
      </c>
      <c r="I57" s="28" t="s">
        <v>78</v>
      </c>
      <c r="J57" s="28" t="s">
        <v>74</v>
      </c>
      <c r="K57" s="28" t="s">
        <v>54</v>
      </c>
      <c r="L57" s="28" t="s">
        <v>276</v>
      </c>
      <c r="M57" s="28" t="s">
        <v>49</v>
      </c>
      <c r="N57" s="28" t="s">
        <v>277</v>
      </c>
      <c r="O57" s="28" t="s">
        <v>76</v>
      </c>
      <c r="P57" s="28" t="s">
        <v>264</v>
      </c>
      <c r="Q57" s="28" t="s">
        <v>109</v>
      </c>
      <c r="R57" s="32" t="str">
        <f>HYPERLINK(CONCATENATE("http://maps.google.com/maps?q=",C57,",",D57))</f>
        <v>http://maps.google.com/maps?q=19.71391,98.99038</v>
      </c>
    </row>
    <row r="58" spans="1:18" s="13" customFormat="1">
      <c r="A58" s="29">
        <v>45398</v>
      </c>
      <c r="B58" s="28">
        <v>14.14</v>
      </c>
      <c r="C58" s="30">
        <v>17.84404</v>
      </c>
      <c r="D58" s="30">
        <v>100.45007</v>
      </c>
      <c r="E58" s="31">
        <v>653656.00341100001</v>
      </c>
      <c r="F58" s="31">
        <v>1973526.7795599999</v>
      </c>
      <c r="G58" s="28" t="s">
        <v>46</v>
      </c>
      <c r="H58" s="28" t="s">
        <v>278</v>
      </c>
      <c r="I58" s="28" t="s">
        <v>278</v>
      </c>
      <c r="J58" s="28" t="s">
        <v>65</v>
      </c>
      <c r="K58" s="28" t="s">
        <v>54</v>
      </c>
      <c r="L58" s="28" t="s">
        <v>66</v>
      </c>
      <c r="M58" s="28" t="s">
        <v>49</v>
      </c>
      <c r="N58" s="28" t="s">
        <v>50</v>
      </c>
      <c r="O58" s="28" t="s">
        <v>67</v>
      </c>
      <c r="P58" s="28" t="s">
        <v>51</v>
      </c>
      <c r="Q58" s="28" t="s">
        <v>109</v>
      </c>
      <c r="R58" s="32" t="str">
        <f>HYPERLINK(CONCATENATE("http://maps.google.com/maps?q=",C58,",",D58))</f>
        <v>http://maps.google.com/maps?q=17.84404,100.45007</v>
      </c>
    </row>
    <row r="59" spans="1:18" s="13" customFormat="1">
      <c r="A59" s="29">
        <v>45398</v>
      </c>
      <c r="B59" s="28">
        <v>14.14</v>
      </c>
      <c r="C59" s="30">
        <v>17.822790000000001</v>
      </c>
      <c r="D59" s="30">
        <v>100.46335999999999</v>
      </c>
      <c r="E59" s="31">
        <v>655082.919261</v>
      </c>
      <c r="F59" s="31">
        <v>1971186.1507999999</v>
      </c>
      <c r="G59" s="28" t="s">
        <v>46</v>
      </c>
      <c r="H59" s="28" t="s">
        <v>279</v>
      </c>
      <c r="I59" s="28" t="s">
        <v>278</v>
      </c>
      <c r="J59" s="28" t="s">
        <v>65</v>
      </c>
      <c r="K59" s="28" t="s">
        <v>54</v>
      </c>
      <c r="L59" s="28" t="s">
        <v>66</v>
      </c>
      <c r="M59" s="28" t="s">
        <v>49</v>
      </c>
      <c r="N59" s="28" t="s">
        <v>280</v>
      </c>
      <c r="O59" s="28" t="s">
        <v>67</v>
      </c>
      <c r="P59" s="28" t="s">
        <v>51</v>
      </c>
      <c r="Q59" s="28" t="s">
        <v>109</v>
      </c>
      <c r="R59" s="32" t="str">
        <f>HYPERLINK(CONCATENATE("http://maps.google.com/maps?q=",C59,",",D59))</f>
        <v>http://maps.google.com/maps?q=17.82279,100.46336</v>
      </c>
    </row>
    <row r="60" spans="1:18" s="13" customFormat="1">
      <c r="A60" s="29">
        <v>45398</v>
      </c>
      <c r="B60" s="28">
        <v>14.16</v>
      </c>
      <c r="C60" s="30">
        <v>19.342790000000001</v>
      </c>
      <c r="D60" s="30">
        <v>98.272530000000003</v>
      </c>
      <c r="E60" s="31">
        <v>423590.39686799998</v>
      </c>
      <c r="F60" s="31">
        <v>2138917.7872199998</v>
      </c>
      <c r="G60" s="28" t="s">
        <v>46</v>
      </c>
      <c r="H60" s="28" t="s">
        <v>253</v>
      </c>
      <c r="I60" s="28" t="s">
        <v>156</v>
      </c>
      <c r="J60" s="28" t="s">
        <v>87</v>
      </c>
      <c r="K60" s="28" t="s">
        <v>54</v>
      </c>
      <c r="L60" s="28" t="s">
        <v>281</v>
      </c>
      <c r="M60" s="28" t="s">
        <v>56</v>
      </c>
      <c r="N60" s="28" t="s">
        <v>50</v>
      </c>
      <c r="O60" s="28" t="s">
        <v>137</v>
      </c>
      <c r="P60" s="28" t="s">
        <v>264</v>
      </c>
      <c r="Q60" s="28" t="s">
        <v>109</v>
      </c>
      <c r="R60" s="32" t="str">
        <f>HYPERLINK(CONCATENATE("http://maps.google.com/maps?q=",C60,",",D60))</f>
        <v>http://maps.google.com/maps?q=19.34279,98.27253</v>
      </c>
    </row>
    <row r="61" spans="1:18" s="13" customFormat="1">
      <c r="A61" s="29">
        <v>45398</v>
      </c>
      <c r="B61" s="28">
        <v>14.16</v>
      </c>
      <c r="C61" s="30">
        <v>19.57264</v>
      </c>
      <c r="D61" s="30">
        <v>98.344949999999997</v>
      </c>
      <c r="E61" s="31">
        <v>431294.15609200002</v>
      </c>
      <c r="F61" s="31">
        <v>2164322.3555600001</v>
      </c>
      <c r="G61" s="28" t="s">
        <v>46</v>
      </c>
      <c r="H61" s="28" t="s">
        <v>188</v>
      </c>
      <c r="I61" s="28" t="s">
        <v>162</v>
      </c>
      <c r="J61" s="28" t="s">
        <v>87</v>
      </c>
      <c r="K61" s="28" t="s">
        <v>54</v>
      </c>
      <c r="L61" s="28" t="s">
        <v>281</v>
      </c>
      <c r="M61" s="28" t="s">
        <v>56</v>
      </c>
      <c r="N61" s="28" t="s">
        <v>282</v>
      </c>
      <c r="O61" s="28" t="s">
        <v>137</v>
      </c>
      <c r="P61" s="28" t="s">
        <v>51</v>
      </c>
      <c r="Q61" s="28" t="s">
        <v>109</v>
      </c>
      <c r="R61" s="32" t="str">
        <f>HYPERLINK(CONCATENATE("http://maps.google.com/maps?q=",C61,",",D61))</f>
        <v>http://maps.google.com/maps?q=19.57264,98.34495</v>
      </c>
    </row>
    <row r="62" spans="1:18" s="13" customFormat="1">
      <c r="A62" s="29">
        <v>45398</v>
      </c>
      <c r="B62" s="28">
        <v>14.14</v>
      </c>
      <c r="C62" s="30">
        <v>19.222570000000001</v>
      </c>
      <c r="D62" s="30">
        <v>99.301969999999997</v>
      </c>
      <c r="E62" s="31">
        <v>531739.93063299998</v>
      </c>
      <c r="F62" s="31">
        <v>2125482.1659900001</v>
      </c>
      <c r="G62" s="28" t="s">
        <v>46</v>
      </c>
      <c r="H62" s="28" t="s">
        <v>149</v>
      </c>
      <c r="I62" s="28" t="s">
        <v>73</v>
      </c>
      <c r="J62" s="28" t="s">
        <v>74</v>
      </c>
      <c r="K62" s="28" t="s">
        <v>54</v>
      </c>
      <c r="L62" s="28" t="s">
        <v>75</v>
      </c>
      <c r="M62" s="28" t="s">
        <v>49</v>
      </c>
      <c r="N62" s="28" t="s">
        <v>50</v>
      </c>
      <c r="O62" s="28" t="s">
        <v>76</v>
      </c>
      <c r="P62" s="28" t="s">
        <v>51</v>
      </c>
      <c r="Q62" s="28" t="s">
        <v>109</v>
      </c>
      <c r="R62" s="32" t="str">
        <f>HYPERLINK(CONCATENATE("http://maps.google.com/maps?q=",C62,",",D62))</f>
        <v>http://maps.google.com/maps?q=19.22257,99.30197</v>
      </c>
    </row>
    <row r="63" spans="1:18" s="13" customFormat="1">
      <c r="A63" s="29">
        <v>45398</v>
      </c>
      <c r="B63" s="28">
        <v>14.14</v>
      </c>
      <c r="C63" s="30">
        <v>19.222919999999998</v>
      </c>
      <c r="D63" s="30">
        <v>99.302760000000006</v>
      </c>
      <c r="E63" s="31">
        <v>531822.90040699998</v>
      </c>
      <c r="F63" s="31">
        <v>2125521.0383600001</v>
      </c>
      <c r="G63" s="28" t="s">
        <v>46</v>
      </c>
      <c r="H63" s="28" t="s">
        <v>149</v>
      </c>
      <c r="I63" s="28" t="s">
        <v>73</v>
      </c>
      <c r="J63" s="28" t="s">
        <v>74</v>
      </c>
      <c r="K63" s="28" t="s">
        <v>54</v>
      </c>
      <c r="L63" s="28" t="s">
        <v>75</v>
      </c>
      <c r="M63" s="28" t="s">
        <v>49</v>
      </c>
      <c r="N63" s="28" t="s">
        <v>50</v>
      </c>
      <c r="O63" s="28" t="s">
        <v>76</v>
      </c>
      <c r="P63" s="28" t="s">
        <v>51</v>
      </c>
      <c r="Q63" s="28" t="s">
        <v>109</v>
      </c>
      <c r="R63" s="32" t="str">
        <f>HYPERLINK(CONCATENATE("http://maps.google.com/maps?q=",C63,",",D63))</f>
        <v>http://maps.google.com/maps?q=19.22292,99.30276</v>
      </c>
    </row>
    <row r="64" spans="1:18" s="13" customFormat="1">
      <c r="A64" s="29">
        <v>45398</v>
      </c>
      <c r="B64" s="28">
        <v>14.16</v>
      </c>
      <c r="C64" s="30">
        <v>19.300249999999998</v>
      </c>
      <c r="D64" s="30">
        <v>99.299310000000006</v>
      </c>
      <c r="E64" s="31">
        <v>531445.52480599994</v>
      </c>
      <c r="F64" s="31">
        <v>2134077.1399900001</v>
      </c>
      <c r="G64" s="28" t="s">
        <v>46</v>
      </c>
      <c r="H64" s="28" t="s">
        <v>149</v>
      </c>
      <c r="I64" s="28" t="s">
        <v>73</v>
      </c>
      <c r="J64" s="28" t="s">
        <v>74</v>
      </c>
      <c r="K64" s="28" t="s">
        <v>54</v>
      </c>
      <c r="L64" s="28" t="s">
        <v>75</v>
      </c>
      <c r="M64" s="28" t="s">
        <v>49</v>
      </c>
      <c r="N64" s="28" t="s">
        <v>50</v>
      </c>
      <c r="O64" s="28" t="s">
        <v>76</v>
      </c>
      <c r="P64" s="28" t="s">
        <v>51</v>
      </c>
      <c r="Q64" s="28" t="s">
        <v>154</v>
      </c>
      <c r="R64" s="32" t="str">
        <f>HYPERLINK(CONCATENATE("http://maps.google.com/maps?q=",C64,",",D64))</f>
        <v>http://maps.google.com/maps?q=19.30025,99.29931</v>
      </c>
    </row>
    <row r="65" spans="1:18" s="13" customFormat="1">
      <c r="A65" s="29">
        <v>45398</v>
      </c>
      <c r="B65" s="28">
        <v>14.14</v>
      </c>
      <c r="C65" s="30">
        <v>18.206510000000002</v>
      </c>
      <c r="D65" s="30">
        <v>97.640010000000004</v>
      </c>
      <c r="E65" s="31">
        <v>356185.46760099998</v>
      </c>
      <c r="F65" s="31">
        <v>2013566.6031200001</v>
      </c>
      <c r="G65" s="28" t="s">
        <v>46</v>
      </c>
      <c r="H65" s="28" t="s">
        <v>134</v>
      </c>
      <c r="I65" s="28" t="s">
        <v>135</v>
      </c>
      <c r="J65" s="28" t="s">
        <v>87</v>
      </c>
      <c r="K65" s="28" t="s">
        <v>54</v>
      </c>
      <c r="L65" s="28" t="s">
        <v>136</v>
      </c>
      <c r="M65" s="28" t="s">
        <v>49</v>
      </c>
      <c r="N65" s="28" t="s">
        <v>50</v>
      </c>
      <c r="O65" s="28" t="s">
        <v>137</v>
      </c>
      <c r="P65" s="28" t="s">
        <v>51</v>
      </c>
      <c r="Q65" s="28" t="s">
        <v>109</v>
      </c>
      <c r="R65" s="32" t="str">
        <f>HYPERLINK(CONCATENATE("http://maps.google.com/maps?q=",C65,",",D65))</f>
        <v>http://maps.google.com/maps?q=18.20651,97.64001</v>
      </c>
    </row>
    <row r="66" spans="1:18" s="13" customFormat="1">
      <c r="A66" s="29">
        <v>45398</v>
      </c>
      <c r="B66" s="28">
        <v>14.14</v>
      </c>
      <c r="C66" s="30">
        <v>18.296669999999999</v>
      </c>
      <c r="D66" s="30">
        <v>97.647790000000001</v>
      </c>
      <c r="E66" s="31">
        <v>357082.063318</v>
      </c>
      <c r="F66" s="31">
        <v>2023537.9782100001</v>
      </c>
      <c r="G66" s="28" t="s">
        <v>46</v>
      </c>
      <c r="H66" s="28" t="s">
        <v>134</v>
      </c>
      <c r="I66" s="28" t="s">
        <v>135</v>
      </c>
      <c r="J66" s="28" t="s">
        <v>87</v>
      </c>
      <c r="K66" s="28" t="s">
        <v>54</v>
      </c>
      <c r="L66" s="28" t="s">
        <v>136</v>
      </c>
      <c r="M66" s="28" t="s">
        <v>56</v>
      </c>
      <c r="N66" s="28" t="s">
        <v>50</v>
      </c>
      <c r="O66" s="28" t="s">
        <v>137</v>
      </c>
      <c r="P66" s="28" t="s">
        <v>264</v>
      </c>
      <c r="Q66" s="28" t="s">
        <v>109</v>
      </c>
      <c r="R66" s="32" t="str">
        <f>HYPERLINK(CONCATENATE("http://maps.google.com/maps?q=",C66,",",D66))</f>
        <v>http://maps.google.com/maps?q=18.29667,97.64779</v>
      </c>
    </row>
    <row r="67" spans="1:18" s="13" customFormat="1">
      <c r="A67" s="29">
        <v>45398</v>
      </c>
      <c r="B67" s="28">
        <v>14.14</v>
      </c>
      <c r="C67" s="30">
        <v>18.29888</v>
      </c>
      <c r="D67" s="30">
        <v>97.648200000000003</v>
      </c>
      <c r="E67" s="31">
        <v>357127.21551200002</v>
      </c>
      <c r="F67" s="31">
        <v>2023782.22548</v>
      </c>
      <c r="G67" s="28" t="s">
        <v>46</v>
      </c>
      <c r="H67" s="28" t="s">
        <v>134</v>
      </c>
      <c r="I67" s="28" t="s">
        <v>135</v>
      </c>
      <c r="J67" s="28" t="s">
        <v>87</v>
      </c>
      <c r="K67" s="28" t="s">
        <v>54</v>
      </c>
      <c r="L67" s="28" t="s">
        <v>136</v>
      </c>
      <c r="M67" s="28" t="s">
        <v>56</v>
      </c>
      <c r="N67" s="28" t="s">
        <v>50</v>
      </c>
      <c r="O67" s="28" t="s">
        <v>137</v>
      </c>
      <c r="P67" s="28" t="s">
        <v>51</v>
      </c>
      <c r="Q67" s="28" t="s">
        <v>109</v>
      </c>
      <c r="R67" s="32" t="str">
        <f>HYPERLINK(CONCATENATE("http://maps.google.com/maps?q=",C67,",",D67))</f>
        <v>http://maps.google.com/maps?q=18.29888,97.6482</v>
      </c>
    </row>
    <row r="68" spans="1:18" s="13" customFormat="1">
      <c r="A68" s="29">
        <v>45398</v>
      </c>
      <c r="B68" s="28">
        <v>14.14</v>
      </c>
      <c r="C68" s="30">
        <v>18.301469999999998</v>
      </c>
      <c r="D68" s="30">
        <v>97.646429999999995</v>
      </c>
      <c r="E68" s="31">
        <v>356942.241262</v>
      </c>
      <c r="F68" s="31">
        <v>2024070.2337499999</v>
      </c>
      <c r="G68" s="28" t="s">
        <v>46</v>
      </c>
      <c r="H68" s="28" t="s">
        <v>134</v>
      </c>
      <c r="I68" s="28" t="s">
        <v>135</v>
      </c>
      <c r="J68" s="28" t="s">
        <v>87</v>
      </c>
      <c r="K68" s="28" t="s">
        <v>54</v>
      </c>
      <c r="L68" s="28" t="s">
        <v>136</v>
      </c>
      <c r="M68" s="28" t="s">
        <v>56</v>
      </c>
      <c r="N68" s="28" t="s">
        <v>50</v>
      </c>
      <c r="O68" s="28" t="s">
        <v>137</v>
      </c>
      <c r="P68" s="28" t="s">
        <v>51</v>
      </c>
      <c r="Q68" s="28" t="s">
        <v>109</v>
      </c>
      <c r="R68" s="32" t="str">
        <f>HYPERLINK(CONCATENATE("http://maps.google.com/maps?q=",C68,",",D68))</f>
        <v>http://maps.google.com/maps?q=18.30147,97.64643</v>
      </c>
    </row>
    <row r="69" spans="1:18" s="13" customFormat="1">
      <c r="A69" s="29">
        <v>45398</v>
      </c>
      <c r="B69" s="28">
        <v>14.14</v>
      </c>
      <c r="C69" s="30">
        <v>18.30367</v>
      </c>
      <c r="D69" s="30">
        <v>97.646879999999996</v>
      </c>
      <c r="E69" s="31">
        <v>356991.61450700002</v>
      </c>
      <c r="F69" s="31">
        <v>2024313.3428400001</v>
      </c>
      <c r="G69" s="28" t="s">
        <v>46</v>
      </c>
      <c r="H69" s="28" t="s">
        <v>134</v>
      </c>
      <c r="I69" s="28" t="s">
        <v>135</v>
      </c>
      <c r="J69" s="28" t="s">
        <v>87</v>
      </c>
      <c r="K69" s="28" t="s">
        <v>54</v>
      </c>
      <c r="L69" s="28" t="s">
        <v>136</v>
      </c>
      <c r="M69" s="28" t="s">
        <v>56</v>
      </c>
      <c r="N69" s="28" t="s">
        <v>50</v>
      </c>
      <c r="O69" s="28" t="s">
        <v>137</v>
      </c>
      <c r="P69" s="28" t="s">
        <v>51</v>
      </c>
      <c r="Q69" s="28" t="s">
        <v>109</v>
      </c>
      <c r="R69" s="32" t="str">
        <f>HYPERLINK(CONCATENATE("http://maps.google.com/maps?q=",C69,",",D69))</f>
        <v>http://maps.google.com/maps?q=18.30367,97.64688</v>
      </c>
    </row>
    <row r="70" spans="1:18" s="13" customFormat="1">
      <c r="A70" s="29">
        <v>45398</v>
      </c>
      <c r="B70" s="28">
        <v>14.14</v>
      </c>
      <c r="C70" s="30">
        <v>18.331969999999998</v>
      </c>
      <c r="D70" s="30">
        <v>97.653919999999999</v>
      </c>
      <c r="E70" s="31">
        <v>357758.89683699998</v>
      </c>
      <c r="F70" s="31">
        <v>2027439.6406</v>
      </c>
      <c r="G70" s="28" t="s">
        <v>46</v>
      </c>
      <c r="H70" s="28" t="s">
        <v>283</v>
      </c>
      <c r="I70" s="28" t="s">
        <v>135</v>
      </c>
      <c r="J70" s="28" t="s">
        <v>87</v>
      </c>
      <c r="K70" s="28" t="s">
        <v>54</v>
      </c>
      <c r="L70" s="28" t="s">
        <v>136</v>
      </c>
      <c r="M70" s="28" t="s">
        <v>56</v>
      </c>
      <c r="N70" s="28" t="s">
        <v>50</v>
      </c>
      <c r="O70" s="28" t="s">
        <v>137</v>
      </c>
      <c r="P70" s="28" t="s">
        <v>51</v>
      </c>
      <c r="Q70" s="28" t="s">
        <v>109</v>
      </c>
      <c r="R70" s="32" t="str">
        <f>HYPERLINK(CONCATENATE("http://maps.google.com/maps?q=",C70,",",D70))</f>
        <v>http://maps.google.com/maps?q=18.33197,97.65392</v>
      </c>
    </row>
    <row r="71" spans="1:18" s="13" customFormat="1">
      <c r="A71" s="29">
        <v>45398</v>
      </c>
      <c r="B71" s="28">
        <v>14.14</v>
      </c>
      <c r="C71" s="30">
        <v>18.332509999999999</v>
      </c>
      <c r="D71" s="30">
        <v>97.658829999999995</v>
      </c>
      <c r="E71" s="31">
        <v>358278.25629200001</v>
      </c>
      <c r="F71" s="31">
        <v>2027495.57124</v>
      </c>
      <c r="G71" s="28" t="s">
        <v>46</v>
      </c>
      <c r="H71" s="28" t="s">
        <v>283</v>
      </c>
      <c r="I71" s="28" t="s">
        <v>135</v>
      </c>
      <c r="J71" s="28" t="s">
        <v>87</v>
      </c>
      <c r="K71" s="28" t="s">
        <v>54</v>
      </c>
      <c r="L71" s="28" t="s">
        <v>136</v>
      </c>
      <c r="M71" s="28" t="s">
        <v>56</v>
      </c>
      <c r="N71" s="28" t="s">
        <v>50</v>
      </c>
      <c r="O71" s="28" t="s">
        <v>137</v>
      </c>
      <c r="P71" s="28" t="s">
        <v>51</v>
      </c>
      <c r="Q71" s="28" t="s">
        <v>109</v>
      </c>
      <c r="R71" s="32" t="str">
        <f>HYPERLINK(CONCATENATE("http://maps.google.com/maps?q=",C71,",",D71))</f>
        <v>http://maps.google.com/maps?q=18.33251,97.65883</v>
      </c>
    </row>
    <row r="72" spans="1:18" s="13" customFormat="1">
      <c r="A72" s="29">
        <v>45398</v>
      </c>
      <c r="B72" s="28">
        <v>14.14</v>
      </c>
      <c r="C72" s="30">
        <v>18.396229999999999</v>
      </c>
      <c r="D72" s="30">
        <v>97.523780000000002</v>
      </c>
      <c r="E72" s="31">
        <v>344062.314014</v>
      </c>
      <c r="F72" s="31">
        <v>2034657.86014</v>
      </c>
      <c r="G72" s="28" t="s">
        <v>46</v>
      </c>
      <c r="H72" s="28" t="s">
        <v>134</v>
      </c>
      <c r="I72" s="28" t="s">
        <v>135</v>
      </c>
      <c r="J72" s="28" t="s">
        <v>87</v>
      </c>
      <c r="K72" s="28" t="s">
        <v>54</v>
      </c>
      <c r="L72" s="28" t="s">
        <v>136</v>
      </c>
      <c r="M72" s="28" t="s">
        <v>56</v>
      </c>
      <c r="N72" s="28" t="s">
        <v>50</v>
      </c>
      <c r="O72" s="28" t="s">
        <v>137</v>
      </c>
      <c r="P72" s="28" t="s">
        <v>51</v>
      </c>
      <c r="Q72" s="28" t="s">
        <v>109</v>
      </c>
      <c r="R72" s="32" t="str">
        <f>HYPERLINK(CONCATENATE("http://maps.google.com/maps?q=",C72,",",D72))</f>
        <v>http://maps.google.com/maps?q=18.39623,97.52378</v>
      </c>
    </row>
    <row r="73" spans="1:18" s="13" customFormat="1">
      <c r="A73" s="29">
        <v>45398</v>
      </c>
      <c r="B73" s="28">
        <v>14.14</v>
      </c>
      <c r="C73" s="30">
        <v>18.486509999999999</v>
      </c>
      <c r="D73" s="30">
        <v>97.479950000000002</v>
      </c>
      <c r="E73" s="31">
        <v>339515.42409500002</v>
      </c>
      <c r="F73" s="31">
        <v>2044687.6001899999</v>
      </c>
      <c r="G73" s="28" t="s">
        <v>46</v>
      </c>
      <c r="H73" s="28" t="s">
        <v>134</v>
      </c>
      <c r="I73" s="28" t="s">
        <v>135</v>
      </c>
      <c r="J73" s="28" t="s">
        <v>87</v>
      </c>
      <c r="K73" s="28" t="s">
        <v>54</v>
      </c>
      <c r="L73" s="28" t="s">
        <v>136</v>
      </c>
      <c r="M73" s="28" t="s">
        <v>56</v>
      </c>
      <c r="N73" s="28" t="s">
        <v>50</v>
      </c>
      <c r="O73" s="28" t="s">
        <v>137</v>
      </c>
      <c r="P73" s="28" t="s">
        <v>51</v>
      </c>
      <c r="Q73" s="28" t="s">
        <v>109</v>
      </c>
      <c r="R73" s="32" t="str">
        <f>HYPERLINK(CONCATENATE("http://maps.google.com/maps?q=",C73,",",D73))</f>
        <v>http://maps.google.com/maps?q=18.48651,97.47995</v>
      </c>
    </row>
    <row r="74" spans="1:18" s="13" customFormat="1">
      <c r="A74" s="29">
        <v>45398</v>
      </c>
      <c r="B74" s="28">
        <v>14.14</v>
      </c>
      <c r="C74" s="30">
        <v>18.394169999999999</v>
      </c>
      <c r="D74" s="30">
        <v>97.521180000000001</v>
      </c>
      <c r="E74" s="31">
        <v>343785.76152499998</v>
      </c>
      <c r="F74" s="31">
        <v>2034432.11518</v>
      </c>
      <c r="G74" s="28" t="s">
        <v>46</v>
      </c>
      <c r="H74" s="28" t="s">
        <v>134</v>
      </c>
      <c r="I74" s="28" t="s">
        <v>135</v>
      </c>
      <c r="J74" s="28" t="s">
        <v>87</v>
      </c>
      <c r="K74" s="28" t="s">
        <v>54</v>
      </c>
      <c r="L74" s="28" t="s">
        <v>136</v>
      </c>
      <c r="M74" s="28" t="s">
        <v>56</v>
      </c>
      <c r="N74" s="28" t="s">
        <v>50</v>
      </c>
      <c r="O74" s="28" t="s">
        <v>137</v>
      </c>
      <c r="P74" s="28" t="s">
        <v>51</v>
      </c>
      <c r="Q74" s="28" t="s">
        <v>154</v>
      </c>
      <c r="R74" s="32" t="str">
        <f>HYPERLINK(CONCATENATE("http://maps.google.com/maps?q=",C74,",",D74))</f>
        <v>http://maps.google.com/maps?q=18.39417,97.52118</v>
      </c>
    </row>
    <row r="75" spans="1:18" s="13" customFormat="1">
      <c r="A75" s="29">
        <v>45398</v>
      </c>
      <c r="B75" s="28">
        <v>14.16</v>
      </c>
      <c r="C75" s="30">
        <v>19.46556</v>
      </c>
      <c r="D75" s="30">
        <v>98.435310000000001</v>
      </c>
      <c r="E75" s="31">
        <v>440732.93009099999</v>
      </c>
      <c r="F75" s="31">
        <v>2152439.27037</v>
      </c>
      <c r="G75" s="28" t="s">
        <v>46</v>
      </c>
      <c r="H75" s="28" t="s">
        <v>155</v>
      </c>
      <c r="I75" s="28" t="s">
        <v>156</v>
      </c>
      <c r="J75" s="28" t="s">
        <v>87</v>
      </c>
      <c r="K75" s="28" t="s">
        <v>54</v>
      </c>
      <c r="L75" s="28" t="s">
        <v>152</v>
      </c>
      <c r="M75" s="28" t="s">
        <v>49</v>
      </c>
      <c r="N75" s="28" t="s">
        <v>50</v>
      </c>
      <c r="O75" s="28" t="s">
        <v>76</v>
      </c>
      <c r="P75" s="28" t="s">
        <v>51</v>
      </c>
      <c r="Q75" s="28" t="s">
        <v>109</v>
      </c>
      <c r="R75" s="32" t="str">
        <f>HYPERLINK(CONCATENATE("http://maps.google.com/maps?q=",C75,",",D75))</f>
        <v>http://maps.google.com/maps?q=19.46556,98.43531</v>
      </c>
    </row>
    <row r="76" spans="1:18" s="13" customFormat="1">
      <c r="A76" s="29">
        <v>45398</v>
      </c>
      <c r="B76" s="28">
        <v>14.16</v>
      </c>
      <c r="C76" s="30">
        <v>19.50761</v>
      </c>
      <c r="D76" s="30">
        <v>98.433430000000001</v>
      </c>
      <c r="E76" s="31">
        <v>440550.959325</v>
      </c>
      <c r="F76" s="31">
        <v>2157093.0844399999</v>
      </c>
      <c r="G76" s="28" t="s">
        <v>46</v>
      </c>
      <c r="H76" s="28" t="s">
        <v>284</v>
      </c>
      <c r="I76" s="28" t="s">
        <v>156</v>
      </c>
      <c r="J76" s="28" t="s">
        <v>87</v>
      </c>
      <c r="K76" s="28" t="s">
        <v>54</v>
      </c>
      <c r="L76" s="28" t="s">
        <v>152</v>
      </c>
      <c r="M76" s="28" t="s">
        <v>49</v>
      </c>
      <c r="N76" s="28" t="s">
        <v>50</v>
      </c>
      <c r="O76" s="28" t="s">
        <v>76</v>
      </c>
      <c r="P76" s="28" t="s">
        <v>51</v>
      </c>
      <c r="Q76" s="28" t="s">
        <v>109</v>
      </c>
      <c r="R76" s="32" t="str">
        <f>HYPERLINK(CONCATENATE("http://maps.google.com/maps?q=",C76,",",D76))</f>
        <v>http://maps.google.com/maps?q=19.50761,98.43343</v>
      </c>
    </row>
    <row r="77" spans="1:18" s="13" customFormat="1">
      <c r="A77" s="29">
        <v>45398</v>
      </c>
      <c r="B77" s="28">
        <v>14.16</v>
      </c>
      <c r="C77" s="30">
        <v>19.524319999999999</v>
      </c>
      <c r="D77" s="30">
        <v>98.441569999999999</v>
      </c>
      <c r="E77" s="31">
        <v>441411.11515799997</v>
      </c>
      <c r="F77" s="31">
        <v>2158939.3816900002</v>
      </c>
      <c r="G77" s="28" t="s">
        <v>46</v>
      </c>
      <c r="H77" s="28" t="s">
        <v>155</v>
      </c>
      <c r="I77" s="28" t="s">
        <v>156</v>
      </c>
      <c r="J77" s="28" t="s">
        <v>87</v>
      </c>
      <c r="K77" s="28" t="s">
        <v>54</v>
      </c>
      <c r="L77" s="28" t="s">
        <v>152</v>
      </c>
      <c r="M77" s="28" t="s">
        <v>49</v>
      </c>
      <c r="N77" s="28" t="s">
        <v>50</v>
      </c>
      <c r="O77" s="28" t="s">
        <v>76</v>
      </c>
      <c r="P77" s="28" t="s">
        <v>264</v>
      </c>
      <c r="Q77" s="28" t="s">
        <v>109</v>
      </c>
      <c r="R77" s="32" t="str">
        <f>HYPERLINK(CONCATENATE("http://maps.google.com/maps?q=",C77,",",D77))</f>
        <v>http://maps.google.com/maps?q=19.52432,98.44157</v>
      </c>
    </row>
    <row r="78" spans="1:18" s="13" customFormat="1">
      <c r="A78" s="29">
        <v>45398</v>
      </c>
      <c r="B78" s="28">
        <v>14.16</v>
      </c>
      <c r="C78" s="30">
        <v>19.636939999999999</v>
      </c>
      <c r="D78" s="30">
        <v>98.456829999999997</v>
      </c>
      <c r="E78" s="31">
        <v>443051.78431299998</v>
      </c>
      <c r="F78" s="31">
        <v>2171396.6206399999</v>
      </c>
      <c r="G78" s="28" t="s">
        <v>46</v>
      </c>
      <c r="H78" s="28" t="s">
        <v>155</v>
      </c>
      <c r="I78" s="28" t="s">
        <v>156</v>
      </c>
      <c r="J78" s="28" t="s">
        <v>87</v>
      </c>
      <c r="K78" s="28" t="s">
        <v>54</v>
      </c>
      <c r="L78" s="28" t="s">
        <v>152</v>
      </c>
      <c r="M78" s="28" t="s">
        <v>49</v>
      </c>
      <c r="N78" s="28" t="s">
        <v>50</v>
      </c>
      <c r="O78" s="28" t="s">
        <v>76</v>
      </c>
      <c r="P78" s="28" t="s">
        <v>51</v>
      </c>
      <c r="Q78" s="28" t="s">
        <v>109</v>
      </c>
      <c r="R78" s="32" t="str">
        <f>HYPERLINK(CONCATENATE("http://maps.google.com/maps?q=",C78,",",D78))</f>
        <v>http://maps.google.com/maps?q=19.63694,98.45683</v>
      </c>
    </row>
    <row r="79" spans="1:18" s="13" customFormat="1">
      <c r="A79" s="29">
        <v>45398</v>
      </c>
      <c r="B79" s="28">
        <v>14.16</v>
      </c>
      <c r="C79" s="30">
        <v>19.695229999999999</v>
      </c>
      <c r="D79" s="30">
        <v>98.455110000000005</v>
      </c>
      <c r="E79" s="31">
        <v>442892.0932</v>
      </c>
      <c r="F79" s="31">
        <v>2177847.5539000002</v>
      </c>
      <c r="G79" s="28" t="s">
        <v>46</v>
      </c>
      <c r="H79" s="28" t="s">
        <v>155</v>
      </c>
      <c r="I79" s="28" t="s">
        <v>156</v>
      </c>
      <c r="J79" s="28" t="s">
        <v>87</v>
      </c>
      <c r="K79" s="28" t="s">
        <v>54</v>
      </c>
      <c r="L79" s="28" t="s">
        <v>152</v>
      </c>
      <c r="M79" s="28" t="s">
        <v>49</v>
      </c>
      <c r="N79" s="28" t="s">
        <v>50</v>
      </c>
      <c r="O79" s="28" t="s">
        <v>76</v>
      </c>
      <c r="P79" s="28" t="s">
        <v>51</v>
      </c>
      <c r="Q79" s="28" t="s">
        <v>109</v>
      </c>
      <c r="R79" s="32" t="str">
        <f>HYPERLINK(CONCATENATE("http://maps.google.com/maps?q=",C79,",",D79))</f>
        <v>http://maps.google.com/maps?q=19.69523,98.45511</v>
      </c>
    </row>
    <row r="80" spans="1:18" s="13" customFormat="1">
      <c r="A80" s="29">
        <v>45398</v>
      </c>
      <c r="B80" s="28">
        <v>14.14</v>
      </c>
      <c r="C80" s="30">
        <v>17.843869999999999</v>
      </c>
      <c r="D80" s="30">
        <v>100.32565</v>
      </c>
      <c r="E80" s="31">
        <v>640470.01422600006</v>
      </c>
      <c r="F80" s="31">
        <v>1973410.07409</v>
      </c>
      <c r="G80" s="28" t="s">
        <v>46</v>
      </c>
      <c r="H80" s="28" t="s">
        <v>285</v>
      </c>
      <c r="I80" s="28" t="s">
        <v>278</v>
      </c>
      <c r="J80" s="28" t="s">
        <v>65</v>
      </c>
      <c r="K80" s="28" t="s">
        <v>54</v>
      </c>
      <c r="L80" s="28" t="s">
        <v>286</v>
      </c>
      <c r="M80" s="28" t="s">
        <v>287</v>
      </c>
      <c r="N80" s="28" t="s">
        <v>50</v>
      </c>
      <c r="O80" s="28" t="s">
        <v>67</v>
      </c>
      <c r="P80" s="28" t="s">
        <v>51</v>
      </c>
      <c r="Q80" s="28" t="s">
        <v>109</v>
      </c>
      <c r="R80" s="32" t="str">
        <f>HYPERLINK(CONCATENATE("http://maps.google.com/maps?q=",C80,",",D80))</f>
        <v>http://maps.google.com/maps?q=17.84387,100.32565</v>
      </c>
    </row>
    <row r="81" spans="1:18" s="13" customFormat="1">
      <c r="A81" s="29">
        <v>45398</v>
      </c>
      <c r="B81" s="28">
        <v>14.14</v>
      </c>
      <c r="C81" s="30">
        <v>17.84404</v>
      </c>
      <c r="D81" s="30">
        <v>100.32639</v>
      </c>
      <c r="E81" s="31">
        <v>640548.30491800001</v>
      </c>
      <c r="F81" s="31">
        <v>1973429.4423100001</v>
      </c>
      <c r="G81" s="28" t="s">
        <v>46</v>
      </c>
      <c r="H81" s="28" t="s">
        <v>285</v>
      </c>
      <c r="I81" s="28" t="s">
        <v>278</v>
      </c>
      <c r="J81" s="28" t="s">
        <v>65</v>
      </c>
      <c r="K81" s="28" t="s">
        <v>54</v>
      </c>
      <c r="L81" s="28" t="s">
        <v>286</v>
      </c>
      <c r="M81" s="28" t="s">
        <v>287</v>
      </c>
      <c r="N81" s="28" t="s">
        <v>50</v>
      </c>
      <c r="O81" s="28" t="s">
        <v>67</v>
      </c>
      <c r="P81" s="28" t="s">
        <v>51</v>
      </c>
      <c r="Q81" s="28" t="s">
        <v>109</v>
      </c>
      <c r="R81" s="32" t="str">
        <f>HYPERLINK(CONCATENATE("http://maps.google.com/maps?q=",C81,",",D81))</f>
        <v>http://maps.google.com/maps?q=17.84404,100.32639</v>
      </c>
    </row>
    <row r="82" spans="1:18" s="13" customFormat="1">
      <c r="A82" s="27"/>
      <c r="B82" s="15"/>
      <c r="C82" s="16"/>
      <c r="D82" s="16"/>
      <c r="E82" s="17"/>
      <c r="F82" s="17"/>
      <c r="G82" s="18"/>
      <c r="H82" s="18"/>
      <c r="I82" s="18"/>
      <c r="J82" s="18"/>
      <c r="K82" s="18"/>
      <c r="L82" s="18"/>
      <c r="M82" s="18"/>
      <c r="N82" s="18"/>
      <c r="O82" s="18"/>
    </row>
    <row r="83" spans="1:18" s="13" customFormat="1">
      <c r="A83" s="22"/>
      <c r="B83" s="23"/>
      <c r="C83" s="24"/>
      <c r="D83" s="24"/>
      <c r="E83" s="25"/>
      <c r="F83" s="25"/>
      <c r="G83" s="26"/>
      <c r="H83" s="26"/>
      <c r="I83" s="26"/>
      <c r="J83" s="26"/>
      <c r="K83" s="26"/>
      <c r="L83" s="26"/>
      <c r="M83" s="26"/>
      <c r="N83" s="26"/>
      <c r="O83" s="26"/>
      <c r="P83"/>
      <c r="Q83"/>
      <c r="R83"/>
    </row>
    <row r="84" spans="1:18" s="13" customFormat="1">
      <c r="A84" s="36" t="s">
        <v>45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14"/>
      <c r="R84" s="14"/>
    </row>
    <row r="85" spans="1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1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1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1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1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1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1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1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1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1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1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1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1:256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1:256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1:256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1:256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1:256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1:256" s="13" customFormat="1" ht="20.25" customHeigh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1:256" customFormat="1" ht="21" customHeight="1">
      <c r="A414" s="13"/>
      <c r="B414" s="19"/>
      <c r="C414" s="20"/>
      <c r="D414" s="20"/>
      <c r="E414" s="21"/>
      <c r="F414" s="21"/>
      <c r="G414" s="13"/>
      <c r="H414" s="13"/>
      <c r="I414" s="13"/>
      <c r="J414" s="13"/>
      <c r="K414" s="13"/>
      <c r="L414" s="13"/>
      <c r="M414" s="13"/>
      <c r="N414" s="13"/>
      <c r="O414" s="14"/>
      <c r="P414" s="14"/>
      <c r="Q414" s="14"/>
      <c r="R414" s="14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9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9:256"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spans="19:256"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</row>
  </sheetData>
  <sortState xmlns:xlrd2="http://schemas.microsoft.com/office/spreadsheetml/2017/richdata2" ref="A4:R39">
    <sortCondition ref="L4:L39"/>
    <sortCondition ref="J4:J39"/>
  </sortState>
  <mergeCells count="2">
    <mergeCell ref="A1:R1"/>
    <mergeCell ref="A84:P8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95"/>
  <sheetViews>
    <sheetView topLeftCell="A76" zoomScaleNormal="100" workbookViewId="0">
      <selection activeCell="A22" sqref="A22:M86"/>
    </sheetView>
  </sheetViews>
  <sheetFormatPr defaultColWidth="9.140625" defaultRowHeight="22.5" customHeight="1"/>
  <cols>
    <col min="1" max="1" width="9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42578125" style="13" bestFit="1" customWidth="1"/>
    <col min="9" max="9" width="9.28515625" style="13" bestFit="1" customWidth="1"/>
    <col min="10" max="10" width="9.71093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7" t="s">
        <v>111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9">
        <v>45398</v>
      </c>
      <c r="B4" s="28">
        <v>1.24</v>
      </c>
      <c r="C4" s="30">
        <v>18.622219999999999</v>
      </c>
      <c r="D4" s="30">
        <v>98.240390000000005</v>
      </c>
      <c r="E4" s="31">
        <v>419870.55750200001</v>
      </c>
      <c r="F4" s="31">
        <v>2059197.39867</v>
      </c>
      <c r="G4" s="28" t="s">
        <v>46</v>
      </c>
      <c r="H4" s="28" t="s">
        <v>176</v>
      </c>
      <c r="I4" s="28" t="s">
        <v>177</v>
      </c>
      <c r="J4" s="28" t="s">
        <v>74</v>
      </c>
      <c r="K4" s="28" t="s">
        <v>54</v>
      </c>
      <c r="L4" s="28" t="s">
        <v>178</v>
      </c>
      <c r="M4" s="28" t="s">
        <v>51</v>
      </c>
    </row>
    <row r="5" spans="1:13" s="13" customFormat="1" ht="18.75">
      <c r="A5" s="29">
        <v>45398</v>
      </c>
      <c r="B5" s="28">
        <v>1.24</v>
      </c>
      <c r="C5" s="30">
        <v>18.623360000000002</v>
      </c>
      <c r="D5" s="30">
        <v>98.241789999999995</v>
      </c>
      <c r="E5" s="31">
        <v>420018.78016199998</v>
      </c>
      <c r="F5" s="31">
        <v>2059322.9162000001</v>
      </c>
      <c r="G5" s="28" t="s">
        <v>46</v>
      </c>
      <c r="H5" s="28" t="s">
        <v>176</v>
      </c>
      <c r="I5" s="28" t="s">
        <v>177</v>
      </c>
      <c r="J5" s="28" t="s">
        <v>74</v>
      </c>
      <c r="K5" s="28" t="s">
        <v>54</v>
      </c>
      <c r="L5" s="28" t="s">
        <v>178</v>
      </c>
      <c r="M5" s="28" t="s">
        <v>51</v>
      </c>
    </row>
    <row r="6" spans="1:13" s="13" customFormat="1" ht="18.75">
      <c r="A6" s="29">
        <v>45398</v>
      </c>
      <c r="B6" s="28">
        <v>1.24</v>
      </c>
      <c r="C6" s="30">
        <v>18.885809999999999</v>
      </c>
      <c r="D6" s="30">
        <v>99.346130000000002</v>
      </c>
      <c r="E6" s="31">
        <v>536455.09972000006</v>
      </c>
      <c r="F6" s="31">
        <v>2088228.30057</v>
      </c>
      <c r="G6" s="28" t="s">
        <v>46</v>
      </c>
      <c r="H6" s="28" t="s">
        <v>179</v>
      </c>
      <c r="I6" s="28" t="s">
        <v>180</v>
      </c>
      <c r="J6" s="28" t="s">
        <v>74</v>
      </c>
      <c r="K6" s="28" t="s">
        <v>54</v>
      </c>
      <c r="L6" s="28" t="s">
        <v>181</v>
      </c>
      <c r="M6" s="28" t="s">
        <v>51</v>
      </c>
    </row>
    <row r="7" spans="1:13" s="13" customFormat="1" ht="18.75">
      <c r="A7" s="29">
        <v>45398</v>
      </c>
      <c r="B7" s="28">
        <v>1.24</v>
      </c>
      <c r="C7" s="30">
        <v>19.37593</v>
      </c>
      <c r="D7" s="30">
        <v>98.656779999999998</v>
      </c>
      <c r="E7" s="31">
        <v>463957.85931500001</v>
      </c>
      <c r="F7" s="31">
        <v>2142459.9407199998</v>
      </c>
      <c r="G7" s="28" t="s">
        <v>46</v>
      </c>
      <c r="H7" s="28" t="s">
        <v>186</v>
      </c>
      <c r="I7" s="28" t="s">
        <v>78</v>
      </c>
      <c r="J7" s="28" t="s">
        <v>74</v>
      </c>
      <c r="K7" s="28" t="s">
        <v>54</v>
      </c>
      <c r="L7" s="28" t="s">
        <v>187</v>
      </c>
      <c r="M7" s="28" t="s">
        <v>51</v>
      </c>
    </row>
    <row r="8" spans="1:13" s="13" customFormat="1" ht="18.75">
      <c r="A8" s="29">
        <v>45398</v>
      </c>
      <c r="B8" s="28">
        <v>1.24</v>
      </c>
      <c r="C8" s="30">
        <v>19.331630000000001</v>
      </c>
      <c r="D8" s="30">
        <v>99.439700000000002</v>
      </c>
      <c r="E8" s="31">
        <v>546186.28275599994</v>
      </c>
      <c r="F8" s="31">
        <v>2137580.90723</v>
      </c>
      <c r="G8" s="28" t="s">
        <v>46</v>
      </c>
      <c r="H8" s="28" t="s">
        <v>182</v>
      </c>
      <c r="I8" s="28" t="s">
        <v>183</v>
      </c>
      <c r="J8" s="28" t="s">
        <v>184</v>
      </c>
      <c r="K8" s="28" t="s">
        <v>54</v>
      </c>
      <c r="L8" s="28" t="s">
        <v>185</v>
      </c>
      <c r="M8" s="28" t="s">
        <v>51</v>
      </c>
    </row>
    <row r="9" spans="1:13" s="13" customFormat="1" ht="18.75">
      <c r="A9" s="29">
        <v>45398</v>
      </c>
      <c r="B9" s="28">
        <v>1.24</v>
      </c>
      <c r="C9" s="30">
        <v>19.331939999999999</v>
      </c>
      <c r="D9" s="30">
        <v>99.436779999999999</v>
      </c>
      <c r="E9" s="31">
        <v>545879.47340799996</v>
      </c>
      <c r="F9" s="31">
        <v>2137614.4334300002</v>
      </c>
      <c r="G9" s="28" t="s">
        <v>46</v>
      </c>
      <c r="H9" s="28" t="s">
        <v>182</v>
      </c>
      <c r="I9" s="28" t="s">
        <v>183</v>
      </c>
      <c r="J9" s="28" t="s">
        <v>184</v>
      </c>
      <c r="K9" s="28" t="s">
        <v>54</v>
      </c>
      <c r="L9" s="28" t="s">
        <v>185</v>
      </c>
      <c r="M9" s="28" t="s">
        <v>51</v>
      </c>
    </row>
    <row r="10" spans="1:13" s="13" customFormat="1" ht="18.75">
      <c r="A10" s="29">
        <v>45398</v>
      </c>
      <c r="B10" s="28">
        <v>1.24</v>
      </c>
      <c r="C10" s="30">
        <v>19.346640000000001</v>
      </c>
      <c r="D10" s="30">
        <v>99.44708</v>
      </c>
      <c r="E10" s="31">
        <v>546957.20151000004</v>
      </c>
      <c r="F10" s="31">
        <v>2139243.81757</v>
      </c>
      <c r="G10" s="28" t="s">
        <v>46</v>
      </c>
      <c r="H10" s="28" t="s">
        <v>182</v>
      </c>
      <c r="I10" s="28" t="s">
        <v>183</v>
      </c>
      <c r="J10" s="28" t="s">
        <v>184</v>
      </c>
      <c r="K10" s="28" t="s">
        <v>54</v>
      </c>
      <c r="L10" s="28" t="s">
        <v>185</v>
      </c>
      <c r="M10" s="28" t="s">
        <v>51</v>
      </c>
    </row>
    <row r="11" spans="1:13" s="13" customFormat="1" ht="18.75">
      <c r="A11" s="29">
        <v>45398</v>
      </c>
      <c r="B11" s="28">
        <v>1.24</v>
      </c>
      <c r="C11" s="30">
        <v>17.920819999999999</v>
      </c>
      <c r="D11" s="30">
        <v>100.01044</v>
      </c>
      <c r="E11" s="31">
        <v>607019.99241499999</v>
      </c>
      <c r="F11" s="31">
        <v>1981715.8028500001</v>
      </c>
      <c r="G11" s="28" t="s">
        <v>46</v>
      </c>
      <c r="H11" s="28" t="s">
        <v>173</v>
      </c>
      <c r="I11" s="28" t="s">
        <v>174</v>
      </c>
      <c r="J11" s="28" t="s">
        <v>72</v>
      </c>
      <c r="K11" s="28" t="s">
        <v>54</v>
      </c>
      <c r="L11" s="28" t="s">
        <v>175</v>
      </c>
      <c r="M11" s="28" t="s">
        <v>51</v>
      </c>
    </row>
    <row r="12" spans="1:13" s="13" customFormat="1" ht="18.75">
      <c r="A12" s="29">
        <v>45398</v>
      </c>
      <c r="B12" s="28">
        <v>1.24</v>
      </c>
      <c r="C12" s="30">
        <v>17.922129999999999</v>
      </c>
      <c r="D12" s="30">
        <v>100.01107</v>
      </c>
      <c r="E12" s="31">
        <v>607085.93686899997</v>
      </c>
      <c r="F12" s="31">
        <v>1981861.11568</v>
      </c>
      <c r="G12" s="28" t="s">
        <v>46</v>
      </c>
      <c r="H12" s="28" t="s">
        <v>173</v>
      </c>
      <c r="I12" s="28" t="s">
        <v>174</v>
      </c>
      <c r="J12" s="28" t="s">
        <v>72</v>
      </c>
      <c r="K12" s="28" t="s">
        <v>54</v>
      </c>
      <c r="L12" s="28" t="s">
        <v>175</v>
      </c>
      <c r="M12" s="28" t="s">
        <v>51</v>
      </c>
    </row>
    <row r="13" spans="1:13" s="13" customFormat="1" ht="18.75">
      <c r="A13" s="29">
        <v>45398</v>
      </c>
      <c r="B13" s="28">
        <v>1.24</v>
      </c>
      <c r="C13" s="30">
        <v>19.608699999999999</v>
      </c>
      <c r="D13" s="30">
        <v>98.270409999999998</v>
      </c>
      <c r="E13" s="31">
        <v>423492.648506</v>
      </c>
      <c r="F13" s="31">
        <v>2168344.4756800001</v>
      </c>
      <c r="G13" s="28" t="s">
        <v>46</v>
      </c>
      <c r="H13" s="28" t="s">
        <v>188</v>
      </c>
      <c r="I13" s="28" t="s">
        <v>162</v>
      </c>
      <c r="J13" s="28" t="s">
        <v>87</v>
      </c>
      <c r="K13" s="28" t="s">
        <v>54</v>
      </c>
      <c r="L13" s="28" t="s">
        <v>189</v>
      </c>
      <c r="M13" s="28" t="s">
        <v>51</v>
      </c>
    </row>
    <row r="14" spans="1:13" s="13" customFormat="1" ht="18.75">
      <c r="A14" s="29">
        <v>45398</v>
      </c>
      <c r="B14" s="28">
        <v>1.24</v>
      </c>
      <c r="C14" s="30">
        <v>16.656939999999999</v>
      </c>
      <c r="D14" s="30">
        <v>103.99787000000001</v>
      </c>
      <c r="E14" s="31">
        <v>1033517.2237</v>
      </c>
      <c r="F14" s="31">
        <v>1848286.7393100001</v>
      </c>
      <c r="G14" s="28" t="s">
        <v>46</v>
      </c>
      <c r="H14" s="28" t="s">
        <v>170</v>
      </c>
      <c r="I14" s="28" t="s">
        <v>60</v>
      </c>
      <c r="J14" s="28" t="s">
        <v>61</v>
      </c>
      <c r="K14" s="28" t="s">
        <v>59</v>
      </c>
      <c r="L14" s="28" t="s">
        <v>171</v>
      </c>
      <c r="M14" s="28" t="s">
        <v>51</v>
      </c>
    </row>
    <row r="15" spans="1:13" s="13" customFormat="1" ht="18.75">
      <c r="A15" s="29">
        <v>45398</v>
      </c>
      <c r="B15" s="28">
        <v>1.24</v>
      </c>
      <c r="C15" s="30">
        <v>16.658180000000002</v>
      </c>
      <c r="D15" s="30">
        <v>103.99554999999999</v>
      </c>
      <c r="E15" s="31">
        <v>1033265.58912</v>
      </c>
      <c r="F15" s="31">
        <v>1848418.12922</v>
      </c>
      <c r="G15" s="28" t="s">
        <v>46</v>
      </c>
      <c r="H15" s="28" t="s">
        <v>170</v>
      </c>
      <c r="I15" s="28" t="s">
        <v>60</v>
      </c>
      <c r="J15" s="28" t="s">
        <v>61</v>
      </c>
      <c r="K15" s="28" t="s">
        <v>59</v>
      </c>
      <c r="L15" s="28" t="s">
        <v>171</v>
      </c>
      <c r="M15" s="28" t="s">
        <v>51</v>
      </c>
    </row>
    <row r="16" spans="1:13" s="13" customFormat="1" ht="18.75">
      <c r="A16" s="29">
        <v>45398</v>
      </c>
      <c r="B16" s="28">
        <v>1.24</v>
      </c>
      <c r="C16" s="30">
        <v>17.298919999999999</v>
      </c>
      <c r="D16" s="30">
        <v>98.228430000000003</v>
      </c>
      <c r="E16" s="31">
        <v>418000.84589300002</v>
      </c>
      <c r="F16" s="31">
        <v>1912787.7278400001</v>
      </c>
      <c r="G16" s="28" t="s">
        <v>46</v>
      </c>
      <c r="H16" s="28" t="s">
        <v>81</v>
      </c>
      <c r="I16" s="28" t="s">
        <v>82</v>
      </c>
      <c r="J16" s="28" t="s">
        <v>64</v>
      </c>
      <c r="K16" s="28" t="s">
        <v>54</v>
      </c>
      <c r="L16" s="28" t="s">
        <v>83</v>
      </c>
      <c r="M16" s="28" t="s">
        <v>51</v>
      </c>
    </row>
    <row r="17" spans="1:13" s="13" customFormat="1" ht="18.75">
      <c r="A17" s="29">
        <v>45398</v>
      </c>
      <c r="B17" s="28">
        <v>1.24</v>
      </c>
      <c r="C17" s="30">
        <v>14.63392</v>
      </c>
      <c r="D17" s="30">
        <v>101.07729999999999</v>
      </c>
      <c r="E17" s="31">
        <v>723743.72381700005</v>
      </c>
      <c r="F17" s="31">
        <v>1618861.6091700001</v>
      </c>
      <c r="G17" s="28" t="s">
        <v>46</v>
      </c>
      <c r="H17" s="28" t="s">
        <v>164</v>
      </c>
      <c r="I17" s="28" t="s">
        <v>165</v>
      </c>
      <c r="J17" s="28" t="s">
        <v>94</v>
      </c>
      <c r="K17" s="28" t="s">
        <v>48</v>
      </c>
      <c r="L17" s="28" t="s">
        <v>166</v>
      </c>
      <c r="M17" s="28" t="s">
        <v>51</v>
      </c>
    </row>
    <row r="18" spans="1:13" s="13" customFormat="1" ht="18.75">
      <c r="A18" s="29">
        <v>45398</v>
      </c>
      <c r="B18" s="28">
        <v>1.24</v>
      </c>
      <c r="C18" s="30">
        <v>17.42868</v>
      </c>
      <c r="D18" s="30">
        <v>100.27435</v>
      </c>
      <c r="E18" s="31">
        <v>635342.99911500001</v>
      </c>
      <c r="F18" s="31">
        <v>1927429.62525</v>
      </c>
      <c r="G18" s="28" t="s">
        <v>46</v>
      </c>
      <c r="H18" s="28" t="s">
        <v>172</v>
      </c>
      <c r="I18" s="28" t="s">
        <v>84</v>
      </c>
      <c r="J18" s="28" t="s">
        <v>65</v>
      </c>
      <c r="K18" s="28" t="s">
        <v>54</v>
      </c>
      <c r="L18" s="28" t="s">
        <v>85</v>
      </c>
      <c r="M18" s="28" t="s">
        <v>51</v>
      </c>
    </row>
    <row r="19" spans="1:13" s="13" customFormat="1" ht="18.75">
      <c r="A19" s="29">
        <v>45398</v>
      </c>
      <c r="B19" s="28">
        <v>1.24</v>
      </c>
      <c r="C19" s="30">
        <v>17.43299</v>
      </c>
      <c r="D19" s="30">
        <v>100.27907999999999</v>
      </c>
      <c r="E19" s="31">
        <v>635842.23023600003</v>
      </c>
      <c r="F19" s="31">
        <v>1927909.8912800001</v>
      </c>
      <c r="G19" s="28" t="s">
        <v>46</v>
      </c>
      <c r="H19" s="28" t="s">
        <v>172</v>
      </c>
      <c r="I19" s="28" t="s">
        <v>84</v>
      </c>
      <c r="J19" s="28" t="s">
        <v>65</v>
      </c>
      <c r="K19" s="28" t="s">
        <v>54</v>
      </c>
      <c r="L19" s="28" t="s">
        <v>85</v>
      </c>
      <c r="M19" s="28" t="s">
        <v>51</v>
      </c>
    </row>
    <row r="20" spans="1:13" s="13" customFormat="1" ht="18.75">
      <c r="A20" s="29">
        <v>45398</v>
      </c>
      <c r="B20" s="28">
        <v>1.24</v>
      </c>
      <c r="C20" s="30">
        <v>17.433589999999999</v>
      </c>
      <c r="D20" s="30">
        <v>100.27409</v>
      </c>
      <c r="E20" s="31">
        <v>635311.76219899999</v>
      </c>
      <c r="F20" s="31">
        <v>1927972.7441400001</v>
      </c>
      <c r="G20" s="28" t="s">
        <v>46</v>
      </c>
      <c r="H20" s="28" t="s">
        <v>172</v>
      </c>
      <c r="I20" s="28" t="s">
        <v>84</v>
      </c>
      <c r="J20" s="28" t="s">
        <v>65</v>
      </c>
      <c r="K20" s="28" t="s">
        <v>54</v>
      </c>
      <c r="L20" s="28" t="s">
        <v>85</v>
      </c>
      <c r="M20" s="28" t="s">
        <v>51</v>
      </c>
    </row>
    <row r="21" spans="1:13" s="13" customFormat="1" ht="18.75">
      <c r="A21" s="29">
        <v>45398</v>
      </c>
      <c r="B21" s="28">
        <v>1.24</v>
      </c>
      <c r="C21" s="30">
        <v>15.570220000000001</v>
      </c>
      <c r="D21" s="30">
        <v>105.53912</v>
      </c>
      <c r="E21" s="31">
        <v>1202421.33198</v>
      </c>
      <c r="F21" s="31">
        <v>1732189.57021</v>
      </c>
      <c r="G21" s="28" t="s">
        <v>46</v>
      </c>
      <c r="H21" s="28" t="s">
        <v>167</v>
      </c>
      <c r="I21" s="28" t="s">
        <v>168</v>
      </c>
      <c r="J21" s="28" t="s">
        <v>58</v>
      </c>
      <c r="K21" s="28" t="s">
        <v>59</v>
      </c>
      <c r="L21" s="28" t="s">
        <v>169</v>
      </c>
      <c r="M21" s="28" t="s">
        <v>51</v>
      </c>
    </row>
    <row r="22" spans="1:13" s="13" customFormat="1" ht="20.25" customHeight="1">
      <c r="A22" s="29">
        <v>45398</v>
      </c>
      <c r="B22" s="28">
        <v>14.14</v>
      </c>
      <c r="C22" s="30">
        <v>18.541160000000001</v>
      </c>
      <c r="D22" s="30">
        <v>98.276359999999997</v>
      </c>
      <c r="E22" s="31">
        <v>423629.012804</v>
      </c>
      <c r="F22" s="31">
        <v>2050212.43092</v>
      </c>
      <c r="G22" s="28" t="s">
        <v>46</v>
      </c>
      <c r="H22" s="28" t="s">
        <v>176</v>
      </c>
      <c r="I22" s="28" t="s">
        <v>177</v>
      </c>
      <c r="J22" s="28" t="s">
        <v>74</v>
      </c>
      <c r="K22" s="28" t="s">
        <v>54</v>
      </c>
      <c r="L22" s="28" t="s">
        <v>178</v>
      </c>
      <c r="M22" s="28" t="s">
        <v>51</v>
      </c>
    </row>
    <row r="23" spans="1:13" s="13" customFormat="1" ht="18.75">
      <c r="A23" s="29">
        <v>45398</v>
      </c>
      <c r="B23" s="28">
        <v>14.14</v>
      </c>
      <c r="C23" s="30">
        <v>18.654540000000001</v>
      </c>
      <c r="D23" s="30">
        <v>98.150940000000006</v>
      </c>
      <c r="E23" s="31">
        <v>410451.10523099999</v>
      </c>
      <c r="F23" s="31">
        <v>2062816.0157699999</v>
      </c>
      <c r="G23" s="28" t="s">
        <v>46</v>
      </c>
      <c r="H23" s="28" t="s">
        <v>288</v>
      </c>
      <c r="I23" s="28" t="s">
        <v>177</v>
      </c>
      <c r="J23" s="28" t="s">
        <v>74</v>
      </c>
      <c r="K23" s="28" t="s">
        <v>54</v>
      </c>
      <c r="L23" s="28" t="s">
        <v>178</v>
      </c>
      <c r="M23" s="28" t="s">
        <v>51</v>
      </c>
    </row>
    <row r="24" spans="1:13" s="13" customFormat="1" ht="18.75">
      <c r="A24" s="29">
        <v>45398</v>
      </c>
      <c r="B24" s="28">
        <v>14.14</v>
      </c>
      <c r="C24" s="30">
        <v>18.72308</v>
      </c>
      <c r="D24" s="30">
        <v>98.185450000000003</v>
      </c>
      <c r="E24" s="31">
        <v>414125.56715100002</v>
      </c>
      <c r="F24" s="31">
        <v>2070383.27196</v>
      </c>
      <c r="G24" s="28" t="s">
        <v>46</v>
      </c>
      <c r="H24" s="28" t="s">
        <v>288</v>
      </c>
      <c r="I24" s="28" t="s">
        <v>177</v>
      </c>
      <c r="J24" s="28" t="s">
        <v>74</v>
      </c>
      <c r="K24" s="28" t="s">
        <v>54</v>
      </c>
      <c r="L24" s="28" t="s">
        <v>178</v>
      </c>
      <c r="M24" s="28" t="s">
        <v>51</v>
      </c>
    </row>
    <row r="25" spans="1:13" s="13" customFormat="1" ht="18.75">
      <c r="A25" s="29">
        <v>45398</v>
      </c>
      <c r="B25" s="28">
        <v>14.14</v>
      </c>
      <c r="C25" s="30">
        <v>18.726379999999999</v>
      </c>
      <c r="D25" s="30">
        <v>98.168109999999999</v>
      </c>
      <c r="E25" s="31">
        <v>412299.087527</v>
      </c>
      <c r="F25" s="31">
        <v>2070756.86185</v>
      </c>
      <c r="G25" s="28" t="s">
        <v>46</v>
      </c>
      <c r="H25" s="28" t="s">
        <v>288</v>
      </c>
      <c r="I25" s="28" t="s">
        <v>177</v>
      </c>
      <c r="J25" s="28" t="s">
        <v>74</v>
      </c>
      <c r="K25" s="28" t="s">
        <v>54</v>
      </c>
      <c r="L25" s="28" t="s">
        <v>178</v>
      </c>
      <c r="M25" s="28" t="s">
        <v>51</v>
      </c>
    </row>
    <row r="26" spans="1:13" s="13" customFormat="1" ht="18.75">
      <c r="A26" s="29">
        <v>45398</v>
      </c>
      <c r="B26" s="28">
        <v>14.14</v>
      </c>
      <c r="C26" s="30">
        <v>18.765930000000001</v>
      </c>
      <c r="D26" s="30">
        <v>98.441919999999996</v>
      </c>
      <c r="E26" s="31">
        <v>441179.75560199999</v>
      </c>
      <c r="F26" s="31">
        <v>2075020.6073700001</v>
      </c>
      <c r="G26" s="28" t="s">
        <v>46</v>
      </c>
      <c r="H26" s="28" t="s">
        <v>289</v>
      </c>
      <c r="I26" s="28" t="s">
        <v>177</v>
      </c>
      <c r="J26" s="28" t="s">
        <v>74</v>
      </c>
      <c r="K26" s="28" t="s">
        <v>54</v>
      </c>
      <c r="L26" s="28" t="s">
        <v>178</v>
      </c>
      <c r="M26" s="28" t="s">
        <v>51</v>
      </c>
    </row>
    <row r="27" spans="1:13" s="13" customFormat="1" ht="18.75">
      <c r="A27" s="29">
        <v>45398</v>
      </c>
      <c r="B27" s="28">
        <v>14.14</v>
      </c>
      <c r="C27" s="30">
        <v>18.792560000000002</v>
      </c>
      <c r="D27" s="30">
        <v>98.349490000000003</v>
      </c>
      <c r="E27" s="31">
        <v>431448.32324699999</v>
      </c>
      <c r="F27" s="31">
        <v>2078000.29614</v>
      </c>
      <c r="G27" s="28" t="s">
        <v>46</v>
      </c>
      <c r="H27" s="28" t="s">
        <v>289</v>
      </c>
      <c r="I27" s="28" t="s">
        <v>177</v>
      </c>
      <c r="J27" s="28" t="s">
        <v>74</v>
      </c>
      <c r="K27" s="28" t="s">
        <v>54</v>
      </c>
      <c r="L27" s="28" t="s">
        <v>178</v>
      </c>
      <c r="M27" s="28" t="s">
        <v>274</v>
      </c>
    </row>
    <row r="28" spans="1:13" s="13" customFormat="1" ht="18.75">
      <c r="A28" s="29">
        <v>45398</v>
      </c>
      <c r="B28" s="28">
        <v>14.14</v>
      </c>
      <c r="C28" s="30">
        <v>18.792899999999999</v>
      </c>
      <c r="D28" s="30">
        <v>98.352630000000005</v>
      </c>
      <c r="E28" s="31">
        <v>431779.36915400001</v>
      </c>
      <c r="F28" s="31">
        <v>2078036.7100500001</v>
      </c>
      <c r="G28" s="28" t="s">
        <v>46</v>
      </c>
      <c r="H28" s="28" t="s">
        <v>289</v>
      </c>
      <c r="I28" s="28" t="s">
        <v>177</v>
      </c>
      <c r="J28" s="28" t="s">
        <v>74</v>
      </c>
      <c r="K28" s="28" t="s">
        <v>54</v>
      </c>
      <c r="L28" s="28" t="s">
        <v>178</v>
      </c>
      <c r="M28" s="28" t="s">
        <v>51</v>
      </c>
    </row>
    <row r="29" spans="1:13" s="13" customFormat="1" ht="18.75">
      <c r="A29" s="29">
        <v>45398</v>
      </c>
      <c r="B29" s="28">
        <v>14.14</v>
      </c>
      <c r="C29" s="30">
        <v>18.798159999999999</v>
      </c>
      <c r="D29" s="30">
        <v>98.212040000000002</v>
      </c>
      <c r="E29" s="31">
        <v>416965.72589599999</v>
      </c>
      <c r="F29" s="31">
        <v>2078678.53685</v>
      </c>
      <c r="G29" s="28" t="s">
        <v>46</v>
      </c>
      <c r="H29" s="28" t="s">
        <v>288</v>
      </c>
      <c r="I29" s="28" t="s">
        <v>177</v>
      </c>
      <c r="J29" s="28" t="s">
        <v>74</v>
      </c>
      <c r="K29" s="28" t="s">
        <v>54</v>
      </c>
      <c r="L29" s="28" t="s">
        <v>178</v>
      </c>
      <c r="M29" s="28" t="s">
        <v>51</v>
      </c>
    </row>
    <row r="30" spans="1:13" s="13" customFormat="1" ht="18.75">
      <c r="A30" s="29">
        <v>45398</v>
      </c>
      <c r="B30" s="28">
        <v>14.14</v>
      </c>
      <c r="C30" s="30">
        <v>18.801079999999999</v>
      </c>
      <c r="D30" s="30">
        <v>98.209850000000003</v>
      </c>
      <c r="E30" s="31">
        <v>416736.37073299999</v>
      </c>
      <c r="F30" s="31">
        <v>2079002.6702000001</v>
      </c>
      <c r="G30" s="28" t="s">
        <v>46</v>
      </c>
      <c r="H30" s="28" t="s">
        <v>288</v>
      </c>
      <c r="I30" s="28" t="s">
        <v>177</v>
      </c>
      <c r="J30" s="28" t="s">
        <v>74</v>
      </c>
      <c r="K30" s="28" t="s">
        <v>54</v>
      </c>
      <c r="L30" s="28" t="s">
        <v>178</v>
      </c>
      <c r="M30" s="28" t="s">
        <v>51</v>
      </c>
    </row>
    <row r="31" spans="1:13" s="13" customFormat="1" ht="18.75">
      <c r="A31" s="29">
        <v>45398</v>
      </c>
      <c r="B31" s="28">
        <v>14.14</v>
      </c>
      <c r="C31" s="30">
        <v>18.86917</v>
      </c>
      <c r="D31" s="30">
        <v>99.275220000000004</v>
      </c>
      <c r="E31" s="31">
        <v>528989.52742399997</v>
      </c>
      <c r="F31" s="31">
        <v>2086374.0206299999</v>
      </c>
      <c r="G31" s="28" t="s">
        <v>46</v>
      </c>
      <c r="H31" s="28" t="s">
        <v>179</v>
      </c>
      <c r="I31" s="28" t="s">
        <v>180</v>
      </c>
      <c r="J31" s="28" t="s">
        <v>74</v>
      </c>
      <c r="K31" s="28" t="s">
        <v>54</v>
      </c>
      <c r="L31" s="28" t="s">
        <v>181</v>
      </c>
      <c r="M31" s="28" t="s">
        <v>51</v>
      </c>
    </row>
    <row r="32" spans="1:13" s="13" customFormat="1" ht="18.75">
      <c r="A32" s="29">
        <v>45398</v>
      </c>
      <c r="B32" s="28">
        <v>14.14</v>
      </c>
      <c r="C32" s="30">
        <v>18.935949999999998</v>
      </c>
      <c r="D32" s="30">
        <v>99.215360000000004</v>
      </c>
      <c r="E32" s="31">
        <v>522675.31763399998</v>
      </c>
      <c r="F32" s="31">
        <v>2093754.3143</v>
      </c>
      <c r="G32" s="28" t="s">
        <v>46</v>
      </c>
      <c r="H32" s="28" t="s">
        <v>261</v>
      </c>
      <c r="I32" s="28" t="s">
        <v>262</v>
      </c>
      <c r="J32" s="28" t="s">
        <v>74</v>
      </c>
      <c r="K32" s="28" t="s">
        <v>54</v>
      </c>
      <c r="L32" s="28" t="s">
        <v>290</v>
      </c>
      <c r="M32" s="28" t="s">
        <v>51</v>
      </c>
    </row>
    <row r="33" spans="1:13" s="13" customFormat="1" ht="18.75">
      <c r="A33" s="29">
        <v>45398</v>
      </c>
      <c r="B33" s="28">
        <v>14.14</v>
      </c>
      <c r="C33" s="30">
        <v>19.078569999999999</v>
      </c>
      <c r="D33" s="30">
        <v>98.33717</v>
      </c>
      <c r="E33" s="31">
        <v>430268.79113000003</v>
      </c>
      <c r="F33" s="31">
        <v>2109652.9291599998</v>
      </c>
      <c r="G33" s="28" t="s">
        <v>46</v>
      </c>
      <c r="H33" s="28" t="s">
        <v>291</v>
      </c>
      <c r="I33" s="28" t="s">
        <v>292</v>
      </c>
      <c r="J33" s="28" t="s">
        <v>74</v>
      </c>
      <c r="K33" s="28" t="s">
        <v>54</v>
      </c>
      <c r="L33" s="28" t="s">
        <v>178</v>
      </c>
      <c r="M33" s="28" t="s">
        <v>51</v>
      </c>
    </row>
    <row r="34" spans="1:13" s="13" customFormat="1" ht="18.75">
      <c r="A34" s="29">
        <v>45398</v>
      </c>
      <c r="B34" s="28">
        <v>14.16</v>
      </c>
      <c r="C34" s="30">
        <v>19.513010000000001</v>
      </c>
      <c r="D34" s="30">
        <v>98.641530000000003</v>
      </c>
      <c r="E34" s="31">
        <v>462388.00631000003</v>
      </c>
      <c r="F34" s="31">
        <v>2157631.7615399999</v>
      </c>
      <c r="G34" s="28" t="s">
        <v>46</v>
      </c>
      <c r="H34" s="28" t="s">
        <v>293</v>
      </c>
      <c r="I34" s="28" t="s">
        <v>294</v>
      </c>
      <c r="J34" s="28" t="s">
        <v>74</v>
      </c>
      <c r="K34" s="28" t="s">
        <v>54</v>
      </c>
      <c r="L34" s="28" t="s">
        <v>187</v>
      </c>
      <c r="M34" s="28" t="s">
        <v>51</v>
      </c>
    </row>
    <row r="35" spans="1:13" s="13" customFormat="1" ht="18.75">
      <c r="A35" s="29">
        <v>45398</v>
      </c>
      <c r="B35" s="28">
        <v>14.14</v>
      </c>
      <c r="C35" s="30">
        <v>17.321580000000001</v>
      </c>
      <c r="D35" s="30">
        <v>101.40282000000001</v>
      </c>
      <c r="E35" s="31">
        <v>755385.74733000004</v>
      </c>
      <c r="F35" s="31">
        <v>1916725.44215</v>
      </c>
      <c r="G35" s="28" t="s">
        <v>46</v>
      </c>
      <c r="H35" s="28" t="s">
        <v>295</v>
      </c>
      <c r="I35" s="28" t="s">
        <v>296</v>
      </c>
      <c r="J35" s="28" t="s">
        <v>297</v>
      </c>
      <c r="K35" s="28" t="s">
        <v>59</v>
      </c>
      <c r="L35" s="28" t="s">
        <v>298</v>
      </c>
      <c r="M35" s="28" t="s">
        <v>51</v>
      </c>
    </row>
    <row r="36" spans="1:13" s="13" customFormat="1" ht="18.75">
      <c r="A36" s="29">
        <v>45398</v>
      </c>
      <c r="B36" s="28">
        <v>14.14</v>
      </c>
      <c r="C36" s="30">
        <v>17.920549999999999</v>
      </c>
      <c r="D36" s="30">
        <v>99.853030000000004</v>
      </c>
      <c r="E36" s="31">
        <v>590347.06938</v>
      </c>
      <c r="F36" s="31">
        <v>1981602.4922799999</v>
      </c>
      <c r="G36" s="28" t="s">
        <v>46</v>
      </c>
      <c r="H36" s="28" t="s">
        <v>299</v>
      </c>
      <c r="I36" s="28" t="s">
        <v>300</v>
      </c>
      <c r="J36" s="28" t="s">
        <v>72</v>
      </c>
      <c r="K36" s="28" t="s">
        <v>54</v>
      </c>
      <c r="L36" s="28" t="s">
        <v>301</v>
      </c>
      <c r="M36" s="28" t="s">
        <v>51</v>
      </c>
    </row>
    <row r="37" spans="1:13" s="13" customFormat="1" ht="18.75">
      <c r="A37" s="29">
        <v>45398</v>
      </c>
      <c r="B37" s="28">
        <v>14.14</v>
      </c>
      <c r="C37" s="30">
        <v>18.17144</v>
      </c>
      <c r="D37" s="30">
        <v>100.32097</v>
      </c>
      <c r="E37" s="31">
        <v>639715.62781600002</v>
      </c>
      <c r="F37" s="31">
        <v>2009655.51039</v>
      </c>
      <c r="G37" s="28" t="s">
        <v>46</v>
      </c>
      <c r="H37" s="28" t="s">
        <v>302</v>
      </c>
      <c r="I37" s="28" t="s">
        <v>303</v>
      </c>
      <c r="J37" s="28" t="s">
        <v>72</v>
      </c>
      <c r="K37" s="28" t="s">
        <v>54</v>
      </c>
      <c r="L37" s="28" t="s">
        <v>304</v>
      </c>
      <c r="M37" s="28" t="s">
        <v>264</v>
      </c>
    </row>
    <row r="38" spans="1:13" s="13" customFormat="1" ht="18.75">
      <c r="A38" s="29">
        <v>45398</v>
      </c>
      <c r="B38" s="28">
        <v>14.14</v>
      </c>
      <c r="C38" s="30">
        <v>18.204920000000001</v>
      </c>
      <c r="D38" s="30">
        <v>100.30247</v>
      </c>
      <c r="E38" s="31">
        <v>637732.36104300001</v>
      </c>
      <c r="F38" s="31">
        <v>2013346.4809999999</v>
      </c>
      <c r="G38" s="28" t="s">
        <v>46</v>
      </c>
      <c r="H38" s="28" t="s">
        <v>305</v>
      </c>
      <c r="I38" s="28" t="s">
        <v>306</v>
      </c>
      <c r="J38" s="28" t="s">
        <v>72</v>
      </c>
      <c r="K38" s="28" t="s">
        <v>54</v>
      </c>
      <c r="L38" s="28" t="s">
        <v>304</v>
      </c>
      <c r="M38" s="28" t="s">
        <v>51</v>
      </c>
    </row>
    <row r="39" spans="1:13" s="13" customFormat="1" ht="18.75">
      <c r="A39" s="29">
        <v>45398</v>
      </c>
      <c r="B39" s="28">
        <v>14.14</v>
      </c>
      <c r="C39" s="30">
        <v>18.248480000000001</v>
      </c>
      <c r="D39" s="30">
        <v>100.38594000000001</v>
      </c>
      <c r="E39" s="31">
        <v>646523.94156199996</v>
      </c>
      <c r="F39" s="31">
        <v>2018231.7631900001</v>
      </c>
      <c r="G39" s="28" t="s">
        <v>46</v>
      </c>
      <c r="H39" s="28" t="s">
        <v>305</v>
      </c>
      <c r="I39" s="28" t="s">
        <v>306</v>
      </c>
      <c r="J39" s="28" t="s">
        <v>72</v>
      </c>
      <c r="K39" s="28" t="s">
        <v>54</v>
      </c>
      <c r="L39" s="28" t="s">
        <v>304</v>
      </c>
      <c r="M39" s="28" t="s">
        <v>274</v>
      </c>
    </row>
    <row r="40" spans="1:13" s="13" customFormat="1" ht="18.75">
      <c r="A40" s="29">
        <v>45398</v>
      </c>
      <c r="B40" s="28">
        <v>14.14</v>
      </c>
      <c r="C40" s="30">
        <v>18.254339999999999</v>
      </c>
      <c r="D40" s="30">
        <v>100.38558</v>
      </c>
      <c r="E40" s="31">
        <v>646480.96318399999</v>
      </c>
      <c r="F40" s="31">
        <v>2018879.9728399999</v>
      </c>
      <c r="G40" s="28" t="s">
        <v>46</v>
      </c>
      <c r="H40" s="28" t="s">
        <v>305</v>
      </c>
      <c r="I40" s="28" t="s">
        <v>306</v>
      </c>
      <c r="J40" s="28" t="s">
        <v>72</v>
      </c>
      <c r="K40" s="28" t="s">
        <v>54</v>
      </c>
      <c r="L40" s="28" t="s">
        <v>304</v>
      </c>
      <c r="M40" s="28" t="s">
        <v>51</v>
      </c>
    </row>
    <row r="41" spans="1:13" s="13" customFormat="1" ht="18.75">
      <c r="A41" s="29">
        <v>45398</v>
      </c>
      <c r="B41" s="28">
        <v>14.14</v>
      </c>
      <c r="C41" s="30">
        <v>18.259509999999999</v>
      </c>
      <c r="D41" s="30">
        <v>100.389</v>
      </c>
      <c r="E41" s="31">
        <v>646838.23043800006</v>
      </c>
      <c r="F41" s="31">
        <v>2019454.8559699999</v>
      </c>
      <c r="G41" s="28" t="s">
        <v>46</v>
      </c>
      <c r="H41" s="28" t="s">
        <v>305</v>
      </c>
      <c r="I41" s="28" t="s">
        <v>306</v>
      </c>
      <c r="J41" s="28" t="s">
        <v>72</v>
      </c>
      <c r="K41" s="28" t="s">
        <v>54</v>
      </c>
      <c r="L41" s="28" t="s">
        <v>304</v>
      </c>
      <c r="M41" s="28" t="s">
        <v>51</v>
      </c>
    </row>
    <row r="42" spans="1:13" s="13" customFormat="1" ht="18.75">
      <c r="A42" s="29">
        <v>45398</v>
      </c>
      <c r="B42" s="28">
        <v>12.33</v>
      </c>
      <c r="C42" s="30">
        <v>18.260560000000002</v>
      </c>
      <c r="D42" s="30">
        <v>100.39053</v>
      </c>
      <c r="E42" s="31">
        <v>646999.11638899997</v>
      </c>
      <c r="F42" s="31">
        <v>2019572.2843899999</v>
      </c>
      <c r="G42" s="28" t="s">
        <v>46</v>
      </c>
      <c r="H42" s="28" t="s">
        <v>305</v>
      </c>
      <c r="I42" s="28" t="s">
        <v>306</v>
      </c>
      <c r="J42" s="28" t="s">
        <v>72</v>
      </c>
      <c r="K42" s="28" t="s">
        <v>54</v>
      </c>
      <c r="L42" s="28" t="s">
        <v>304</v>
      </c>
      <c r="M42" s="28" t="s">
        <v>274</v>
      </c>
    </row>
    <row r="43" spans="1:13" s="13" customFormat="1" ht="18.75">
      <c r="A43" s="29">
        <v>45398</v>
      </c>
      <c r="B43" s="28">
        <v>14.14</v>
      </c>
      <c r="C43" s="30">
        <v>18.26538</v>
      </c>
      <c r="D43" s="30">
        <v>100.38872000000001</v>
      </c>
      <c r="E43" s="31">
        <v>646803.69053999998</v>
      </c>
      <c r="F43" s="31">
        <v>2020104.23713</v>
      </c>
      <c r="G43" s="28" t="s">
        <v>46</v>
      </c>
      <c r="H43" s="28" t="s">
        <v>307</v>
      </c>
      <c r="I43" s="28" t="s">
        <v>306</v>
      </c>
      <c r="J43" s="28" t="s">
        <v>72</v>
      </c>
      <c r="K43" s="28" t="s">
        <v>54</v>
      </c>
      <c r="L43" s="28" t="s">
        <v>304</v>
      </c>
      <c r="M43" s="28" t="s">
        <v>51</v>
      </c>
    </row>
    <row r="44" spans="1:13" s="13" customFormat="1" ht="18.75">
      <c r="A44" s="29">
        <v>45398</v>
      </c>
      <c r="B44" s="28">
        <v>14.14</v>
      </c>
      <c r="C44" s="30">
        <v>18.364190000000001</v>
      </c>
      <c r="D44" s="30">
        <v>100.31712</v>
      </c>
      <c r="E44" s="31">
        <v>639154.63532300002</v>
      </c>
      <c r="F44" s="31">
        <v>2030982.84898</v>
      </c>
      <c r="G44" s="28" t="s">
        <v>46</v>
      </c>
      <c r="H44" s="28" t="s">
        <v>306</v>
      </c>
      <c r="I44" s="28" t="s">
        <v>306</v>
      </c>
      <c r="J44" s="28" t="s">
        <v>72</v>
      </c>
      <c r="K44" s="28" t="s">
        <v>54</v>
      </c>
      <c r="L44" s="28" t="s">
        <v>308</v>
      </c>
      <c r="M44" s="28" t="s">
        <v>51</v>
      </c>
    </row>
    <row r="45" spans="1:13" s="13" customFormat="1" ht="18.75">
      <c r="A45" s="29">
        <v>45398</v>
      </c>
      <c r="B45" s="28">
        <v>14.14</v>
      </c>
      <c r="C45" s="30">
        <v>18.364730000000002</v>
      </c>
      <c r="D45" s="30">
        <v>100.32074</v>
      </c>
      <c r="E45" s="31">
        <v>639536.71133299998</v>
      </c>
      <c r="F45" s="31">
        <v>2031045.38221</v>
      </c>
      <c r="G45" s="28" t="s">
        <v>46</v>
      </c>
      <c r="H45" s="28" t="s">
        <v>306</v>
      </c>
      <c r="I45" s="28" t="s">
        <v>306</v>
      </c>
      <c r="J45" s="28" t="s">
        <v>72</v>
      </c>
      <c r="K45" s="28" t="s">
        <v>54</v>
      </c>
      <c r="L45" s="28" t="s">
        <v>308</v>
      </c>
      <c r="M45" s="28" t="s">
        <v>51</v>
      </c>
    </row>
    <row r="46" spans="1:13" s="13" customFormat="1" ht="18.75">
      <c r="A46" s="29">
        <v>45398</v>
      </c>
      <c r="B46" s="28">
        <v>14.14</v>
      </c>
      <c r="C46" s="30">
        <v>17.90061</v>
      </c>
      <c r="D46" s="30">
        <v>97.843739999999997</v>
      </c>
      <c r="E46" s="31">
        <v>377520.10768900003</v>
      </c>
      <c r="F46" s="31">
        <v>1979569.37234</v>
      </c>
      <c r="G46" s="28" t="s">
        <v>46</v>
      </c>
      <c r="H46" s="28" t="s">
        <v>309</v>
      </c>
      <c r="I46" s="28" t="s">
        <v>309</v>
      </c>
      <c r="J46" s="28" t="s">
        <v>87</v>
      </c>
      <c r="K46" s="28" t="s">
        <v>54</v>
      </c>
      <c r="L46" s="28" t="s">
        <v>310</v>
      </c>
      <c r="M46" s="28" t="s">
        <v>51</v>
      </c>
    </row>
    <row r="47" spans="1:13" s="13" customFormat="1" ht="18.75">
      <c r="A47" s="29">
        <v>45398</v>
      </c>
      <c r="B47" s="28">
        <v>14.14</v>
      </c>
      <c r="C47" s="30">
        <v>17.902429999999999</v>
      </c>
      <c r="D47" s="30">
        <v>97.8429</v>
      </c>
      <c r="E47" s="31">
        <v>377432.36892199999</v>
      </c>
      <c r="F47" s="31">
        <v>1979771.3138300001</v>
      </c>
      <c r="G47" s="28" t="s">
        <v>46</v>
      </c>
      <c r="H47" s="28" t="s">
        <v>309</v>
      </c>
      <c r="I47" s="28" t="s">
        <v>309</v>
      </c>
      <c r="J47" s="28" t="s">
        <v>87</v>
      </c>
      <c r="K47" s="28" t="s">
        <v>54</v>
      </c>
      <c r="L47" s="28" t="s">
        <v>310</v>
      </c>
      <c r="M47" s="28" t="s">
        <v>51</v>
      </c>
    </row>
    <row r="48" spans="1:13" s="13" customFormat="1" ht="18.75">
      <c r="A48" s="29">
        <v>45398</v>
      </c>
      <c r="B48" s="28">
        <v>14.14</v>
      </c>
      <c r="C48" s="30">
        <v>18.056290000000001</v>
      </c>
      <c r="D48" s="30">
        <v>98.053150000000002</v>
      </c>
      <c r="E48" s="31">
        <v>399792.11893</v>
      </c>
      <c r="F48" s="31">
        <v>1996669.92347</v>
      </c>
      <c r="G48" s="28" t="s">
        <v>46</v>
      </c>
      <c r="H48" s="28" t="s">
        <v>311</v>
      </c>
      <c r="I48" s="28" t="s">
        <v>135</v>
      </c>
      <c r="J48" s="28" t="s">
        <v>87</v>
      </c>
      <c r="K48" s="28" t="s">
        <v>54</v>
      </c>
      <c r="L48" s="28" t="s">
        <v>312</v>
      </c>
      <c r="M48" s="28" t="s">
        <v>264</v>
      </c>
    </row>
    <row r="49" spans="1:13" s="13" customFormat="1" ht="18.75">
      <c r="A49" s="29">
        <v>45398</v>
      </c>
      <c r="B49" s="28">
        <v>14.14</v>
      </c>
      <c r="C49" s="30">
        <v>18.11383</v>
      </c>
      <c r="D49" s="30">
        <v>98.114940000000004</v>
      </c>
      <c r="E49" s="31">
        <v>406362.50395599997</v>
      </c>
      <c r="F49" s="31">
        <v>2003004.1910300001</v>
      </c>
      <c r="G49" s="28" t="s">
        <v>46</v>
      </c>
      <c r="H49" s="28" t="s">
        <v>311</v>
      </c>
      <c r="I49" s="28" t="s">
        <v>135</v>
      </c>
      <c r="J49" s="28" t="s">
        <v>87</v>
      </c>
      <c r="K49" s="28" t="s">
        <v>54</v>
      </c>
      <c r="L49" s="28" t="s">
        <v>312</v>
      </c>
      <c r="M49" s="28" t="s">
        <v>51</v>
      </c>
    </row>
    <row r="50" spans="1:13" s="13" customFormat="1" ht="18.75">
      <c r="A50" s="29">
        <v>45398</v>
      </c>
      <c r="B50" s="28">
        <v>14.14</v>
      </c>
      <c r="C50" s="30">
        <v>18.34563</v>
      </c>
      <c r="D50" s="30">
        <v>98.110150000000004</v>
      </c>
      <c r="E50" s="31">
        <v>405980.32187099999</v>
      </c>
      <c r="F50" s="31">
        <v>2028655.1992800001</v>
      </c>
      <c r="G50" s="28" t="s">
        <v>46</v>
      </c>
      <c r="H50" s="28" t="s">
        <v>313</v>
      </c>
      <c r="I50" s="28" t="s">
        <v>314</v>
      </c>
      <c r="J50" s="28" t="s">
        <v>87</v>
      </c>
      <c r="K50" s="28" t="s">
        <v>54</v>
      </c>
      <c r="L50" s="28" t="s">
        <v>312</v>
      </c>
      <c r="M50" s="28" t="s">
        <v>51</v>
      </c>
    </row>
    <row r="51" spans="1:13" s="13" customFormat="1" ht="18.75">
      <c r="A51" s="29">
        <v>45398</v>
      </c>
      <c r="B51" s="28">
        <v>14.14</v>
      </c>
      <c r="C51" s="30">
        <v>18.34628</v>
      </c>
      <c r="D51" s="30">
        <v>98.110669999999999</v>
      </c>
      <c r="E51" s="31">
        <v>406035.61895099998</v>
      </c>
      <c r="F51" s="31">
        <v>2028726.8537999999</v>
      </c>
      <c r="G51" s="28" t="s">
        <v>46</v>
      </c>
      <c r="H51" s="28" t="s">
        <v>313</v>
      </c>
      <c r="I51" s="28" t="s">
        <v>314</v>
      </c>
      <c r="J51" s="28" t="s">
        <v>87</v>
      </c>
      <c r="K51" s="28" t="s">
        <v>54</v>
      </c>
      <c r="L51" s="28" t="s">
        <v>312</v>
      </c>
      <c r="M51" s="28" t="s">
        <v>51</v>
      </c>
    </row>
    <row r="52" spans="1:13" s="13" customFormat="1" ht="18.75">
      <c r="A52" s="29">
        <v>45398</v>
      </c>
      <c r="B52" s="28">
        <v>14.14</v>
      </c>
      <c r="C52" s="30">
        <v>18.363040000000002</v>
      </c>
      <c r="D52" s="30">
        <v>98.130229999999997</v>
      </c>
      <c r="E52" s="31">
        <v>408111.27488300001</v>
      </c>
      <c r="F52" s="31">
        <v>2030571.3686599999</v>
      </c>
      <c r="G52" s="28" t="s">
        <v>46</v>
      </c>
      <c r="H52" s="28" t="s">
        <v>313</v>
      </c>
      <c r="I52" s="28" t="s">
        <v>314</v>
      </c>
      <c r="J52" s="28" t="s">
        <v>87</v>
      </c>
      <c r="K52" s="28" t="s">
        <v>54</v>
      </c>
      <c r="L52" s="28" t="s">
        <v>312</v>
      </c>
      <c r="M52" s="28" t="s">
        <v>51</v>
      </c>
    </row>
    <row r="53" spans="1:13" s="13" customFormat="1" ht="18.75">
      <c r="A53" s="29">
        <v>45398</v>
      </c>
      <c r="B53" s="28">
        <v>14.14</v>
      </c>
      <c r="C53" s="30">
        <v>18.36384</v>
      </c>
      <c r="D53" s="30">
        <v>98.130589999999998</v>
      </c>
      <c r="E53" s="31">
        <v>408149.733419</v>
      </c>
      <c r="F53" s="31">
        <v>2030659.7072399999</v>
      </c>
      <c r="G53" s="28" t="s">
        <v>46</v>
      </c>
      <c r="H53" s="28" t="s">
        <v>313</v>
      </c>
      <c r="I53" s="28" t="s">
        <v>314</v>
      </c>
      <c r="J53" s="28" t="s">
        <v>87</v>
      </c>
      <c r="K53" s="28" t="s">
        <v>54</v>
      </c>
      <c r="L53" s="28" t="s">
        <v>312</v>
      </c>
      <c r="M53" s="28" t="s">
        <v>51</v>
      </c>
    </row>
    <row r="54" spans="1:13" s="13" customFormat="1" ht="18.75">
      <c r="A54" s="29">
        <v>45398</v>
      </c>
      <c r="B54" s="28">
        <v>14.14</v>
      </c>
      <c r="C54" s="30">
        <v>18.500589999999999</v>
      </c>
      <c r="D54" s="30">
        <v>98.090779999999995</v>
      </c>
      <c r="E54" s="31">
        <v>404019.59027500002</v>
      </c>
      <c r="F54" s="31">
        <v>2045811.9814800001</v>
      </c>
      <c r="G54" s="28" t="s">
        <v>46</v>
      </c>
      <c r="H54" s="28" t="s">
        <v>315</v>
      </c>
      <c r="I54" s="28" t="s">
        <v>314</v>
      </c>
      <c r="J54" s="28" t="s">
        <v>87</v>
      </c>
      <c r="K54" s="28" t="s">
        <v>54</v>
      </c>
      <c r="L54" s="28" t="s">
        <v>316</v>
      </c>
      <c r="M54" s="28" t="s">
        <v>51</v>
      </c>
    </row>
    <row r="55" spans="1:13" s="13" customFormat="1" ht="18.75">
      <c r="A55" s="29">
        <v>45398</v>
      </c>
      <c r="B55" s="28">
        <v>14.14</v>
      </c>
      <c r="C55" s="30">
        <v>18.521560000000001</v>
      </c>
      <c r="D55" s="30">
        <v>98.142960000000002</v>
      </c>
      <c r="E55" s="31">
        <v>409539.25242500001</v>
      </c>
      <c r="F55" s="31">
        <v>2048105.4086500001</v>
      </c>
      <c r="G55" s="28" t="s">
        <v>46</v>
      </c>
      <c r="H55" s="28" t="s">
        <v>315</v>
      </c>
      <c r="I55" s="28" t="s">
        <v>314</v>
      </c>
      <c r="J55" s="28" t="s">
        <v>87</v>
      </c>
      <c r="K55" s="28" t="s">
        <v>54</v>
      </c>
      <c r="L55" s="28" t="s">
        <v>316</v>
      </c>
      <c r="M55" s="28" t="s">
        <v>51</v>
      </c>
    </row>
    <row r="56" spans="1:13" s="13" customFormat="1" ht="18.75">
      <c r="A56" s="29">
        <v>45398</v>
      </c>
      <c r="B56" s="28">
        <v>14.14</v>
      </c>
      <c r="C56" s="30">
        <v>18.552569999999999</v>
      </c>
      <c r="D56" s="30">
        <v>98.14537</v>
      </c>
      <c r="E56" s="31">
        <v>409809.91651399998</v>
      </c>
      <c r="F56" s="31">
        <v>2051535.5264600001</v>
      </c>
      <c r="G56" s="28" t="s">
        <v>46</v>
      </c>
      <c r="H56" s="28" t="s">
        <v>317</v>
      </c>
      <c r="I56" s="28" t="s">
        <v>314</v>
      </c>
      <c r="J56" s="28" t="s">
        <v>87</v>
      </c>
      <c r="K56" s="28" t="s">
        <v>54</v>
      </c>
      <c r="L56" s="28" t="s">
        <v>316</v>
      </c>
      <c r="M56" s="28" t="s">
        <v>51</v>
      </c>
    </row>
    <row r="57" spans="1:13" s="13" customFormat="1" ht="18.75">
      <c r="A57" s="29">
        <v>45398</v>
      </c>
      <c r="B57" s="28">
        <v>14.14</v>
      </c>
      <c r="C57" s="30">
        <v>18.552900000000001</v>
      </c>
      <c r="D57" s="30">
        <v>98.148380000000003</v>
      </c>
      <c r="E57" s="31">
        <v>410127.75678400003</v>
      </c>
      <c r="F57" s="31">
        <v>2051570.5366400001</v>
      </c>
      <c r="G57" s="28" t="s">
        <v>46</v>
      </c>
      <c r="H57" s="28" t="s">
        <v>317</v>
      </c>
      <c r="I57" s="28" t="s">
        <v>314</v>
      </c>
      <c r="J57" s="28" t="s">
        <v>87</v>
      </c>
      <c r="K57" s="28" t="s">
        <v>54</v>
      </c>
      <c r="L57" s="28" t="s">
        <v>316</v>
      </c>
      <c r="M57" s="28" t="s">
        <v>274</v>
      </c>
    </row>
    <row r="58" spans="1:13" s="13" customFormat="1" ht="18.75">
      <c r="A58" s="29">
        <v>45398</v>
      </c>
      <c r="B58" s="28">
        <v>14.14</v>
      </c>
      <c r="C58" s="30">
        <v>18.557400000000001</v>
      </c>
      <c r="D58" s="30">
        <v>98.142660000000006</v>
      </c>
      <c r="E58" s="31">
        <v>409526.45501799998</v>
      </c>
      <c r="F58" s="31">
        <v>2052071.3375500001</v>
      </c>
      <c r="G58" s="28" t="s">
        <v>46</v>
      </c>
      <c r="H58" s="28" t="s">
        <v>317</v>
      </c>
      <c r="I58" s="28" t="s">
        <v>314</v>
      </c>
      <c r="J58" s="28" t="s">
        <v>87</v>
      </c>
      <c r="K58" s="28" t="s">
        <v>54</v>
      </c>
      <c r="L58" s="28" t="s">
        <v>316</v>
      </c>
      <c r="M58" s="28" t="s">
        <v>51</v>
      </c>
    </row>
    <row r="59" spans="1:13" s="13" customFormat="1" ht="18.75">
      <c r="A59" s="29">
        <v>45398</v>
      </c>
      <c r="B59" s="28">
        <v>14.14</v>
      </c>
      <c r="C59" s="30">
        <v>18.557739999999999</v>
      </c>
      <c r="D59" s="30">
        <v>98.145769999999999</v>
      </c>
      <c r="E59" s="31">
        <v>409854.845799</v>
      </c>
      <c r="F59" s="31">
        <v>2052107.39909</v>
      </c>
      <c r="G59" s="28" t="s">
        <v>46</v>
      </c>
      <c r="H59" s="28" t="s">
        <v>317</v>
      </c>
      <c r="I59" s="28" t="s">
        <v>314</v>
      </c>
      <c r="J59" s="28" t="s">
        <v>87</v>
      </c>
      <c r="K59" s="28" t="s">
        <v>54</v>
      </c>
      <c r="L59" s="28" t="s">
        <v>316</v>
      </c>
      <c r="M59" s="28" t="s">
        <v>264</v>
      </c>
    </row>
    <row r="60" spans="1:13" s="13" customFormat="1" ht="18.75">
      <c r="A60" s="29">
        <v>45398</v>
      </c>
      <c r="B60" s="28">
        <v>14.14</v>
      </c>
      <c r="C60" s="30">
        <v>18.55808</v>
      </c>
      <c r="D60" s="30">
        <v>98.148889999999994</v>
      </c>
      <c r="E60" s="31">
        <v>410184.29041000002</v>
      </c>
      <c r="F60" s="31">
        <v>2052143.46126</v>
      </c>
      <c r="G60" s="28" t="s">
        <v>46</v>
      </c>
      <c r="H60" s="28" t="s">
        <v>317</v>
      </c>
      <c r="I60" s="28" t="s">
        <v>314</v>
      </c>
      <c r="J60" s="28" t="s">
        <v>87</v>
      </c>
      <c r="K60" s="28" t="s">
        <v>54</v>
      </c>
      <c r="L60" s="28" t="s">
        <v>316</v>
      </c>
      <c r="M60" s="28" t="s">
        <v>274</v>
      </c>
    </row>
    <row r="61" spans="1:13" s="13" customFormat="1" ht="18.75">
      <c r="A61" s="29">
        <v>45398</v>
      </c>
      <c r="B61" s="28">
        <v>14.14</v>
      </c>
      <c r="C61" s="30">
        <v>18.56137</v>
      </c>
      <c r="D61" s="30">
        <v>98.178600000000003</v>
      </c>
      <c r="E61" s="31">
        <v>413321.35623600002</v>
      </c>
      <c r="F61" s="31">
        <v>2052492.9397100001</v>
      </c>
      <c r="G61" s="28" t="s">
        <v>46</v>
      </c>
      <c r="H61" s="28" t="s">
        <v>317</v>
      </c>
      <c r="I61" s="28" t="s">
        <v>314</v>
      </c>
      <c r="J61" s="28" t="s">
        <v>87</v>
      </c>
      <c r="K61" s="28" t="s">
        <v>54</v>
      </c>
      <c r="L61" s="28" t="s">
        <v>316</v>
      </c>
      <c r="M61" s="28" t="s">
        <v>264</v>
      </c>
    </row>
    <row r="62" spans="1:13" s="13" customFormat="1" ht="18.75">
      <c r="A62" s="29">
        <v>45398</v>
      </c>
      <c r="B62" s="28">
        <v>14.14</v>
      </c>
      <c r="C62" s="30">
        <v>18.562639999999998</v>
      </c>
      <c r="D62" s="30">
        <v>98.14367</v>
      </c>
      <c r="E62" s="31">
        <v>409635.803403</v>
      </c>
      <c r="F62" s="31">
        <v>2052650.6493599999</v>
      </c>
      <c r="G62" s="28" t="s">
        <v>46</v>
      </c>
      <c r="H62" s="28" t="s">
        <v>317</v>
      </c>
      <c r="I62" s="28" t="s">
        <v>314</v>
      </c>
      <c r="J62" s="28" t="s">
        <v>87</v>
      </c>
      <c r="K62" s="28" t="s">
        <v>54</v>
      </c>
      <c r="L62" s="28" t="s">
        <v>316</v>
      </c>
      <c r="M62" s="28" t="s">
        <v>51</v>
      </c>
    </row>
    <row r="63" spans="1:13" s="13" customFormat="1" ht="18.75">
      <c r="A63" s="29">
        <v>45398</v>
      </c>
      <c r="B63" s="28">
        <v>14.14</v>
      </c>
      <c r="C63" s="30">
        <v>18.56297</v>
      </c>
      <c r="D63" s="30">
        <v>98.146649999999994</v>
      </c>
      <c r="E63" s="31">
        <v>409950.45965400001</v>
      </c>
      <c r="F63" s="31">
        <v>2052685.6709</v>
      </c>
      <c r="G63" s="28" t="s">
        <v>46</v>
      </c>
      <c r="H63" s="28" t="s">
        <v>317</v>
      </c>
      <c r="I63" s="28" t="s">
        <v>314</v>
      </c>
      <c r="J63" s="28" t="s">
        <v>87</v>
      </c>
      <c r="K63" s="28" t="s">
        <v>54</v>
      </c>
      <c r="L63" s="28" t="s">
        <v>316</v>
      </c>
      <c r="M63" s="28" t="s">
        <v>274</v>
      </c>
    </row>
    <row r="64" spans="1:13" s="13" customFormat="1" ht="18.75">
      <c r="A64" s="29">
        <v>45398</v>
      </c>
      <c r="B64" s="28">
        <v>14.14</v>
      </c>
      <c r="C64" s="30">
        <v>18.563300000000002</v>
      </c>
      <c r="D64" s="30">
        <v>98.149690000000007</v>
      </c>
      <c r="E64" s="31">
        <v>410271.44634700002</v>
      </c>
      <c r="F64" s="31">
        <v>2052720.66769</v>
      </c>
      <c r="G64" s="28" t="s">
        <v>46</v>
      </c>
      <c r="H64" s="28" t="s">
        <v>317</v>
      </c>
      <c r="I64" s="28" t="s">
        <v>314</v>
      </c>
      <c r="J64" s="28" t="s">
        <v>87</v>
      </c>
      <c r="K64" s="28" t="s">
        <v>54</v>
      </c>
      <c r="L64" s="28" t="s">
        <v>316</v>
      </c>
      <c r="M64" s="28" t="s">
        <v>51</v>
      </c>
    </row>
    <row r="65" spans="1:13" s="13" customFormat="1" ht="18.75">
      <c r="A65" s="29">
        <v>45398</v>
      </c>
      <c r="B65" s="28">
        <v>14.14</v>
      </c>
      <c r="C65" s="30">
        <v>18.563639999999999</v>
      </c>
      <c r="D65" s="30">
        <v>98.152680000000004</v>
      </c>
      <c r="E65" s="31">
        <v>410587.16029299999</v>
      </c>
      <c r="F65" s="31">
        <v>2052756.80122</v>
      </c>
      <c r="G65" s="28" t="s">
        <v>46</v>
      </c>
      <c r="H65" s="28" t="s">
        <v>317</v>
      </c>
      <c r="I65" s="28" t="s">
        <v>314</v>
      </c>
      <c r="J65" s="28" t="s">
        <v>87</v>
      </c>
      <c r="K65" s="28" t="s">
        <v>54</v>
      </c>
      <c r="L65" s="28" t="s">
        <v>316</v>
      </c>
      <c r="M65" s="28" t="s">
        <v>51</v>
      </c>
    </row>
    <row r="66" spans="1:13" s="13" customFormat="1" ht="18.75">
      <c r="A66" s="29">
        <v>45398</v>
      </c>
      <c r="B66" s="28">
        <v>14.16</v>
      </c>
      <c r="C66" s="30">
        <v>19.13917</v>
      </c>
      <c r="D66" s="30">
        <v>98.203639999999993</v>
      </c>
      <c r="E66" s="31">
        <v>416250.99230400001</v>
      </c>
      <c r="F66" s="31">
        <v>2116417.25251</v>
      </c>
      <c r="G66" s="28" t="s">
        <v>46</v>
      </c>
      <c r="H66" s="28" t="s">
        <v>318</v>
      </c>
      <c r="I66" s="28" t="s">
        <v>158</v>
      </c>
      <c r="J66" s="28" t="s">
        <v>87</v>
      </c>
      <c r="K66" s="28" t="s">
        <v>54</v>
      </c>
      <c r="L66" s="28" t="s">
        <v>319</v>
      </c>
      <c r="M66" s="28" t="s">
        <v>51</v>
      </c>
    </row>
    <row r="67" spans="1:13" s="13" customFormat="1" ht="18.75">
      <c r="A67" s="29">
        <v>45398</v>
      </c>
      <c r="B67" s="28">
        <v>14.16</v>
      </c>
      <c r="C67" s="30">
        <v>19.63719</v>
      </c>
      <c r="D67" s="30">
        <v>98.309039999999996</v>
      </c>
      <c r="E67" s="31">
        <v>427556.45154400001</v>
      </c>
      <c r="F67" s="31">
        <v>2171480.3708899999</v>
      </c>
      <c r="G67" s="28" t="s">
        <v>46</v>
      </c>
      <c r="H67" s="28" t="s">
        <v>188</v>
      </c>
      <c r="I67" s="28" t="s">
        <v>162</v>
      </c>
      <c r="J67" s="28" t="s">
        <v>87</v>
      </c>
      <c r="K67" s="28" t="s">
        <v>54</v>
      </c>
      <c r="L67" s="28" t="s">
        <v>189</v>
      </c>
      <c r="M67" s="28" t="s">
        <v>51</v>
      </c>
    </row>
    <row r="68" spans="1:13" s="13" customFormat="1" ht="18.75">
      <c r="A68" s="29">
        <v>45398</v>
      </c>
      <c r="B68" s="28">
        <v>14.16</v>
      </c>
      <c r="C68" s="30">
        <v>19.637540000000001</v>
      </c>
      <c r="D68" s="30">
        <v>98.312359999999998</v>
      </c>
      <c r="E68" s="31">
        <v>427904.70549199998</v>
      </c>
      <c r="F68" s="31">
        <v>2171517.6950599998</v>
      </c>
      <c r="G68" s="28" t="s">
        <v>46</v>
      </c>
      <c r="H68" s="28" t="s">
        <v>188</v>
      </c>
      <c r="I68" s="28" t="s">
        <v>162</v>
      </c>
      <c r="J68" s="28" t="s">
        <v>87</v>
      </c>
      <c r="K68" s="28" t="s">
        <v>54</v>
      </c>
      <c r="L68" s="28" t="s">
        <v>189</v>
      </c>
      <c r="M68" s="28" t="s">
        <v>274</v>
      </c>
    </row>
    <row r="69" spans="1:13" s="13" customFormat="1" ht="18.75">
      <c r="A69" s="29">
        <v>45398</v>
      </c>
      <c r="B69" s="28">
        <v>14.14</v>
      </c>
      <c r="C69" s="30">
        <v>17.109739999999999</v>
      </c>
      <c r="D69" s="30">
        <v>98.500529999999998</v>
      </c>
      <c r="E69" s="31">
        <v>446865.27493100002</v>
      </c>
      <c r="F69" s="31">
        <v>1891763.22551</v>
      </c>
      <c r="G69" s="28" t="s">
        <v>46</v>
      </c>
      <c r="H69" s="28" t="s">
        <v>320</v>
      </c>
      <c r="I69" s="28" t="s">
        <v>266</v>
      </c>
      <c r="J69" s="28" t="s">
        <v>64</v>
      </c>
      <c r="K69" s="28" t="s">
        <v>54</v>
      </c>
      <c r="L69" s="28" t="s">
        <v>321</v>
      </c>
      <c r="M69" s="28" t="s">
        <v>51</v>
      </c>
    </row>
    <row r="70" spans="1:13" s="13" customFormat="1" ht="18.75">
      <c r="A70" s="29">
        <v>45398</v>
      </c>
      <c r="B70" s="28">
        <v>14.14</v>
      </c>
      <c r="C70" s="30">
        <v>17.17943</v>
      </c>
      <c r="D70" s="30">
        <v>98.493700000000004</v>
      </c>
      <c r="E70" s="31">
        <v>446158.75250399997</v>
      </c>
      <c r="F70" s="31">
        <v>1899474.9174200001</v>
      </c>
      <c r="G70" s="28" t="s">
        <v>46</v>
      </c>
      <c r="H70" s="28" t="s">
        <v>265</v>
      </c>
      <c r="I70" s="28" t="s">
        <v>266</v>
      </c>
      <c r="J70" s="28" t="s">
        <v>64</v>
      </c>
      <c r="K70" s="28" t="s">
        <v>54</v>
      </c>
      <c r="L70" s="28" t="s">
        <v>322</v>
      </c>
      <c r="M70" s="28" t="s">
        <v>51</v>
      </c>
    </row>
    <row r="71" spans="1:13" s="13" customFormat="1" ht="18.75">
      <c r="A71" s="29">
        <v>45398</v>
      </c>
      <c r="B71" s="28">
        <v>14.14</v>
      </c>
      <c r="C71" s="30">
        <v>17.263190000000002</v>
      </c>
      <c r="D71" s="30">
        <v>98.479050000000001</v>
      </c>
      <c r="E71" s="31">
        <v>444625.74360300001</v>
      </c>
      <c r="F71" s="31">
        <v>1908745.5120300001</v>
      </c>
      <c r="G71" s="28" t="s">
        <v>46</v>
      </c>
      <c r="H71" s="28" t="s">
        <v>265</v>
      </c>
      <c r="I71" s="28" t="s">
        <v>266</v>
      </c>
      <c r="J71" s="28" t="s">
        <v>64</v>
      </c>
      <c r="K71" s="28" t="s">
        <v>54</v>
      </c>
      <c r="L71" s="28" t="s">
        <v>322</v>
      </c>
      <c r="M71" s="28" t="s">
        <v>51</v>
      </c>
    </row>
    <row r="72" spans="1:13" s="13" customFormat="1" ht="18.75">
      <c r="A72" s="29">
        <v>45398</v>
      </c>
      <c r="B72" s="28">
        <v>14.14</v>
      </c>
      <c r="C72" s="30">
        <v>17.281939999999999</v>
      </c>
      <c r="D72" s="30">
        <v>98.324700000000007</v>
      </c>
      <c r="E72" s="31">
        <v>428225.84865</v>
      </c>
      <c r="F72" s="31">
        <v>1910870.7366500001</v>
      </c>
      <c r="G72" s="28" t="s">
        <v>46</v>
      </c>
      <c r="H72" s="28" t="s">
        <v>323</v>
      </c>
      <c r="I72" s="28" t="s">
        <v>82</v>
      </c>
      <c r="J72" s="28" t="s">
        <v>64</v>
      </c>
      <c r="K72" s="28" t="s">
        <v>54</v>
      </c>
      <c r="L72" s="28" t="s">
        <v>83</v>
      </c>
      <c r="M72" s="28" t="s">
        <v>51</v>
      </c>
    </row>
    <row r="73" spans="1:13" s="13" customFormat="1" ht="18.75">
      <c r="A73" s="29">
        <v>45398</v>
      </c>
      <c r="B73" s="28">
        <v>14.14</v>
      </c>
      <c r="C73" s="30">
        <v>17.301069999999999</v>
      </c>
      <c r="D73" s="30">
        <v>98.224620000000002</v>
      </c>
      <c r="E73" s="31">
        <v>417596.87230699998</v>
      </c>
      <c r="F73" s="31">
        <v>1913027.2222500001</v>
      </c>
      <c r="G73" s="28" t="s">
        <v>46</v>
      </c>
      <c r="H73" s="28" t="s">
        <v>81</v>
      </c>
      <c r="I73" s="28" t="s">
        <v>82</v>
      </c>
      <c r="J73" s="28" t="s">
        <v>64</v>
      </c>
      <c r="K73" s="28" t="s">
        <v>54</v>
      </c>
      <c r="L73" s="28" t="s">
        <v>83</v>
      </c>
      <c r="M73" s="28" t="s">
        <v>51</v>
      </c>
    </row>
    <row r="74" spans="1:13" s="13" customFormat="1" ht="18.75">
      <c r="A74" s="29">
        <v>45398</v>
      </c>
      <c r="B74" s="28">
        <v>14.14</v>
      </c>
      <c r="C74" s="30">
        <v>17.301310000000001</v>
      </c>
      <c r="D74" s="30">
        <v>98.226590000000002</v>
      </c>
      <c r="E74" s="31">
        <v>417806.35023899999</v>
      </c>
      <c r="F74" s="31">
        <v>1913052.93343</v>
      </c>
      <c r="G74" s="28" t="s">
        <v>46</v>
      </c>
      <c r="H74" s="28" t="s">
        <v>81</v>
      </c>
      <c r="I74" s="28" t="s">
        <v>82</v>
      </c>
      <c r="J74" s="28" t="s">
        <v>64</v>
      </c>
      <c r="K74" s="28" t="s">
        <v>54</v>
      </c>
      <c r="L74" s="28" t="s">
        <v>83</v>
      </c>
      <c r="M74" s="28" t="s">
        <v>51</v>
      </c>
    </row>
    <row r="75" spans="1:13" s="13" customFormat="1" ht="18.75">
      <c r="A75" s="29">
        <v>45398</v>
      </c>
      <c r="B75" s="28">
        <v>14.14</v>
      </c>
      <c r="C75" s="30">
        <v>18.316089999999999</v>
      </c>
      <c r="D75" s="30">
        <v>100.48635</v>
      </c>
      <c r="E75" s="31">
        <v>657080.41609299998</v>
      </c>
      <c r="F75" s="31">
        <v>2025797.47914</v>
      </c>
      <c r="G75" s="28" t="s">
        <v>46</v>
      </c>
      <c r="H75" s="28" t="s">
        <v>324</v>
      </c>
      <c r="I75" s="28" t="s">
        <v>325</v>
      </c>
      <c r="J75" s="28" t="s">
        <v>326</v>
      </c>
      <c r="K75" s="28" t="s">
        <v>54</v>
      </c>
      <c r="L75" s="28" t="s">
        <v>327</v>
      </c>
      <c r="M75" s="28" t="s">
        <v>51</v>
      </c>
    </row>
    <row r="76" spans="1:13" s="13" customFormat="1" ht="18.75">
      <c r="A76" s="29">
        <v>45398</v>
      </c>
      <c r="B76" s="28">
        <v>14.14</v>
      </c>
      <c r="C76" s="30">
        <v>18.31654</v>
      </c>
      <c r="D76" s="30">
        <v>100.49111000000001</v>
      </c>
      <c r="E76" s="31">
        <v>657583.14655599999</v>
      </c>
      <c r="F76" s="31">
        <v>2025851.38995</v>
      </c>
      <c r="G76" s="28" t="s">
        <v>46</v>
      </c>
      <c r="H76" s="28" t="s">
        <v>324</v>
      </c>
      <c r="I76" s="28" t="s">
        <v>325</v>
      </c>
      <c r="J76" s="28" t="s">
        <v>326</v>
      </c>
      <c r="K76" s="28" t="s">
        <v>54</v>
      </c>
      <c r="L76" s="28" t="s">
        <v>327</v>
      </c>
      <c r="M76" s="28" t="s">
        <v>51</v>
      </c>
    </row>
    <row r="77" spans="1:13" s="13" customFormat="1" ht="18.75">
      <c r="A77" s="29">
        <v>45398</v>
      </c>
      <c r="B77" s="28">
        <v>12.33</v>
      </c>
      <c r="C77" s="30">
        <v>15.79888</v>
      </c>
      <c r="D77" s="30">
        <v>103.92627</v>
      </c>
      <c r="E77" s="31">
        <v>1028151.53916</v>
      </c>
      <c r="F77" s="31">
        <v>1752881.5840700001</v>
      </c>
      <c r="G77" s="28" t="s">
        <v>46</v>
      </c>
      <c r="H77" s="28" t="s">
        <v>328</v>
      </c>
      <c r="I77" s="28" t="s">
        <v>329</v>
      </c>
      <c r="J77" s="28" t="s">
        <v>100</v>
      </c>
      <c r="K77" s="28" t="s">
        <v>59</v>
      </c>
      <c r="L77" s="28" t="s">
        <v>330</v>
      </c>
      <c r="M77" s="28" t="s">
        <v>51</v>
      </c>
    </row>
    <row r="78" spans="1:13" s="13" customFormat="1" ht="18.75">
      <c r="A78" s="29">
        <v>45398</v>
      </c>
      <c r="B78" s="28">
        <v>14.14</v>
      </c>
      <c r="C78" s="30">
        <v>18.264800000000001</v>
      </c>
      <c r="D78" s="30">
        <v>99.733490000000003</v>
      </c>
      <c r="E78" s="31">
        <v>577534.16552100005</v>
      </c>
      <c r="F78" s="31">
        <v>2019637.93481</v>
      </c>
      <c r="G78" s="28" t="s">
        <v>46</v>
      </c>
      <c r="H78" s="28" t="s">
        <v>331</v>
      </c>
      <c r="I78" s="28" t="s">
        <v>332</v>
      </c>
      <c r="J78" s="28" t="s">
        <v>86</v>
      </c>
      <c r="K78" s="28" t="s">
        <v>54</v>
      </c>
      <c r="L78" s="28" t="s">
        <v>333</v>
      </c>
      <c r="M78" s="28" t="s">
        <v>51</v>
      </c>
    </row>
    <row r="79" spans="1:13" s="13" customFormat="1" ht="18.75">
      <c r="A79" s="29">
        <v>45398</v>
      </c>
      <c r="B79" s="28">
        <v>14.14</v>
      </c>
      <c r="C79" s="30">
        <v>18.425830000000001</v>
      </c>
      <c r="D79" s="30">
        <v>99.718919999999997</v>
      </c>
      <c r="E79" s="31">
        <v>575923.59612300002</v>
      </c>
      <c r="F79" s="31">
        <v>2037449.3219399999</v>
      </c>
      <c r="G79" s="28" t="s">
        <v>46</v>
      </c>
      <c r="H79" s="28" t="s">
        <v>334</v>
      </c>
      <c r="I79" s="28" t="s">
        <v>332</v>
      </c>
      <c r="J79" s="28" t="s">
        <v>86</v>
      </c>
      <c r="K79" s="28" t="s">
        <v>54</v>
      </c>
      <c r="L79" s="28" t="s">
        <v>335</v>
      </c>
      <c r="M79" s="28" t="s">
        <v>51</v>
      </c>
    </row>
    <row r="80" spans="1:13" s="13" customFormat="1" ht="18.75">
      <c r="A80" s="29">
        <v>45398</v>
      </c>
      <c r="B80" s="28">
        <v>14.14</v>
      </c>
      <c r="C80" s="30">
        <v>17.26174</v>
      </c>
      <c r="D80" s="30">
        <v>99.503469999999993</v>
      </c>
      <c r="E80" s="31">
        <v>553516.60190600005</v>
      </c>
      <c r="F80" s="31">
        <v>1908580.1669600001</v>
      </c>
      <c r="G80" s="28" t="s">
        <v>46</v>
      </c>
      <c r="H80" s="28" t="s">
        <v>127</v>
      </c>
      <c r="I80" s="28" t="s">
        <v>128</v>
      </c>
      <c r="J80" s="28" t="s">
        <v>62</v>
      </c>
      <c r="K80" s="28" t="s">
        <v>54</v>
      </c>
      <c r="L80" s="28" t="s">
        <v>336</v>
      </c>
      <c r="M80" s="28" t="s">
        <v>51</v>
      </c>
    </row>
    <row r="81" spans="1:13" s="13" customFormat="1" ht="18.75">
      <c r="A81" s="29">
        <v>45398</v>
      </c>
      <c r="B81" s="28">
        <v>14.14</v>
      </c>
      <c r="C81" s="30">
        <v>17.262889999999999</v>
      </c>
      <c r="D81" s="30">
        <v>99.514579999999995</v>
      </c>
      <c r="E81" s="31">
        <v>554697.23202700005</v>
      </c>
      <c r="F81" s="31">
        <v>1908710.50667</v>
      </c>
      <c r="G81" s="28" t="s">
        <v>46</v>
      </c>
      <c r="H81" s="28" t="s">
        <v>128</v>
      </c>
      <c r="I81" s="28" t="s">
        <v>128</v>
      </c>
      <c r="J81" s="28" t="s">
        <v>62</v>
      </c>
      <c r="K81" s="28" t="s">
        <v>54</v>
      </c>
      <c r="L81" s="28" t="s">
        <v>336</v>
      </c>
      <c r="M81" s="28" t="s">
        <v>51</v>
      </c>
    </row>
    <row r="82" spans="1:13" s="13" customFormat="1" ht="18.75">
      <c r="A82" s="29">
        <v>45398</v>
      </c>
      <c r="B82" s="28">
        <v>14.14</v>
      </c>
      <c r="C82" s="30">
        <v>17.267579999999999</v>
      </c>
      <c r="D82" s="30">
        <v>99.506680000000003</v>
      </c>
      <c r="E82" s="31">
        <v>553856.12212399999</v>
      </c>
      <c r="F82" s="31">
        <v>1909227.1473099999</v>
      </c>
      <c r="G82" s="28" t="s">
        <v>46</v>
      </c>
      <c r="H82" s="28" t="s">
        <v>127</v>
      </c>
      <c r="I82" s="28" t="s">
        <v>128</v>
      </c>
      <c r="J82" s="28" t="s">
        <v>62</v>
      </c>
      <c r="K82" s="28" t="s">
        <v>54</v>
      </c>
      <c r="L82" s="28" t="s">
        <v>336</v>
      </c>
      <c r="M82" s="28" t="s">
        <v>51</v>
      </c>
    </row>
    <row r="83" spans="1:13" s="13" customFormat="1" ht="18.75">
      <c r="A83" s="29">
        <v>45398</v>
      </c>
      <c r="B83" s="28">
        <v>14.14</v>
      </c>
      <c r="C83" s="30">
        <v>17.267969999999998</v>
      </c>
      <c r="D83" s="30">
        <v>99.510350000000003</v>
      </c>
      <c r="E83" s="31">
        <v>554246.108871</v>
      </c>
      <c r="F83" s="31">
        <v>1909271.3213500001</v>
      </c>
      <c r="G83" s="28" t="s">
        <v>46</v>
      </c>
      <c r="H83" s="28" t="s">
        <v>128</v>
      </c>
      <c r="I83" s="28" t="s">
        <v>128</v>
      </c>
      <c r="J83" s="28" t="s">
        <v>62</v>
      </c>
      <c r="K83" s="28" t="s">
        <v>54</v>
      </c>
      <c r="L83" s="28" t="s">
        <v>336</v>
      </c>
      <c r="M83" s="28" t="s">
        <v>51</v>
      </c>
    </row>
    <row r="84" spans="1:13" s="13" customFormat="1" ht="18.75">
      <c r="A84" s="29">
        <v>45398</v>
      </c>
      <c r="B84" s="28">
        <v>14.14</v>
      </c>
      <c r="C84" s="30">
        <v>17.268350000000002</v>
      </c>
      <c r="D84" s="30">
        <v>99.514020000000002</v>
      </c>
      <c r="E84" s="31">
        <v>554636.09710400004</v>
      </c>
      <c r="F84" s="31">
        <v>1909314.3965499999</v>
      </c>
      <c r="G84" s="28" t="s">
        <v>46</v>
      </c>
      <c r="H84" s="28" t="s">
        <v>128</v>
      </c>
      <c r="I84" s="28" t="s">
        <v>128</v>
      </c>
      <c r="J84" s="28" t="s">
        <v>62</v>
      </c>
      <c r="K84" s="28" t="s">
        <v>54</v>
      </c>
      <c r="L84" s="28" t="s">
        <v>336</v>
      </c>
      <c r="M84" s="28" t="s">
        <v>51</v>
      </c>
    </row>
    <row r="85" spans="1:13" s="13" customFormat="1" ht="18.75">
      <c r="A85" s="29">
        <v>45398</v>
      </c>
      <c r="B85" s="28">
        <v>14.14</v>
      </c>
      <c r="C85" s="30">
        <v>17.838290000000001</v>
      </c>
      <c r="D85" s="30">
        <v>100.32848</v>
      </c>
      <c r="E85" s="31">
        <v>640774.32097600005</v>
      </c>
      <c r="F85" s="31">
        <v>1972794.7279099999</v>
      </c>
      <c r="G85" s="28" t="s">
        <v>46</v>
      </c>
      <c r="H85" s="28" t="s">
        <v>285</v>
      </c>
      <c r="I85" s="28" t="s">
        <v>278</v>
      </c>
      <c r="J85" s="28" t="s">
        <v>65</v>
      </c>
      <c r="K85" s="28" t="s">
        <v>54</v>
      </c>
      <c r="L85" s="28" t="s">
        <v>337</v>
      </c>
      <c r="M85" s="28" t="s">
        <v>51</v>
      </c>
    </row>
    <row r="86" spans="1:13" s="13" customFormat="1" ht="18.75">
      <c r="A86" s="29">
        <v>45398</v>
      </c>
      <c r="B86" s="28">
        <v>14.14</v>
      </c>
      <c r="C86" s="30">
        <v>17.838480000000001</v>
      </c>
      <c r="D86" s="30">
        <v>100.32919</v>
      </c>
      <c r="E86" s="31">
        <v>640849.41875499999</v>
      </c>
      <c r="F86" s="31">
        <v>1972816.2877499999</v>
      </c>
      <c r="G86" s="28" t="s">
        <v>46</v>
      </c>
      <c r="H86" s="28" t="s">
        <v>285</v>
      </c>
      <c r="I86" s="28" t="s">
        <v>278</v>
      </c>
      <c r="J86" s="28" t="s">
        <v>65</v>
      </c>
      <c r="K86" s="28" t="s">
        <v>54</v>
      </c>
      <c r="L86" s="28" t="s">
        <v>337</v>
      </c>
      <c r="M86" s="28" t="s">
        <v>51</v>
      </c>
    </row>
    <row r="87" spans="1:13" s="13" customFormat="1" ht="18.75">
      <c r="A87" s="27"/>
      <c r="B87" s="15"/>
      <c r="C87" s="16"/>
      <c r="D87" s="16"/>
      <c r="E87" s="17"/>
      <c r="F87" s="17"/>
      <c r="G87" s="18"/>
      <c r="H87" s="18"/>
      <c r="I87" s="18"/>
      <c r="J87" s="18"/>
      <c r="K87" s="18"/>
      <c r="L87" s="18"/>
      <c r="M87" s="17"/>
    </row>
    <row r="88" spans="1:13" s="13" customFormat="1" ht="18.75">
      <c r="B88" s="19"/>
      <c r="C88" s="20"/>
      <c r="D88" s="20"/>
      <c r="E88" s="21"/>
      <c r="F88" s="21"/>
      <c r="M88" s="14"/>
    </row>
    <row r="89" spans="1:13" s="13" customFormat="1" ht="18.75">
      <c r="A89" s="36" t="s">
        <v>45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</row>
    <row r="90" spans="1:13" s="13" customFormat="1" ht="18.75">
      <c r="B90" s="19"/>
      <c r="C90" s="20"/>
      <c r="D90" s="20"/>
      <c r="E90" s="21"/>
      <c r="F90" s="21"/>
      <c r="M90" s="14"/>
    </row>
    <row r="91" spans="1:13" s="13" customFormat="1" ht="18.75">
      <c r="B91" s="19"/>
      <c r="C91" s="20"/>
      <c r="D91" s="20"/>
      <c r="E91" s="21"/>
      <c r="F91" s="21"/>
      <c r="M91" s="14"/>
    </row>
    <row r="92" spans="1:13" s="13" customFormat="1" ht="18.75">
      <c r="B92" s="19"/>
      <c r="C92" s="20"/>
      <c r="D92" s="20"/>
      <c r="E92" s="21"/>
      <c r="F92" s="21"/>
      <c r="M92" s="14"/>
    </row>
    <row r="93" spans="1:13" s="13" customFormat="1" ht="18.75">
      <c r="B93" s="19"/>
      <c r="C93" s="20"/>
      <c r="D93" s="20"/>
      <c r="E93" s="21"/>
      <c r="F93" s="21"/>
      <c r="M93" s="14"/>
    </row>
    <row r="94" spans="1:13" s="13" customFormat="1" ht="18.75">
      <c r="B94" s="19"/>
      <c r="C94" s="20"/>
      <c r="D94" s="20"/>
      <c r="E94" s="21"/>
      <c r="F94" s="21"/>
      <c r="M94" s="14"/>
    </row>
    <row r="95" spans="1:13" s="13" customFormat="1" ht="18.75">
      <c r="B95" s="19"/>
      <c r="C95" s="20"/>
      <c r="D95" s="20"/>
      <c r="E95" s="21"/>
      <c r="F95" s="21"/>
      <c r="M95" s="14"/>
    </row>
    <row r="96" spans="1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ht="22.5" customHeight="1">
      <c r="M340" s="14"/>
    </row>
    <row r="341" spans="2:13" ht="22.5" customHeight="1">
      <c r="M341" s="14"/>
    </row>
    <row r="342" spans="2:13" ht="22.5" customHeight="1">
      <c r="M342" s="14"/>
    </row>
    <row r="343" spans="2:13" ht="22.5" customHeight="1">
      <c r="M343" s="14"/>
    </row>
    <row r="344" spans="2:13" ht="22.5" customHeight="1">
      <c r="M344" s="14"/>
    </row>
    <row r="345" spans="2:13" ht="22.5" customHeight="1">
      <c r="M345" s="14"/>
    </row>
    <row r="346" spans="2:13" ht="22.5" customHeight="1">
      <c r="M346" s="14"/>
    </row>
    <row r="347" spans="2:13" ht="22.5" customHeight="1">
      <c r="M347" s="14"/>
    </row>
    <row r="348" spans="2:13" ht="22.5" customHeight="1">
      <c r="M348" s="14"/>
    </row>
    <row r="349" spans="2:13" ht="22.5" customHeight="1">
      <c r="M349" s="14"/>
    </row>
    <row r="350" spans="2:13" ht="22.5" customHeight="1">
      <c r="M350" s="14"/>
    </row>
    <row r="351" spans="2:13" ht="22.5" customHeight="1">
      <c r="M351" s="14"/>
    </row>
    <row r="352" spans="2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</sheetData>
  <sortState xmlns:xlrd2="http://schemas.microsoft.com/office/spreadsheetml/2017/richdata2" ref="A4:M21">
    <sortCondition ref="J4:J21"/>
  </sortState>
  <mergeCells count="2">
    <mergeCell ref="A1:M1"/>
    <mergeCell ref="A89:M89"/>
  </mergeCells>
  <conditionalFormatting sqref="E3:E21 E87">
    <cfRule type="duplicateValues" dxfId="1" priority="83"/>
  </conditionalFormatting>
  <conditionalFormatting sqref="E22:E8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153"/>
  <sheetViews>
    <sheetView tabSelected="1" topLeftCell="A39" zoomScaleNormal="100" workbookViewId="0">
      <selection activeCell="A50" sqref="A50:L150"/>
    </sheetView>
  </sheetViews>
  <sheetFormatPr defaultColWidth="9.28515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140625" style="21" bestFit="1" customWidth="1"/>
    <col min="10" max="10" width="12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20" ht="28.5" customHeight="1">
      <c r="A1" s="35" t="s">
        <v>112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20" ht="18" customHeight="1">
      <c r="I2" s="13"/>
      <c r="J2" s="13"/>
      <c r="K2" s="13"/>
    </row>
    <row r="3" spans="1:20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29">
        <v>45398</v>
      </c>
      <c r="B4" s="28">
        <v>1.24</v>
      </c>
      <c r="C4" s="30">
        <v>15.493209999999999</v>
      </c>
      <c r="D4" s="30">
        <v>101.05372</v>
      </c>
      <c r="E4" s="31">
        <v>720316.74493399996</v>
      </c>
      <c r="F4" s="31">
        <v>1713933.4757399999</v>
      </c>
      <c r="G4" s="28" t="s">
        <v>46</v>
      </c>
      <c r="H4" s="28" t="s">
        <v>228</v>
      </c>
      <c r="I4" s="28" t="s">
        <v>229</v>
      </c>
      <c r="J4" s="28" t="s">
        <v>104</v>
      </c>
      <c r="K4" s="28" t="s">
        <v>54</v>
      </c>
      <c r="L4" s="28" t="s">
        <v>51</v>
      </c>
      <c r="M4" s="33"/>
      <c r="N4" s="33"/>
      <c r="O4" s="33"/>
      <c r="P4" s="33"/>
      <c r="Q4" s="33"/>
      <c r="R4" s="33"/>
      <c r="S4" s="33"/>
      <c r="T4" s="33"/>
    </row>
    <row r="5" spans="1:20">
      <c r="A5" s="29">
        <v>45398</v>
      </c>
      <c r="B5" s="28">
        <v>1.24</v>
      </c>
      <c r="C5" s="30">
        <v>15.511659999999999</v>
      </c>
      <c r="D5" s="30">
        <v>101.01528</v>
      </c>
      <c r="E5" s="31">
        <v>716172.33465500001</v>
      </c>
      <c r="F5" s="31">
        <v>1715936.16328</v>
      </c>
      <c r="G5" s="28" t="s">
        <v>46</v>
      </c>
      <c r="H5" s="28" t="s">
        <v>230</v>
      </c>
      <c r="I5" s="28" t="s">
        <v>229</v>
      </c>
      <c r="J5" s="28" t="s">
        <v>104</v>
      </c>
      <c r="K5" s="28" t="s">
        <v>54</v>
      </c>
      <c r="L5" s="28" t="s">
        <v>51</v>
      </c>
      <c r="M5" s="33"/>
      <c r="N5" s="33"/>
      <c r="O5" s="33"/>
      <c r="P5" s="33"/>
      <c r="Q5" s="33"/>
      <c r="R5" s="33"/>
      <c r="S5" s="33"/>
      <c r="T5" s="33"/>
    </row>
    <row r="6" spans="1:20">
      <c r="A6" s="29">
        <v>45398</v>
      </c>
      <c r="B6" s="28">
        <v>1.24</v>
      </c>
      <c r="C6" s="30">
        <v>15.582739999999999</v>
      </c>
      <c r="D6" s="30">
        <v>101.08669</v>
      </c>
      <c r="E6" s="31">
        <v>723758.29310699995</v>
      </c>
      <c r="F6" s="31">
        <v>1723876.1963800001</v>
      </c>
      <c r="G6" s="28" t="s">
        <v>46</v>
      </c>
      <c r="H6" s="28" t="s">
        <v>233</v>
      </c>
      <c r="I6" s="28" t="s">
        <v>229</v>
      </c>
      <c r="J6" s="28" t="s">
        <v>104</v>
      </c>
      <c r="K6" s="28" t="s">
        <v>54</v>
      </c>
      <c r="L6" s="28" t="s">
        <v>51</v>
      </c>
      <c r="M6" s="33"/>
      <c r="N6" s="33"/>
      <c r="O6" s="33"/>
      <c r="P6" s="33"/>
      <c r="Q6" s="33"/>
      <c r="R6" s="33"/>
      <c r="S6" s="33"/>
      <c r="T6" s="33"/>
    </row>
    <row r="7" spans="1:20">
      <c r="A7" s="29">
        <v>45398</v>
      </c>
      <c r="B7" s="28">
        <v>1.24</v>
      </c>
      <c r="C7" s="30">
        <v>15.58717</v>
      </c>
      <c r="D7" s="30">
        <v>101.08729</v>
      </c>
      <c r="E7" s="31">
        <v>723817.85551699996</v>
      </c>
      <c r="F7" s="31">
        <v>1724367.1098799999</v>
      </c>
      <c r="G7" s="28" t="s">
        <v>46</v>
      </c>
      <c r="H7" s="28" t="s">
        <v>233</v>
      </c>
      <c r="I7" s="28" t="s">
        <v>229</v>
      </c>
      <c r="J7" s="28" t="s">
        <v>104</v>
      </c>
      <c r="K7" s="28" t="s">
        <v>54</v>
      </c>
      <c r="L7" s="28" t="s">
        <v>51</v>
      </c>
      <c r="M7" s="33"/>
      <c r="N7" s="33"/>
      <c r="O7" s="33"/>
      <c r="P7" s="33"/>
      <c r="Q7" s="33"/>
      <c r="R7" s="33"/>
      <c r="S7" s="33"/>
      <c r="T7" s="33"/>
    </row>
    <row r="8" spans="1:20">
      <c r="A8" s="29">
        <v>45398</v>
      </c>
      <c r="B8" s="28">
        <v>1.24</v>
      </c>
      <c r="C8" s="30">
        <v>16.306930000000001</v>
      </c>
      <c r="D8" s="30">
        <v>100.83243</v>
      </c>
      <c r="E8" s="31">
        <v>695780.78079700004</v>
      </c>
      <c r="F8" s="31">
        <v>1803766.01795</v>
      </c>
      <c r="G8" s="28" t="s">
        <v>46</v>
      </c>
      <c r="H8" s="28" t="s">
        <v>245</v>
      </c>
      <c r="I8" s="28" t="s">
        <v>246</v>
      </c>
      <c r="J8" s="28" t="s">
        <v>104</v>
      </c>
      <c r="K8" s="28" t="s">
        <v>54</v>
      </c>
      <c r="L8" s="28" t="s">
        <v>51</v>
      </c>
      <c r="M8" s="33"/>
      <c r="N8" s="33"/>
      <c r="O8" s="33"/>
      <c r="P8" s="33"/>
      <c r="Q8" s="33"/>
      <c r="R8" s="33"/>
      <c r="S8" s="33"/>
      <c r="T8" s="33"/>
    </row>
    <row r="9" spans="1:20">
      <c r="A9" s="29">
        <v>45398</v>
      </c>
      <c r="B9" s="28">
        <v>1.24</v>
      </c>
      <c r="C9" s="30">
        <v>18.017720000000001</v>
      </c>
      <c r="D9" s="30">
        <v>100.15466000000001</v>
      </c>
      <c r="E9" s="31">
        <v>622229.85505999997</v>
      </c>
      <c r="F9" s="31">
        <v>1992527.0081499999</v>
      </c>
      <c r="G9" s="28" t="s">
        <v>46</v>
      </c>
      <c r="H9" s="28" t="s">
        <v>70</v>
      </c>
      <c r="I9" s="28" t="s">
        <v>71</v>
      </c>
      <c r="J9" s="28" t="s">
        <v>72</v>
      </c>
      <c r="K9" s="28" t="s">
        <v>54</v>
      </c>
      <c r="L9" s="28" t="s">
        <v>51</v>
      </c>
      <c r="M9" s="33"/>
      <c r="N9" s="33"/>
      <c r="O9" s="33"/>
      <c r="P9" s="33"/>
      <c r="Q9" s="33"/>
      <c r="R9" s="33"/>
      <c r="S9" s="33"/>
      <c r="T9" s="33"/>
    </row>
    <row r="10" spans="1:20">
      <c r="A10" s="29">
        <v>45398</v>
      </c>
      <c r="B10" s="28">
        <v>1.24</v>
      </c>
      <c r="C10" s="30">
        <v>19.321159999999999</v>
      </c>
      <c r="D10" s="30">
        <v>98.433639999999997</v>
      </c>
      <c r="E10" s="31">
        <v>440505.20191800001</v>
      </c>
      <c r="F10" s="31">
        <v>2136461.0082200002</v>
      </c>
      <c r="G10" s="28" t="s">
        <v>46</v>
      </c>
      <c r="H10" s="28" t="s">
        <v>253</v>
      </c>
      <c r="I10" s="28" t="s">
        <v>156</v>
      </c>
      <c r="J10" s="28" t="s">
        <v>87</v>
      </c>
      <c r="K10" s="28" t="s">
        <v>54</v>
      </c>
      <c r="L10" s="28" t="s">
        <v>51</v>
      </c>
      <c r="M10" s="33"/>
      <c r="N10" s="33"/>
      <c r="O10" s="33"/>
      <c r="P10" s="33"/>
      <c r="Q10" s="33"/>
      <c r="R10" s="33"/>
      <c r="S10" s="33"/>
      <c r="T10" s="33"/>
    </row>
    <row r="11" spans="1:20">
      <c r="A11" s="29">
        <v>45398</v>
      </c>
      <c r="B11" s="28">
        <v>1.24</v>
      </c>
      <c r="C11" s="30">
        <v>8.0235900000000004</v>
      </c>
      <c r="D11" s="30">
        <v>99.361949999999993</v>
      </c>
      <c r="E11" s="31">
        <v>539884.55634100002</v>
      </c>
      <c r="F11" s="31">
        <v>886923.34821500001</v>
      </c>
      <c r="G11" s="28" t="s">
        <v>46</v>
      </c>
      <c r="H11" s="28" t="s">
        <v>194</v>
      </c>
      <c r="I11" s="28" t="s">
        <v>195</v>
      </c>
      <c r="J11" s="28" t="s">
        <v>196</v>
      </c>
      <c r="K11" s="28" t="s">
        <v>91</v>
      </c>
      <c r="L11" s="28" t="s">
        <v>51</v>
      </c>
      <c r="M11" s="33"/>
      <c r="N11" s="33"/>
      <c r="O11" s="33"/>
      <c r="P11" s="33"/>
      <c r="Q11" s="33"/>
      <c r="R11" s="33"/>
      <c r="S11" s="33"/>
      <c r="T11" s="33"/>
    </row>
    <row r="12" spans="1:20">
      <c r="A12" s="29">
        <v>45398</v>
      </c>
      <c r="B12" s="28">
        <v>1.24</v>
      </c>
      <c r="C12" s="30">
        <v>8.2983100000000007</v>
      </c>
      <c r="D12" s="30">
        <v>99.002889999999994</v>
      </c>
      <c r="E12" s="31">
        <v>500318.239856</v>
      </c>
      <c r="F12" s="31">
        <v>917276.72496699996</v>
      </c>
      <c r="G12" s="28" t="s">
        <v>46</v>
      </c>
      <c r="H12" s="28" t="s">
        <v>197</v>
      </c>
      <c r="I12" s="28" t="s">
        <v>198</v>
      </c>
      <c r="J12" s="28" t="s">
        <v>196</v>
      </c>
      <c r="K12" s="28" t="s">
        <v>91</v>
      </c>
      <c r="L12" s="28" t="s">
        <v>51</v>
      </c>
      <c r="M12" s="33"/>
      <c r="N12" s="33"/>
      <c r="O12" s="33"/>
      <c r="P12" s="33"/>
      <c r="Q12" s="33"/>
      <c r="R12" s="33"/>
      <c r="S12" s="33"/>
      <c r="T12" s="33"/>
    </row>
    <row r="13" spans="1:20">
      <c r="A13" s="29">
        <v>45398</v>
      </c>
      <c r="B13" s="28">
        <v>1.24</v>
      </c>
      <c r="C13" s="30">
        <v>13.84122</v>
      </c>
      <c r="D13" s="30">
        <v>99.404870000000003</v>
      </c>
      <c r="E13" s="31">
        <v>543752.403207</v>
      </c>
      <c r="F13" s="31">
        <v>1530203.1232</v>
      </c>
      <c r="G13" s="28" t="s">
        <v>46</v>
      </c>
      <c r="H13" s="28" t="s">
        <v>210</v>
      </c>
      <c r="I13" s="28" t="s">
        <v>210</v>
      </c>
      <c r="J13" s="28" t="s">
        <v>47</v>
      </c>
      <c r="K13" s="28" t="s">
        <v>48</v>
      </c>
      <c r="L13" s="28" t="s">
        <v>51</v>
      </c>
      <c r="M13" s="33"/>
      <c r="N13" s="33"/>
      <c r="O13" s="33"/>
      <c r="P13" s="33"/>
      <c r="Q13" s="33"/>
      <c r="R13" s="33"/>
      <c r="S13" s="33"/>
      <c r="T13" s="33"/>
    </row>
    <row r="14" spans="1:20">
      <c r="A14" s="29">
        <v>45398</v>
      </c>
      <c r="B14" s="28">
        <v>1.24</v>
      </c>
      <c r="C14" s="30">
        <v>13.04715</v>
      </c>
      <c r="D14" s="30">
        <v>101.08485</v>
      </c>
      <c r="E14" s="31">
        <v>726086.32987799996</v>
      </c>
      <c r="F14" s="31">
        <v>1443278.77608</v>
      </c>
      <c r="G14" s="28" t="s">
        <v>46</v>
      </c>
      <c r="H14" s="28" t="s">
        <v>206</v>
      </c>
      <c r="I14" s="28" t="s">
        <v>207</v>
      </c>
      <c r="J14" s="28" t="s">
        <v>208</v>
      </c>
      <c r="K14" s="28" t="s">
        <v>48</v>
      </c>
      <c r="L14" s="28" t="s">
        <v>51</v>
      </c>
      <c r="M14" s="33"/>
      <c r="N14" s="33"/>
      <c r="O14" s="33"/>
      <c r="P14" s="33"/>
      <c r="Q14" s="33"/>
      <c r="R14" s="33"/>
      <c r="S14" s="33"/>
      <c r="T14" s="33"/>
    </row>
    <row r="15" spans="1:20">
      <c r="A15" s="29">
        <v>45398</v>
      </c>
      <c r="B15" s="28">
        <v>1.24</v>
      </c>
      <c r="C15" s="30">
        <v>13.081379999999999</v>
      </c>
      <c r="D15" s="30">
        <v>101.17504</v>
      </c>
      <c r="E15" s="31">
        <v>735838.40007099998</v>
      </c>
      <c r="F15" s="31">
        <v>1447148.78156</v>
      </c>
      <c r="G15" s="28" t="s">
        <v>46</v>
      </c>
      <c r="H15" s="28" t="s">
        <v>209</v>
      </c>
      <c r="I15" s="28" t="s">
        <v>207</v>
      </c>
      <c r="J15" s="28" t="s">
        <v>208</v>
      </c>
      <c r="K15" s="28" t="s">
        <v>48</v>
      </c>
      <c r="L15" s="28" t="s">
        <v>51</v>
      </c>
      <c r="M15" s="33"/>
      <c r="N15" s="33"/>
      <c r="O15" s="33"/>
      <c r="P15" s="33"/>
      <c r="Q15" s="33"/>
      <c r="R15" s="33"/>
      <c r="S15" s="33"/>
      <c r="T15" s="33"/>
    </row>
    <row r="16" spans="1:20">
      <c r="A16" s="29">
        <v>45398</v>
      </c>
      <c r="B16" s="28">
        <v>1.24</v>
      </c>
      <c r="C16" s="30">
        <v>13.08563</v>
      </c>
      <c r="D16" s="30">
        <v>101.17567</v>
      </c>
      <c r="E16" s="31">
        <v>735902.69566600001</v>
      </c>
      <c r="F16" s="31">
        <v>1447619.66995</v>
      </c>
      <c r="G16" s="28" t="s">
        <v>46</v>
      </c>
      <c r="H16" s="28" t="s">
        <v>209</v>
      </c>
      <c r="I16" s="28" t="s">
        <v>207</v>
      </c>
      <c r="J16" s="28" t="s">
        <v>208</v>
      </c>
      <c r="K16" s="28" t="s">
        <v>48</v>
      </c>
      <c r="L16" s="28" t="s">
        <v>51</v>
      </c>
      <c r="M16" s="33"/>
      <c r="N16" s="33"/>
      <c r="O16" s="33"/>
      <c r="P16" s="33"/>
      <c r="Q16" s="33"/>
      <c r="R16" s="33"/>
      <c r="S16" s="33"/>
      <c r="T16" s="33"/>
    </row>
    <row r="17" spans="1:20">
      <c r="A17" s="29">
        <v>45398</v>
      </c>
      <c r="B17" s="28">
        <v>1.24</v>
      </c>
      <c r="C17" s="30">
        <v>10.69577</v>
      </c>
      <c r="D17" s="30">
        <v>99.167720000000003</v>
      </c>
      <c r="E17" s="31">
        <v>518340.93382699997</v>
      </c>
      <c r="F17" s="31">
        <v>1182345.8952899999</v>
      </c>
      <c r="G17" s="28" t="s">
        <v>46</v>
      </c>
      <c r="H17" s="28" t="s">
        <v>203</v>
      </c>
      <c r="I17" s="28" t="s">
        <v>204</v>
      </c>
      <c r="J17" s="28" t="s">
        <v>205</v>
      </c>
      <c r="K17" s="28" t="s">
        <v>91</v>
      </c>
      <c r="L17" s="28" t="s">
        <v>51</v>
      </c>
      <c r="M17" s="33"/>
      <c r="N17" s="33"/>
      <c r="O17" s="33"/>
      <c r="P17" s="33"/>
      <c r="Q17" s="33"/>
      <c r="R17" s="33"/>
      <c r="S17" s="33"/>
      <c r="T17" s="33"/>
    </row>
    <row r="18" spans="1:20">
      <c r="A18" s="29">
        <v>45398</v>
      </c>
      <c r="B18" s="28">
        <v>1.24</v>
      </c>
      <c r="C18" s="30">
        <v>14.1546</v>
      </c>
      <c r="D18" s="30">
        <v>101.0535</v>
      </c>
      <c r="E18" s="31">
        <v>721652.07418999996</v>
      </c>
      <c r="F18" s="31">
        <v>1565796.03223</v>
      </c>
      <c r="G18" s="28" t="s">
        <v>46</v>
      </c>
      <c r="H18" s="28" t="s">
        <v>211</v>
      </c>
      <c r="I18" s="28" t="s">
        <v>212</v>
      </c>
      <c r="J18" s="28" t="s">
        <v>213</v>
      </c>
      <c r="K18" s="28" t="s">
        <v>48</v>
      </c>
      <c r="L18" s="28" t="s">
        <v>51</v>
      </c>
      <c r="M18" s="33"/>
      <c r="N18" s="33"/>
      <c r="O18" s="33"/>
      <c r="P18" s="33"/>
      <c r="Q18" s="33"/>
      <c r="R18" s="33"/>
      <c r="S18" s="33"/>
      <c r="T18" s="33"/>
    </row>
    <row r="19" spans="1:20">
      <c r="A19" s="29">
        <v>45398</v>
      </c>
      <c r="B19" s="28">
        <v>1.24</v>
      </c>
      <c r="C19" s="30">
        <v>14.15536</v>
      </c>
      <c r="D19" s="30">
        <v>101.05143</v>
      </c>
      <c r="E19" s="31">
        <v>721427.81974299997</v>
      </c>
      <c r="F19" s="31">
        <v>1565878.17445</v>
      </c>
      <c r="G19" s="28" t="s">
        <v>46</v>
      </c>
      <c r="H19" s="28" t="s">
        <v>211</v>
      </c>
      <c r="I19" s="28" t="s">
        <v>212</v>
      </c>
      <c r="J19" s="28" t="s">
        <v>213</v>
      </c>
      <c r="K19" s="28" t="s">
        <v>48</v>
      </c>
      <c r="L19" s="28" t="s">
        <v>51</v>
      </c>
      <c r="M19" s="33"/>
      <c r="N19" s="33"/>
      <c r="O19" s="33"/>
      <c r="P19" s="33"/>
      <c r="Q19" s="33"/>
      <c r="R19" s="33"/>
      <c r="S19" s="33"/>
      <c r="T19" s="33"/>
    </row>
    <row r="20" spans="1:20">
      <c r="A20" s="29">
        <v>45398</v>
      </c>
      <c r="B20" s="28">
        <v>1.24</v>
      </c>
      <c r="C20" s="30">
        <v>14.15896</v>
      </c>
      <c r="D20" s="30">
        <v>101.05410000000001</v>
      </c>
      <c r="E20" s="31">
        <v>721712.62968400004</v>
      </c>
      <c r="F20" s="31">
        <v>1566279.07577</v>
      </c>
      <c r="G20" s="28" t="s">
        <v>46</v>
      </c>
      <c r="H20" s="28" t="s">
        <v>211</v>
      </c>
      <c r="I20" s="28" t="s">
        <v>212</v>
      </c>
      <c r="J20" s="28" t="s">
        <v>213</v>
      </c>
      <c r="K20" s="28" t="s">
        <v>48</v>
      </c>
      <c r="L20" s="28" t="s">
        <v>51</v>
      </c>
      <c r="M20" s="33"/>
      <c r="N20" s="33"/>
      <c r="O20" s="33"/>
      <c r="P20" s="33"/>
      <c r="Q20" s="33"/>
      <c r="R20" s="33"/>
      <c r="S20" s="33"/>
      <c r="T20" s="33"/>
    </row>
    <row r="21" spans="1:20">
      <c r="A21" s="29">
        <v>45398</v>
      </c>
      <c r="B21" s="28">
        <v>1.24</v>
      </c>
      <c r="C21" s="30">
        <v>14.63153</v>
      </c>
      <c r="D21" s="30">
        <v>102.04137</v>
      </c>
      <c r="E21" s="31">
        <v>827658.32966699998</v>
      </c>
      <c r="F21" s="31">
        <v>1619770.4528300001</v>
      </c>
      <c r="G21" s="28" t="s">
        <v>46</v>
      </c>
      <c r="H21" s="28" t="s">
        <v>219</v>
      </c>
      <c r="I21" s="28" t="s">
        <v>96</v>
      </c>
      <c r="J21" s="28" t="s">
        <v>97</v>
      </c>
      <c r="K21" s="28" t="s">
        <v>59</v>
      </c>
      <c r="L21" s="28" t="s">
        <v>51</v>
      </c>
      <c r="M21" s="33"/>
      <c r="N21" s="33"/>
      <c r="O21" s="33"/>
      <c r="P21" s="33"/>
      <c r="Q21" s="33"/>
      <c r="R21" s="33"/>
      <c r="S21" s="33"/>
      <c r="T21" s="33"/>
    </row>
    <row r="22" spans="1:20">
      <c r="A22" s="29">
        <v>45398</v>
      </c>
      <c r="B22" s="28">
        <v>1.24</v>
      </c>
      <c r="C22" s="30">
        <v>15.56021</v>
      </c>
      <c r="D22" s="30">
        <v>102.94068</v>
      </c>
      <c r="E22" s="31">
        <v>922816.77790700004</v>
      </c>
      <c r="F22" s="31">
        <v>1724194.12931</v>
      </c>
      <c r="G22" s="28" t="s">
        <v>46</v>
      </c>
      <c r="H22" s="28" t="s">
        <v>234</v>
      </c>
      <c r="I22" s="28" t="s">
        <v>235</v>
      </c>
      <c r="J22" s="28" t="s">
        <v>95</v>
      </c>
      <c r="K22" s="28" t="s">
        <v>59</v>
      </c>
      <c r="L22" s="28" t="s">
        <v>51</v>
      </c>
      <c r="M22" s="33"/>
      <c r="N22" s="33"/>
      <c r="O22" s="33"/>
      <c r="P22" s="33"/>
      <c r="Q22" s="33"/>
      <c r="R22" s="33"/>
      <c r="S22" s="33"/>
      <c r="T22" s="33"/>
    </row>
    <row r="23" spans="1:20">
      <c r="A23" s="29">
        <v>45398</v>
      </c>
      <c r="B23" s="28">
        <v>1.24</v>
      </c>
      <c r="C23" s="30">
        <v>6.8624400000000003</v>
      </c>
      <c r="D23" s="30">
        <v>101.26351</v>
      </c>
      <c r="E23" s="31">
        <v>750143.14448300004</v>
      </c>
      <c r="F23" s="31">
        <v>759132.74586200004</v>
      </c>
      <c r="G23" s="28" t="s">
        <v>46</v>
      </c>
      <c r="H23" s="28" t="s">
        <v>190</v>
      </c>
      <c r="I23" s="28" t="s">
        <v>191</v>
      </c>
      <c r="J23" s="28" t="s">
        <v>92</v>
      </c>
      <c r="K23" s="28" t="s">
        <v>91</v>
      </c>
      <c r="L23" s="28" t="s">
        <v>51</v>
      </c>
      <c r="M23" s="33"/>
      <c r="N23" s="33"/>
      <c r="O23" s="33"/>
      <c r="P23" s="33"/>
      <c r="Q23" s="33"/>
      <c r="R23" s="33"/>
      <c r="S23" s="33"/>
      <c r="T23" s="33"/>
    </row>
    <row r="24" spans="1:20">
      <c r="A24" s="29">
        <v>45398</v>
      </c>
      <c r="B24" s="28">
        <v>1.24</v>
      </c>
      <c r="C24" s="30">
        <v>14.162839999999999</v>
      </c>
      <c r="D24" s="30">
        <v>100.54344</v>
      </c>
      <c r="E24" s="31">
        <v>666577.10704799998</v>
      </c>
      <c r="F24" s="31">
        <v>1566284.7902500001</v>
      </c>
      <c r="G24" s="28" t="s">
        <v>46</v>
      </c>
      <c r="H24" s="28" t="s">
        <v>214</v>
      </c>
      <c r="I24" s="28" t="s">
        <v>215</v>
      </c>
      <c r="J24" s="28" t="s">
        <v>216</v>
      </c>
      <c r="K24" s="28" t="s">
        <v>48</v>
      </c>
      <c r="L24" s="28" t="s">
        <v>51</v>
      </c>
      <c r="M24" s="33"/>
      <c r="N24" s="33"/>
      <c r="O24" s="33"/>
      <c r="P24" s="33"/>
      <c r="Q24" s="33"/>
      <c r="R24" s="33"/>
      <c r="S24" s="33"/>
      <c r="T24" s="33"/>
    </row>
    <row r="25" spans="1:20">
      <c r="A25" s="29">
        <v>45398</v>
      </c>
      <c r="B25" s="28">
        <v>1.24</v>
      </c>
      <c r="C25" s="30">
        <v>16.014710000000001</v>
      </c>
      <c r="D25" s="30">
        <v>103.05620999999999</v>
      </c>
      <c r="E25" s="31">
        <v>934258.18143400003</v>
      </c>
      <c r="F25" s="31">
        <v>1774808.3877300001</v>
      </c>
      <c r="G25" s="28" t="s">
        <v>46</v>
      </c>
      <c r="H25" s="28" t="s">
        <v>239</v>
      </c>
      <c r="I25" s="28" t="s">
        <v>240</v>
      </c>
      <c r="J25" s="28" t="s">
        <v>241</v>
      </c>
      <c r="K25" s="28" t="s">
        <v>59</v>
      </c>
      <c r="L25" s="28" t="s">
        <v>51</v>
      </c>
      <c r="M25" s="33"/>
      <c r="N25" s="33"/>
      <c r="O25" s="33"/>
      <c r="P25" s="33"/>
      <c r="Q25" s="33"/>
      <c r="R25" s="33"/>
      <c r="S25" s="33"/>
      <c r="T25" s="33"/>
    </row>
    <row r="26" spans="1:20">
      <c r="A26" s="29">
        <v>45398</v>
      </c>
      <c r="B26" s="28">
        <v>1.24</v>
      </c>
      <c r="C26" s="30">
        <v>16.23169</v>
      </c>
      <c r="D26" s="30">
        <v>103.01259</v>
      </c>
      <c r="E26" s="31">
        <v>929113.11773000006</v>
      </c>
      <c r="F26" s="31">
        <v>1798768.9737499999</v>
      </c>
      <c r="G26" s="28" t="s">
        <v>46</v>
      </c>
      <c r="H26" s="28" t="s">
        <v>243</v>
      </c>
      <c r="I26" s="28" t="s">
        <v>244</v>
      </c>
      <c r="J26" s="28" t="s">
        <v>241</v>
      </c>
      <c r="K26" s="28" t="s">
        <v>59</v>
      </c>
      <c r="L26" s="28" t="s">
        <v>51</v>
      </c>
      <c r="M26" s="33"/>
      <c r="N26" s="33"/>
      <c r="O26" s="33"/>
      <c r="P26" s="33"/>
      <c r="Q26" s="33"/>
      <c r="R26" s="33"/>
      <c r="S26" s="33"/>
      <c r="T26" s="33"/>
    </row>
    <row r="27" spans="1:20">
      <c r="A27" s="29">
        <v>45398</v>
      </c>
      <c r="B27" s="28">
        <v>1.24</v>
      </c>
      <c r="C27" s="30">
        <v>15.90991</v>
      </c>
      <c r="D27" s="30">
        <v>104.04015</v>
      </c>
      <c r="E27" s="31">
        <v>1040090.5949</v>
      </c>
      <c r="F27" s="31">
        <v>1765494.21973</v>
      </c>
      <c r="G27" s="28" t="s">
        <v>46</v>
      </c>
      <c r="H27" s="28" t="s">
        <v>238</v>
      </c>
      <c r="I27" s="28" t="s">
        <v>101</v>
      </c>
      <c r="J27" s="28" t="s">
        <v>80</v>
      </c>
      <c r="K27" s="28" t="s">
        <v>59</v>
      </c>
      <c r="L27" s="28" t="s">
        <v>51</v>
      </c>
      <c r="M27" s="33"/>
      <c r="N27" s="33"/>
      <c r="O27" s="33"/>
      <c r="P27" s="33"/>
      <c r="Q27" s="33"/>
      <c r="R27" s="33"/>
      <c r="S27" s="33"/>
      <c r="T27" s="33"/>
    </row>
    <row r="28" spans="1:20">
      <c r="A28" s="29">
        <v>45398</v>
      </c>
      <c r="B28" s="28">
        <v>1.24</v>
      </c>
      <c r="C28" s="30">
        <v>15.96011</v>
      </c>
      <c r="D28" s="30">
        <v>103.97803</v>
      </c>
      <c r="E28" s="31">
        <v>1033286.29674</v>
      </c>
      <c r="F28" s="31">
        <v>1770904.6993400001</v>
      </c>
      <c r="G28" s="28" t="s">
        <v>46</v>
      </c>
      <c r="H28" s="28" t="s">
        <v>103</v>
      </c>
      <c r="I28" s="28" t="s">
        <v>102</v>
      </c>
      <c r="J28" s="28" t="s">
        <v>100</v>
      </c>
      <c r="K28" s="28" t="s">
        <v>59</v>
      </c>
      <c r="L28" s="28" t="s">
        <v>51</v>
      </c>
      <c r="M28" s="33"/>
      <c r="N28" s="33"/>
      <c r="O28" s="33"/>
      <c r="P28" s="33"/>
      <c r="Q28" s="33"/>
      <c r="R28" s="33"/>
      <c r="S28" s="33"/>
      <c r="T28" s="33"/>
    </row>
    <row r="29" spans="1:20">
      <c r="A29" s="29">
        <v>45398</v>
      </c>
      <c r="B29" s="28">
        <v>1.24</v>
      </c>
      <c r="C29" s="30">
        <v>15.96382</v>
      </c>
      <c r="D29" s="30">
        <v>103.97857999999999</v>
      </c>
      <c r="E29" s="31">
        <v>1033335.48093</v>
      </c>
      <c r="F29" s="31">
        <v>1771317.81859</v>
      </c>
      <c r="G29" s="28" t="s">
        <v>46</v>
      </c>
      <c r="H29" s="28" t="s">
        <v>103</v>
      </c>
      <c r="I29" s="28" t="s">
        <v>102</v>
      </c>
      <c r="J29" s="28" t="s">
        <v>100</v>
      </c>
      <c r="K29" s="28" t="s">
        <v>59</v>
      </c>
      <c r="L29" s="28" t="s">
        <v>51</v>
      </c>
      <c r="M29" s="33"/>
      <c r="N29" s="33"/>
      <c r="O29" s="33"/>
      <c r="P29" s="33"/>
      <c r="Q29" s="33"/>
      <c r="R29" s="33"/>
      <c r="S29" s="33"/>
      <c r="T29" s="33"/>
    </row>
    <row r="30" spans="1:20">
      <c r="A30" s="29">
        <v>45398</v>
      </c>
      <c r="B30" s="28">
        <v>1.24</v>
      </c>
      <c r="C30" s="30">
        <v>15.964460000000001</v>
      </c>
      <c r="D30" s="30">
        <v>103.97401000000001</v>
      </c>
      <c r="E30" s="31">
        <v>1032843.1618</v>
      </c>
      <c r="F30" s="31">
        <v>1771377.0904900001</v>
      </c>
      <c r="G30" s="28" t="s">
        <v>46</v>
      </c>
      <c r="H30" s="28" t="s">
        <v>103</v>
      </c>
      <c r="I30" s="28" t="s">
        <v>102</v>
      </c>
      <c r="J30" s="28" t="s">
        <v>100</v>
      </c>
      <c r="K30" s="28" t="s">
        <v>59</v>
      </c>
      <c r="L30" s="28" t="s">
        <v>51</v>
      </c>
      <c r="M30" s="33"/>
      <c r="N30" s="33"/>
      <c r="O30" s="33"/>
      <c r="P30" s="33"/>
      <c r="Q30" s="33"/>
      <c r="R30" s="33"/>
      <c r="S30" s="33"/>
      <c r="T30" s="33"/>
    </row>
    <row r="31" spans="1:20">
      <c r="A31" s="29">
        <v>45398</v>
      </c>
      <c r="B31" s="28">
        <v>1.24</v>
      </c>
      <c r="C31" s="30">
        <v>16.308</v>
      </c>
      <c r="D31" s="30">
        <v>103.93828999999999</v>
      </c>
      <c r="E31" s="31">
        <v>1028093.0379</v>
      </c>
      <c r="F31" s="31">
        <v>1809407.0068900001</v>
      </c>
      <c r="G31" s="28" t="s">
        <v>46</v>
      </c>
      <c r="H31" s="28" t="s">
        <v>247</v>
      </c>
      <c r="I31" s="28" t="s">
        <v>248</v>
      </c>
      <c r="J31" s="28" t="s">
        <v>100</v>
      </c>
      <c r="K31" s="28" t="s">
        <v>59</v>
      </c>
      <c r="L31" s="28" t="s">
        <v>51</v>
      </c>
      <c r="M31" s="33"/>
      <c r="N31" s="33"/>
      <c r="O31" s="33"/>
      <c r="P31" s="33"/>
      <c r="Q31" s="33"/>
      <c r="R31" s="33"/>
      <c r="S31" s="33"/>
      <c r="T31" s="33"/>
    </row>
    <row r="32" spans="1:20">
      <c r="A32" s="29">
        <v>45398</v>
      </c>
      <c r="B32" s="28">
        <v>1.24</v>
      </c>
      <c r="C32" s="30">
        <v>14.974410000000001</v>
      </c>
      <c r="D32" s="30">
        <v>100.60155</v>
      </c>
      <c r="E32" s="31">
        <v>672218.61004000006</v>
      </c>
      <c r="F32" s="31">
        <v>1656117.6743000001</v>
      </c>
      <c r="G32" s="28" t="s">
        <v>46</v>
      </c>
      <c r="H32" s="28" t="s">
        <v>225</v>
      </c>
      <c r="I32" s="28" t="s">
        <v>226</v>
      </c>
      <c r="J32" s="28" t="s">
        <v>98</v>
      </c>
      <c r="K32" s="28" t="s">
        <v>48</v>
      </c>
      <c r="L32" s="28" t="s">
        <v>51</v>
      </c>
      <c r="M32" s="33"/>
      <c r="N32" s="33"/>
      <c r="O32" s="33"/>
      <c r="P32" s="33"/>
      <c r="Q32" s="33"/>
      <c r="R32" s="33"/>
      <c r="S32" s="33"/>
      <c r="T32" s="33"/>
    </row>
    <row r="33" spans="1:20">
      <c r="A33" s="29">
        <v>45398</v>
      </c>
      <c r="B33" s="28">
        <v>1.24</v>
      </c>
      <c r="C33" s="30">
        <v>14.503069999999999</v>
      </c>
      <c r="D33" s="30">
        <v>104.49924</v>
      </c>
      <c r="E33" s="31">
        <v>1093355.0528599999</v>
      </c>
      <c r="F33" s="31">
        <v>1610511.5917400001</v>
      </c>
      <c r="G33" s="28" t="s">
        <v>46</v>
      </c>
      <c r="H33" s="28" t="s">
        <v>217</v>
      </c>
      <c r="I33" s="28" t="s">
        <v>218</v>
      </c>
      <c r="J33" s="28" t="s">
        <v>99</v>
      </c>
      <c r="K33" s="28" t="s">
        <v>59</v>
      </c>
      <c r="L33" s="28" t="s">
        <v>51</v>
      </c>
      <c r="M33" s="33"/>
      <c r="N33" s="33"/>
      <c r="O33" s="33"/>
      <c r="P33" s="33"/>
      <c r="Q33" s="33"/>
      <c r="R33" s="33"/>
      <c r="S33" s="33"/>
      <c r="T33" s="33"/>
    </row>
    <row r="34" spans="1:20">
      <c r="A34" s="29">
        <v>45398</v>
      </c>
      <c r="B34" s="28">
        <v>1.24</v>
      </c>
      <c r="C34" s="30">
        <v>14.8399</v>
      </c>
      <c r="D34" s="30">
        <v>104.48164</v>
      </c>
      <c r="E34" s="31">
        <v>1090541.75174</v>
      </c>
      <c r="F34" s="31">
        <v>1647869.65075</v>
      </c>
      <c r="G34" s="28" t="s">
        <v>46</v>
      </c>
      <c r="H34" s="28" t="s">
        <v>223</v>
      </c>
      <c r="I34" s="28" t="s">
        <v>224</v>
      </c>
      <c r="J34" s="28" t="s">
        <v>99</v>
      </c>
      <c r="K34" s="28" t="s">
        <v>59</v>
      </c>
      <c r="L34" s="28" t="s">
        <v>51</v>
      </c>
      <c r="M34" s="33"/>
      <c r="N34" s="33"/>
      <c r="O34" s="33"/>
      <c r="P34" s="33"/>
      <c r="Q34" s="33"/>
      <c r="R34" s="33"/>
      <c r="S34" s="33"/>
      <c r="T34" s="33"/>
    </row>
    <row r="35" spans="1:20">
      <c r="A35" s="29">
        <v>45398</v>
      </c>
      <c r="B35" s="28">
        <v>1.24</v>
      </c>
      <c r="C35" s="30">
        <v>15.30663</v>
      </c>
      <c r="D35" s="30">
        <v>104.26353</v>
      </c>
      <c r="E35" s="31">
        <v>1065744.0741999999</v>
      </c>
      <c r="F35" s="31">
        <v>1699115.1129600001</v>
      </c>
      <c r="G35" s="28" t="s">
        <v>46</v>
      </c>
      <c r="H35" s="28" t="s">
        <v>106</v>
      </c>
      <c r="I35" s="28" t="s">
        <v>227</v>
      </c>
      <c r="J35" s="28" t="s">
        <v>99</v>
      </c>
      <c r="K35" s="28" t="s">
        <v>59</v>
      </c>
      <c r="L35" s="28" t="s">
        <v>51</v>
      </c>
      <c r="M35" s="33"/>
      <c r="N35" s="33"/>
      <c r="O35" s="33"/>
      <c r="P35" s="33"/>
      <c r="Q35" s="33"/>
      <c r="R35" s="33"/>
      <c r="S35" s="33"/>
      <c r="T35" s="33"/>
    </row>
    <row r="36" spans="1:20">
      <c r="A36" s="29">
        <v>45398</v>
      </c>
      <c r="B36" s="28">
        <v>1.24</v>
      </c>
      <c r="C36" s="30">
        <v>17.625910000000001</v>
      </c>
      <c r="D36" s="30">
        <v>103.53981</v>
      </c>
      <c r="E36" s="31">
        <v>982014.09313599998</v>
      </c>
      <c r="F36" s="31">
        <v>1954589.4443099999</v>
      </c>
      <c r="G36" s="28" t="s">
        <v>46</v>
      </c>
      <c r="H36" s="28" t="s">
        <v>251</v>
      </c>
      <c r="I36" s="28" t="s">
        <v>252</v>
      </c>
      <c r="J36" s="28" t="s">
        <v>107</v>
      </c>
      <c r="K36" s="28" t="s">
        <v>59</v>
      </c>
      <c r="L36" s="28" t="s">
        <v>51</v>
      </c>
      <c r="M36" s="33"/>
      <c r="N36" s="33"/>
      <c r="O36" s="33"/>
      <c r="P36" s="33"/>
      <c r="Q36" s="33"/>
      <c r="R36" s="33"/>
      <c r="S36" s="33"/>
      <c r="T36" s="33"/>
    </row>
    <row r="37" spans="1:20">
      <c r="A37" s="29">
        <v>45398</v>
      </c>
      <c r="B37" s="28">
        <v>1.24</v>
      </c>
      <c r="C37" s="30">
        <v>7.1125499999999997</v>
      </c>
      <c r="D37" s="30">
        <v>100.25765</v>
      </c>
      <c r="E37" s="31">
        <v>638886.06922599999</v>
      </c>
      <c r="F37" s="31">
        <v>786379.66574800003</v>
      </c>
      <c r="G37" s="28" t="s">
        <v>46</v>
      </c>
      <c r="H37" s="28" t="s">
        <v>105</v>
      </c>
      <c r="I37" s="28" t="s">
        <v>192</v>
      </c>
      <c r="J37" s="28" t="s">
        <v>193</v>
      </c>
      <c r="K37" s="28" t="s">
        <v>91</v>
      </c>
      <c r="L37" s="28" t="s">
        <v>51</v>
      </c>
      <c r="M37" s="33"/>
      <c r="N37" s="33"/>
      <c r="O37" s="33"/>
      <c r="P37" s="33"/>
      <c r="Q37" s="33"/>
      <c r="R37" s="33"/>
      <c r="S37" s="33"/>
      <c r="T37" s="33"/>
    </row>
    <row r="38" spans="1:20">
      <c r="A38" s="29">
        <v>45398</v>
      </c>
      <c r="B38" s="28">
        <v>1.24</v>
      </c>
      <c r="C38" s="30">
        <v>14.62679</v>
      </c>
      <c r="D38" s="30">
        <v>101.09801</v>
      </c>
      <c r="E38" s="31">
        <v>725982.54804400005</v>
      </c>
      <c r="F38" s="31">
        <v>1618093.1115600001</v>
      </c>
      <c r="G38" s="28" t="s">
        <v>46</v>
      </c>
      <c r="H38" s="28" t="s">
        <v>164</v>
      </c>
      <c r="I38" s="28" t="s">
        <v>165</v>
      </c>
      <c r="J38" s="28" t="s">
        <v>94</v>
      </c>
      <c r="K38" s="28" t="s">
        <v>48</v>
      </c>
      <c r="L38" s="28" t="s">
        <v>51</v>
      </c>
      <c r="M38" s="33"/>
      <c r="N38" s="33"/>
      <c r="O38" s="33"/>
      <c r="P38" s="33"/>
      <c r="Q38" s="33"/>
      <c r="R38" s="33"/>
      <c r="S38" s="33"/>
      <c r="T38" s="33"/>
    </row>
    <row r="39" spans="1:20">
      <c r="A39" s="29">
        <v>45398</v>
      </c>
      <c r="B39" s="28">
        <v>1.24</v>
      </c>
      <c r="C39" s="30">
        <v>14.647880000000001</v>
      </c>
      <c r="D39" s="30">
        <v>101.03834999999999</v>
      </c>
      <c r="E39" s="31">
        <v>719532.99442300003</v>
      </c>
      <c r="F39" s="31">
        <v>1620368.3592600001</v>
      </c>
      <c r="G39" s="28" t="s">
        <v>46</v>
      </c>
      <c r="H39" s="28" t="s">
        <v>220</v>
      </c>
      <c r="I39" s="28" t="s">
        <v>165</v>
      </c>
      <c r="J39" s="28" t="s">
        <v>94</v>
      </c>
      <c r="K39" s="28" t="s">
        <v>48</v>
      </c>
      <c r="L39" s="28" t="s">
        <v>51</v>
      </c>
      <c r="M39" s="33"/>
      <c r="N39" s="33"/>
      <c r="O39" s="33"/>
      <c r="P39" s="33"/>
      <c r="Q39" s="33"/>
      <c r="R39" s="33"/>
      <c r="S39" s="33"/>
      <c r="T39" s="33"/>
    </row>
    <row r="40" spans="1:20">
      <c r="A40" s="29">
        <v>45398</v>
      </c>
      <c r="B40" s="28">
        <v>1.24</v>
      </c>
      <c r="C40" s="30">
        <v>14.673780000000001</v>
      </c>
      <c r="D40" s="30">
        <v>100.80264</v>
      </c>
      <c r="E40" s="31">
        <v>694116.05010999995</v>
      </c>
      <c r="F40" s="31">
        <v>1623018.8463300001</v>
      </c>
      <c r="G40" s="28" t="s">
        <v>46</v>
      </c>
      <c r="H40" s="28" t="s">
        <v>221</v>
      </c>
      <c r="I40" s="28" t="s">
        <v>222</v>
      </c>
      <c r="J40" s="28" t="s">
        <v>94</v>
      </c>
      <c r="K40" s="28" t="s">
        <v>48</v>
      </c>
      <c r="L40" s="28" t="s">
        <v>51</v>
      </c>
      <c r="M40" s="33"/>
      <c r="N40" s="33"/>
      <c r="O40" s="33"/>
      <c r="P40" s="33"/>
      <c r="Q40" s="33"/>
      <c r="R40" s="33"/>
      <c r="S40" s="33"/>
      <c r="T40" s="33"/>
    </row>
    <row r="41" spans="1:20">
      <c r="A41" s="29">
        <v>45398</v>
      </c>
      <c r="B41" s="28">
        <v>1.24</v>
      </c>
      <c r="C41" s="30">
        <v>8.74268</v>
      </c>
      <c r="D41" s="30">
        <v>99.086849999999998</v>
      </c>
      <c r="E41" s="31">
        <v>509552.68349199998</v>
      </c>
      <c r="F41" s="31">
        <v>966404.89220300002</v>
      </c>
      <c r="G41" s="28" t="s">
        <v>46</v>
      </c>
      <c r="H41" s="28" t="s">
        <v>199</v>
      </c>
      <c r="I41" s="28" t="s">
        <v>200</v>
      </c>
      <c r="J41" s="28" t="s">
        <v>93</v>
      </c>
      <c r="K41" s="28" t="s">
        <v>91</v>
      </c>
      <c r="L41" s="28" t="s">
        <v>51</v>
      </c>
      <c r="M41" s="33"/>
      <c r="N41" s="33"/>
      <c r="O41" s="33"/>
      <c r="P41" s="33"/>
      <c r="Q41" s="33"/>
      <c r="R41" s="33"/>
      <c r="S41" s="33"/>
      <c r="T41" s="33"/>
    </row>
    <row r="42" spans="1:20">
      <c r="A42" s="29">
        <v>45398</v>
      </c>
      <c r="B42" s="28">
        <v>1.24</v>
      </c>
      <c r="C42" s="30">
        <v>8.7431000000000001</v>
      </c>
      <c r="D42" s="30">
        <v>99.089680000000001</v>
      </c>
      <c r="E42" s="31">
        <v>509863.94607900002</v>
      </c>
      <c r="F42" s="31">
        <v>966451.39853500004</v>
      </c>
      <c r="G42" s="28" t="s">
        <v>46</v>
      </c>
      <c r="H42" s="28" t="s">
        <v>199</v>
      </c>
      <c r="I42" s="28" t="s">
        <v>200</v>
      </c>
      <c r="J42" s="28" t="s">
        <v>93</v>
      </c>
      <c r="K42" s="28" t="s">
        <v>91</v>
      </c>
      <c r="L42" s="28" t="s">
        <v>51</v>
      </c>
      <c r="M42" s="33"/>
      <c r="N42" s="33"/>
      <c r="O42" s="33"/>
      <c r="P42" s="33"/>
      <c r="Q42" s="33"/>
      <c r="R42" s="33"/>
      <c r="S42" s="33"/>
      <c r="T42" s="33"/>
    </row>
    <row r="43" spans="1:20">
      <c r="A43" s="29">
        <v>45398</v>
      </c>
      <c r="B43" s="28">
        <v>1.24</v>
      </c>
      <c r="C43" s="30">
        <v>8.9361700000000006</v>
      </c>
      <c r="D43" s="30">
        <v>99.377380000000002</v>
      </c>
      <c r="E43" s="31">
        <v>541486.87340899999</v>
      </c>
      <c r="F43" s="31">
        <v>987816.54564100003</v>
      </c>
      <c r="G43" s="28" t="s">
        <v>46</v>
      </c>
      <c r="H43" s="28" t="s">
        <v>201</v>
      </c>
      <c r="I43" s="28" t="s">
        <v>202</v>
      </c>
      <c r="J43" s="28" t="s">
        <v>93</v>
      </c>
      <c r="K43" s="28" t="s">
        <v>91</v>
      </c>
      <c r="L43" s="28" t="s">
        <v>51</v>
      </c>
      <c r="M43" s="33"/>
      <c r="N43" s="33"/>
      <c r="O43" s="33"/>
      <c r="P43" s="33"/>
      <c r="Q43" s="33"/>
      <c r="R43" s="33"/>
      <c r="S43" s="33"/>
      <c r="T43" s="33"/>
    </row>
    <row r="44" spans="1:20">
      <c r="A44" s="29">
        <v>45398</v>
      </c>
      <c r="B44" s="28">
        <v>1.24</v>
      </c>
      <c r="C44" s="30">
        <v>8.9406999999999996</v>
      </c>
      <c r="D44" s="30">
        <v>99.378060000000005</v>
      </c>
      <c r="E44" s="31">
        <v>541561.11606499995</v>
      </c>
      <c r="F44" s="31">
        <v>988317.45515099994</v>
      </c>
      <c r="G44" s="28" t="s">
        <v>46</v>
      </c>
      <c r="H44" s="28" t="s">
        <v>201</v>
      </c>
      <c r="I44" s="28" t="s">
        <v>202</v>
      </c>
      <c r="J44" s="28" t="s">
        <v>93</v>
      </c>
      <c r="K44" s="28" t="s">
        <v>91</v>
      </c>
      <c r="L44" s="28" t="s">
        <v>51</v>
      </c>
      <c r="M44" s="33"/>
      <c r="N44" s="33"/>
      <c r="O44" s="33"/>
      <c r="P44" s="33"/>
      <c r="Q44" s="33"/>
      <c r="R44" s="33"/>
      <c r="S44" s="33"/>
      <c r="T44" s="33"/>
    </row>
    <row r="45" spans="1:20">
      <c r="A45" s="29">
        <v>45398</v>
      </c>
      <c r="B45" s="28">
        <v>1.24</v>
      </c>
      <c r="C45" s="30">
        <v>17.05547</v>
      </c>
      <c r="D45" s="30">
        <v>102.91462</v>
      </c>
      <c r="E45" s="31">
        <v>916832.41631400003</v>
      </c>
      <c r="F45" s="31">
        <v>1889872.53027</v>
      </c>
      <c r="G45" s="28" t="s">
        <v>46</v>
      </c>
      <c r="H45" s="28" t="s">
        <v>249</v>
      </c>
      <c r="I45" s="28" t="s">
        <v>250</v>
      </c>
      <c r="J45" s="28" t="s">
        <v>108</v>
      </c>
      <c r="K45" s="28" t="s">
        <v>59</v>
      </c>
      <c r="L45" s="28" t="s">
        <v>51</v>
      </c>
      <c r="M45" s="33"/>
      <c r="N45" s="33"/>
      <c r="O45" s="33"/>
      <c r="P45" s="33"/>
      <c r="Q45" s="33"/>
      <c r="R45" s="33"/>
      <c r="S45" s="33"/>
      <c r="T45" s="33"/>
    </row>
    <row r="46" spans="1:20">
      <c r="A46" s="29">
        <v>45398</v>
      </c>
      <c r="B46" s="28">
        <v>1.24</v>
      </c>
      <c r="C46" s="30">
        <v>17.05594</v>
      </c>
      <c r="D46" s="30">
        <v>102.911</v>
      </c>
      <c r="E46" s="31">
        <v>916445.410944</v>
      </c>
      <c r="F46" s="31">
        <v>1889916.88249</v>
      </c>
      <c r="G46" s="28" t="s">
        <v>46</v>
      </c>
      <c r="H46" s="28" t="s">
        <v>249</v>
      </c>
      <c r="I46" s="28" t="s">
        <v>250</v>
      </c>
      <c r="J46" s="28" t="s">
        <v>108</v>
      </c>
      <c r="K46" s="28" t="s">
        <v>59</v>
      </c>
      <c r="L46" s="28" t="s">
        <v>51</v>
      </c>
      <c r="M46" s="33"/>
      <c r="N46" s="33"/>
      <c r="O46" s="33"/>
      <c r="P46" s="33"/>
      <c r="Q46" s="33"/>
      <c r="R46" s="33"/>
      <c r="S46" s="33"/>
      <c r="T46" s="33"/>
    </row>
    <row r="47" spans="1:20">
      <c r="A47" s="29">
        <v>45398</v>
      </c>
      <c r="B47" s="28">
        <v>1.24</v>
      </c>
      <c r="C47" s="30">
        <v>15.49916</v>
      </c>
      <c r="D47" s="30">
        <v>104.79844</v>
      </c>
      <c r="E47" s="31">
        <v>1122823.8476400001</v>
      </c>
      <c r="F47" s="31">
        <v>1721979.1211699999</v>
      </c>
      <c r="G47" s="28" t="s">
        <v>46</v>
      </c>
      <c r="H47" s="28" t="s">
        <v>231</v>
      </c>
      <c r="I47" s="28" t="s">
        <v>232</v>
      </c>
      <c r="J47" s="28" t="s">
        <v>58</v>
      </c>
      <c r="K47" s="28" t="s">
        <v>59</v>
      </c>
      <c r="L47" s="28" t="s">
        <v>51</v>
      </c>
      <c r="M47" s="33"/>
      <c r="N47" s="33"/>
      <c r="O47" s="33"/>
      <c r="P47" s="33"/>
      <c r="Q47" s="33"/>
      <c r="R47" s="33"/>
      <c r="S47" s="33"/>
      <c r="T47" s="33"/>
    </row>
    <row r="48" spans="1:20">
      <c r="A48" s="29">
        <v>45398</v>
      </c>
      <c r="B48" s="28">
        <v>1.24</v>
      </c>
      <c r="C48" s="30">
        <v>15.5396</v>
      </c>
      <c r="D48" s="30">
        <v>104.53964999999999</v>
      </c>
      <c r="E48" s="31">
        <v>1094833.4037299999</v>
      </c>
      <c r="F48" s="31">
        <v>1725730.8103400001</v>
      </c>
      <c r="G48" s="28" t="s">
        <v>46</v>
      </c>
      <c r="H48" s="28" t="s">
        <v>236</v>
      </c>
      <c r="I48" s="28" t="s">
        <v>237</v>
      </c>
      <c r="J48" s="28" t="s">
        <v>58</v>
      </c>
      <c r="K48" s="28" t="s">
        <v>59</v>
      </c>
      <c r="L48" s="28" t="s">
        <v>51</v>
      </c>
      <c r="M48" s="33"/>
      <c r="N48" s="33"/>
      <c r="O48" s="33"/>
      <c r="P48" s="33"/>
      <c r="Q48" s="33"/>
      <c r="R48" s="33"/>
      <c r="S48" s="33"/>
      <c r="T48" s="33"/>
    </row>
    <row r="49" spans="1:20">
      <c r="A49" s="29">
        <v>45398</v>
      </c>
      <c r="B49" s="28">
        <v>1.24</v>
      </c>
      <c r="C49" s="30">
        <v>16.017140000000001</v>
      </c>
      <c r="D49" s="30">
        <v>105.19717</v>
      </c>
      <c r="E49" s="31">
        <v>1164094.0140199999</v>
      </c>
      <c r="F49" s="31">
        <v>1780769.0330399999</v>
      </c>
      <c r="G49" s="28" t="s">
        <v>46</v>
      </c>
      <c r="H49" s="28" t="s">
        <v>242</v>
      </c>
      <c r="I49" s="28" t="s">
        <v>242</v>
      </c>
      <c r="J49" s="28" t="s">
        <v>58</v>
      </c>
      <c r="K49" s="28" t="s">
        <v>59</v>
      </c>
      <c r="L49" s="28" t="s">
        <v>51</v>
      </c>
      <c r="M49" s="33"/>
      <c r="N49" s="33"/>
      <c r="O49" s="33"/>
      <c r="P49" s="33"/>
      <c r="Q49" s="33"/>
      <c r="R49" s="33"/>
      <c r="S49" s="33"/>
      <c r="T49" s="33"/>
    </row>
    <row r="50" spans="1:20">
      <c r="A50" s="29">
        <v>45398</v>
      </c>
      <c r="B50" s="28">
        <v>14.14</v>
      </c>
      <c r="C50" s="30">
        <v>18.020479999999999</v>
      </c>
      <c r="D50" s="30">
        <v>98.274929999999998</v>
      </c>
      <c r="E50" s="31">
        <v>423249.38738600002</v>
      </c>
      <c r="F50" s="31">
        <v>1992601.6121400001</v>
      </c>
      <c r="G50" s="28" t="s">
        <v>46</v>
      </c>
      <c r="H50" s="28" t="s">
        <v>338</v>
      </c>
      <c r="I50" s="28" t="s">
        <v>338</v>
      </c>
      <c r="J50" s="28" t="s">
        <v>74</v>
      </c>
      <c r="K50" s="28" t="s">
        <v>54</v>
      </c>
      <c r="L50" s="28" t="s">
        <v>51</v>
      </c>
    </row>
    <row r="51" spans="1:20">
      <c r="A51" s="29">
        <v>45398</v>
      </c>
      <c r="B51" s="28">
        <v>14.14</v>
      </c>
      <c r="C51" s="30">
        <v>15.50971</v>
      </c>
      <c r="D51" s="30">
        <v>101.11637</v>
      </c>
      <c r="E51" s="31">
        <v>727022.20755299996</v>
      </c>
      <c r="F51" s="31">
        <v>1715824.9930199999</v>
      </c>
      <c r="G51" s="28" t="s">
        <v>46</v>
      </c>
      <c r="H51" s="28" t="s">
        <v>339</v>
      </c>
      <c r="I51" s="28" t="s">
        <v>340</v>
      </c>
      <c r="J51" s="28" t="s">
        <v>104</v>
      </c>
      <c r="K51" s="28" t="s">
        <v>54</v>
      </c>
      <c r="L51" s="28" t="s">
        <v>51</v>
      </c>
    </row>
    <row r="52" spans="1:20">
      <c r="A52" s="29">
        <v>45398</v>
      </c>
      <c r="B52" s="28">
        <v>12.33</v>
      </c>
      <c r="C52" s="30">
        <v>16.980060000000002</v>
      </c>
      <c r="D52" s="30">
        <v>102.07922000000001</v>
      </c>
      <c r="E52" s="31">
        <v>827928.61557499995</v>
      </c>
      <c r="F52" s="31">
        <v>1879924.35882</v>
      </c>
      <c r="G52" s="28" t="s">
        <v>46</v>
      </c>
      <c r="H52" s="28" t="s">
        <v>341</v>
      </c>
      <c r="I52" s="28" t="s">
        <v>342</v>
      </c>
      <c r="J52" s="28" t="s">
        <v>297</v>
      </c>
      <c r="K52" s="28" t="s">
        <v>59</v>
      </c>
      <c r="L52" s="28" t="s">
        <v>51</v>
      </c>
    </row>
    <row r="53" spans="1:20">
      <c r="A53" s="29">
        <v>45398</v>
      </c>
      <c r="B53" s="28">
        <v>14.14</v>
      </c>
      <c r="C53" s="30">
        <v>18.060269999999999</v>
      </c>
      <c r="D53" s="30">
        <v>99.855360000000005</v>
      </c>
      <c r="E53" s="31">
        <v>590522.574608</v>
      </c>
      <c r="F53" s="31">
        <v>1997063.0909599999</v>
      </c>
      <c r="G53" s="28" t="s">
        <v>46</v>
      </c>
      <c r="H53" s="28" t="s">
        <v>343</v>
      </c>
      <c r="I53" s="28" t="s">
        <v>344</v>
      </c>
      <c r="J53" s="28" t="s">
        <v>72</v>
      </c>
      <c r="K53" s="28" t="s">
        <v>54</v>
      </c>
      <c r="L53" s="28" t="s">
        <v>51</v>
      </c>
    </row>
    <row r="54" spans="1:20">
      <c r="A54" s="29">
        <v>45398</v>
      </c>
      <c r="B54" s="28">
        <v>14.14</v>
      </c>
      <c r="C54" s="30">
        <v>18.2606</v>
      </c>
      <c r="D54" s="30">
        <v>100.38923</v>
      </c>
      <c r="E54" s="31">
        <v>646861.63216100005</v>
      </c>
      <c r="F54" s="31">
        <v>2019575.66604</v>
      </c>
      <c r="G54" s="28" t="s">
        <v>46</v>
      </c>
      <c r="H54" s="28" t="s">
        <v>305</v>
      </c>
      <c r="I54" s="28" t="s">
        <v>306</v>
      </c>
      <c r="J54" s="28" t="s">
        <v>72</v>
      </c>
      <c r="K54" s="28" t="s">
        <v>54</v>
      </c>
      <c r="L54" s="28" t="s">
        <v>274</v>
      </c>
    </row>
    <row r="55" spans="1:20">
      <c r="A55" s="29">
        <v>45398</v>
      </c>
      <c r="B55" s="28">
        <v>12.33</v>
      </c>
      <c r="C55" s="30">
        <v>18.26493</v>
      </c>
      <c r="D55" s="30">
        <v>100.39131</v>
      </c>
      <c r="E55" s="31">
        <v>647077.90593799995</v>
      </c>
      <c r="F55" s="31">
        <v>2020056.5201999999</v>
      </c>
      <c r="G55" s="28" t="s">
        <v>46</v>
      </c>
      <c r="H55" s="28" t="s">
        <v>307</v>
      </c>
      <c r="I55" s="28" t="s">
        <v>306</v>
      </c>
      <c r="J55" s="28" t="s">
        <v>72</v>
      </c>
      <c r="K55" s="28" t="s">
        <v>54</v>
      </c>
      <c r="L55" s="28" t="s">
        <v>51</v>
      </c>
    </row>
    <row r="56" spans="1:20">
      <c r="A56" s="29">
        <v>45398</v>
      </c>
      <c r="B56" s="28">
        <v>14.14</v>
      </c>
      <c r="C56" s="30">
        <v>18.36459</v>
      </c>
      <c r="D56" s="30">
        <v>100.32137</v>
      </c>
      <c r="E56" s="31">
        <v>639603.39320000005</v>
      </c>
      <c r="F56" s="31">
        <v>2031030.3729099999</v>
      </c>
      <c r="G56" s="28" t="s">
        <v>46</v>
      </c>
      <c r="H56" s="28" t="s">
        <v>306</v>
      </c>
      <c r="I56" s="28" t="s">
        <v>306</v>
      </c>
      <c r="J56" s="28" t="s">
        <v>72</v>
      </c>
      <c r="K56" s="28" t="s">
        <v>54</v>
      </c>
      <c r="L56" s="28" t="s">
        <v>51</v>
      </c>
    </row>
    <row r="57" spans="1:20">
      <c r="A57" s="29">
        <v>45398</v>
      </c>
      <c r="B57" s="28">
        <v>14.14</v>
      </c>
      <c r="C57" s="30">
        <v>13.802630000000001</v>
      </c>
      <c r="D57" s="30">
        <v>100.79224000000001</v>
      </c>
      <c r="E57" s="31">
        <v>693737.62130700005</v>
      </c>
      <c r="F57" s="31">
        <v>1526621.42989</v>
      </c>
      <c r="G57" s="28" t="s">
        <v>46</v>
      </c>
      <c r="H57" s="28" t="s">
        <v>345</v>
      </c>
      <c r="I57" s="28" t="s">
        <v>346</v>
      </c>
      <c r="J57" s="28" t="s">
        <v>347</v>
      </c>
      <c r="K57" s="28" t="s">
        <v>48</v>
      </c>
      <c r="L57" s="28" t="s">
        <v>51</v>
      </c>
    </row>
    <row r="58" spans="1:20">
      <c r="A58" s="29">
        <v>45398</v>
      </c>
      <c r="B58" s="28">
        <v>14.14</v>
      </c>
      <c r="C58" s="30">
        <v>13.84089</v>
      </c>
      <c r="D58" s="30">
        <v>99.405760000000001</v>
      </c>
      <c r="E58" s="31">
        <v>543848.64460100001</v>
      </c>
      <c r="F58" s="31">
        <v>1530166.7892700001</v>
      </c>
      <c r="G58" s="28" t="s">
        <v>46</v>
      </c>
      <c r="H58" s="28" t="s">
        <v>210</v>
      </c>
      <c r="I58" s="28" t="s">
        <v>210</v>
      </c>
      <c r="J58" s="28" t="s">
        <v>47</v>
      </c>
      <c r="K58" s="28" t="s">
        <v>48</v>
      </c>
      <c r="L58" s="28" t="s">
        <v>274</v>
      </c>
    </row>
    <row r="59" spans="1:20">
      <c r="A59" s="29">
        <v>45398</v>
      </c>
      <c r="B59" s="28">
        <v>14.14</v>
      </c>
      <c r="C59" s="30">
        <v>14.149929999999999</v>
      </c>
      <c r="D59" s="30">
        <v>99.232929999999996</v>
      </c>
      <c r="E59" s="31">
        <v>525137.95965900004</v>
      </c>
      <c r="F59" s="31">
        <v>1564320.41454</v>
      </c>
      <c r="G59" s="28" t="s">
        <v>46</v>
      </c>
      <c r="H59" s="28" t="s">
        <v>348</v>
      </c>
      <c r="I59" s="28" t="s">
        <v>349</v>
      </c>
      <c r="J59" s="28" t="s">
        <v>47</v>
      </c>
      <c r="K59" s="28" t="s">
        <v>48</v>
      </c>
      <c r="L59" s="28" t="s">
        <v>51</v>
      </c>
    </row>
    <row r="60" spans="1:20">
      <c r="A60" s="29">
        <v>45398</v>
      </c>
      <c r="B60" s="28">
        <v>14.14</v>
      </c>
      <c r="C60" s="30">
        <v>14.150270000000001</v>
      </c>
      <c r="D60" s="30">
        <v>99.235860000000002</v>
      </c>
      <c r="E60" s="31">
        <v>525454.13092899998</v>
      </c>
      <c r="F60" s="31">
        <v>1564358.33384</v>
      </c>
      <c r="G60" s="28" t="s">
        <v>46</v>
      </c>
      <c r="H60" s="28" t="s">
        <v>348</v>
      </c>
      <c r="I60" s="28" t="s">
        <v>349</v>
      </c>
      <c r="J60" s="28" t="s">
        <v>47</v>
      </c>
      <c r="K60" s="28" t="s">
        <v>48</v>
      </c>
      <c r="L60" s="28" t="s">
        <v>274</v>
      </c>
    </row>
    <row r="61" spans="1:20">
      <c r="A61" s="29">
        <v>45398</v>
      </c>
      <c r="B61" s="28">
        <v>14.14</v>
      </c>
      <c r="C61" s="30">
        <v>14.22573</v>
      </c>
      <c r="D61" s="30">
        <v>99.387180000000001</v>
      </c>
      <c r="E61" s="31">
        <v>541771.01599700004</v>
      </c>
      <c r="F61" s="31">
        <v>1572725.84057</v>
      </c>
      <c r="G61" s="28" t="s">
        <v>46</v>
      </c>
      <c r="H61" s="28" t="s">
        <v>350</v>
      </c>
      <c r="I61" s="28" t="s">
        <v>351</v>
      </c>
      <c r="J61" s="28" t="s">
        <v>47</v>
      </c>
      <c r="K61" s="28" t="s">
        <v>48</v>
      </c>
      <c r="L61" s="28" t="s">
        <v>51</v>
      </c>
    </row>
    <row r="62" spans="1:20">
      <c r="A62" s="29">
        <v>45398</v>
      </c>
      <c r="B62" s="28">
        <v>14.14</v>
      </c>
      <c r="C62" s="30">
        <v>14.23053</v>
      </c>
      <c r="D62" s="30">
        <v>99.383189999999999</v>
      </c>
      <c r="E62" s="31">
        <v>541339.67542999994</v>
      </c>
      <c r="F62" s="31">
        <v>1573256.00612</v>
      </c>
      <c r="G62" s="28" t="s">
        <v>46</v>
      </c>
      <c r="H62" s="28" t="s">
        <v>350</v>
      </c>
      <c r="I62" s="28" t="s">
        <v>351</v>
      </c>
      <c r="J62" s="28" t="s">
        <v>47</v>
      </c>
      <c r="K62" s="28" t="s">
        <v>48</v>
      </c>
      <c r="L62" s="28" t="s">
        <v>264</v>
      </c>
    </row>
    <row r="63" spans="1:20">
      <c r="A63" s="29">
        <v>45398</v>
      </c>
      <c r="B63" s="28">
        <v>14.14</v>
      </c>
      <c r="C63" s="30">
        <v>14.23095</v>
      </c>
      <c r="D63" s="30">
        <v>99.386679999999998</v>
      </c>
      <c r="E63" s="31">
        <v>541716.11496699997</v>
      </c>
      <c r="F63" s="31">
        <v>1573303.07971</v>
      </c>
      <c r="G63" s="28" t="s">
        <v>46</v>
      </c>
      <c r="H63" s="28" t="s">
        <v>350</v>
      </c>
      <c r="I63" s="28" t="s">
        <v>351</v>
      </c>
      <c r="J63" s="28" t="s">
        <v>47</v>
      </c>
      <c r="K63" s="28" t="s">
        <v>48</v>
      </c>
      <c r="L63" s="28" t="s">
        <v>51</v>
      </c>
    </row>
    <row r="64" spans="1:20">
      <c r="A64" s="29">
        <v>45398</v>
      </c>
      <c r="B64" s="28">
        <v>12.33</v>
      </c>
      <c r="C64" s="30">
        <v>16.000299999999999</v>
      </c>
      <c r="D64" s="30">
        <v>102.395</v>
      </c>
      <c r="E64" s="31">
        <v>863417.43714299996</v>
      </c>
      <c r="F64" s="31">
        <v>1771938.9006099999</v>
      </c>
      <c r="G64" s="28" t="s">
        <v>46</v>
      </c>
      <c r="H64" s="28" t="s">
        <v>352</v>
      </c>
      <c r="I64" s="28" t="s">
        <v>353</v>
      </c>
      <c r="J64" s="28" t="s">
        <v>354</v>
      </c>
      <c r="K64" s="28" t="s">
        <v>59</v>
      </c>
      <c r="L64" s="28" t="s">
        <v>51</v>
      </c>
    </row>
    <row r="65" spans="1:12">
      <c r="A65" s="29">
        <v>45398</v>
      </c>
      <c r="B65" s="28">
        <v>12.33</v>
      </c>
      <c r="C65" s="30">
        <v>16.430949999999999</v>
      </c>
      <c r="D65" s="30">
        <v>102.63525</v>
      </c>
      <c r="E65" s="31">
        <v>888316.86609499995</v>
      </c>
      <c r="F65" s="31">
        <v>1820093.4824999999</v>
      </c>
      <c r="G65" s="28" t="s">
        <v>46</v>
      </c>
      <c r="H65" s="28" t="s">
        <v>355</v>
      </c>
      <c r="I65" s="28" t="s">
        <v>355</v>
      </c>
      <c r="J65" s="28" t="s">
        <v>354</v>
      </c>
      <c r="K65" s="28" t="s">
        <v>59</v>
      </c>
      <c r="L65" s="28" t="s">
        <v>51</v>
      </c>
    </row>
    <row r="66" spans="1:12">
      <c r="A66" s="29">
        <v>45398</v>
      </c>
      <c r="B66" s="28">
        <v>14.14</v>
      </c>
      <c r="C66" s="30">
        <v>13.76004</v>
      </c>
      <c r="D66" s="30">
        <v>100.99503</v>
      </c>
      <c r="E66" s="31">
        <v>715705.43250899995</v>
      </c>
      <c r="F66" s="31">
        <v>1522081.6953100001</v>
      </c>
      <c r="G66" s="28" t="s">
        <v>46</v>
      </c>
      <c r="H66" s="28" t="s">
        <v>356</v>
      </c>
      <c r="I66" s="28" t="s">
        <v>357</v>
      </c>
      <c r="J66" s="28" t="s">
        <v>358</v>
      </c>
      <c r="K66" s="28" t="s">
        <v>48</v>
      </c>
      <c r="L66" s="28" t="s">
        <v>51</v>
      </c>
    </row>
    <row r="67" spans="1:12">
      <c r="A67" s="29">
        <v>45398</v>
      </c>
      <c r="B67" s="28">
        <v>14.14</v>
      </c>
      <c r="C67" s="30">
        <v>13.162699999999999</v>
      </c>
      <c r="D67" s="30">
        <v>100.92255</v>
      </c>
      <c r="E67" s="31">
        <v>708382.58214700001</v>
      </c>
      <c r="F67" s="31">
        <v>1455924.56115</v>
      </c>
      <c r="G67" s="28" t="s">
        <v>46</v>
      </c>
      <c r="H67" s="28" t="s">
        <v>207</v>
      </c>
      <c r="I67" s="28" t="s">
        <v>207</v>
      </c>
      <c r="J67" s="28" t="s">
        <v>208</v>
      </c>
      <c r="K67" s="28" t="s">
        <v>48</v>
      </c>
      <c r="L67" s="28" t="s">
        <v>51</v>
      </c>
    </row>
    <row r="68" spans="1:12">
      <c r="A68" s="29">
        <v>45398</v>
      </c>
      <c r="B68" s="28">
        <v>14.14</v>
      </c>
      <c r="C68" s="30">
        <v>15.28576</v>
      </c>
      <c r="D68" s="30">
        <v>99.996639999999999</v>
      </c>
      <c r="E68" s="31">
        <v>607007.30185000005</v>
      </c>
      <c r="F68" s="31">
        <v>1690178.09106</v>
      </c>
      <c r="G68" s="28" t="s">
        <v>46</v>
      </c>
      <c r="H68" s="28" t="s">
        <v>359</v>
      </c>
      <c r="I68" s="28" t="s">
        <v>360</v>
      </c>
      <c r="J68" s="28" t="s">
        <v>361</v>
      </c>
      <c r="K68" s="28" t="s">
        <v>48</v>
      </c>
      <c r="L68" s="28" t="s">
        <v>51</v>
      </c>
    </row>
    <row r="69" spans="1:12">
      <c r="A69" s="29">
        <v>45398</v>
      </c>
      <c r="B69" s="28">
        <v>14.14</v>
      </c>
      <c r="C69" s="30">
        <v>15.401070000000001</v>
      </c>
      <c r="D69" s="30">
        <v>101.45698</v>
      </c>
      <c r="E69" s="31">
        <v>763714.81990200002</v>
      </c>
      <c r="F69" s="31">
        <v>1704189.2208199999</v>
      </c>
      <c r="G69" s="28" t="s">
        <v>46</v>
      </c>
      <c r="H69" s="28" t="s">
        <v>362</v>
      </c>
      <c r="I69" s="28" t="s">
        <v>363</v>
      </c>
      <c r="J69" s="28" t="s">
        <v>270</v>
      </c>
      <c r="K69" s="28" t="s">
        <v>59</v>
      </c>
      <c r="L69" s="28" t="s">
        <v>51</v>
      </c>
    </row>
    <row r="70" spans="1:12">
      <c r="A70" s="29">
        <v>45398</v>
      </c>
      <c r="B70" s="28">
        <v>12.33</v>
      </c>
      <c r="C70" s="30">
        <v>16.47438</v>
      </c>
      <c r="D70" s="30">
        <v>102.19573</v>
      </c>
      <c r="E70" s="31">
        <v>841247.29829800001</v>
      </c>
      <c r="F70" s="31">
        <v>1824110.6403300001</v>
      </c>
      <c r="G70" s="28" t="s">
        <v>46</v>
      </c>
      <c r="H70" s="28" t="s">
        <v>364</v>
      </c>
      <c r="I70" s="28" t="s">
        <v>365</v>
      </c>
      <c r="J70" s="28" t="s">
        <v>270</v>
      </c>
      <c r="K70" s="28" t="s">
        <v>59</v>
      </c>
      <c r="L70" s="28" t="s">
        <v>51</v>
      </c>
    </row>
    <row r="71" spans="1:12">
      <c r="A71" s="29">
        <v>45398</v>
      </c>
      <c r="B71" s="28">
        <v>14.12</v>
      </c>
      <c r="C71" s="30">
        <v>7.5144799999999998</v>
      </c>
      <c r="D71" s="30">
        <v>99.572490000000002</v>
      </c>
      <c r="E71" s="31">
        <v>563161.34289900004</v>
      </c>
      <c r="F71" s="31">
        <v>830664.74854199996</v>
      </c>
      <c r="G71" s="28" t="s">
        <v>46</v>
      </c>
      <c r="H71" s="28" t="s">
        <v>366</v>
      </c>
      <c r="I71" s="28" t="s">
        <v>367</v>
      </c>
      <c r="J71" s="28" t="s">
        <v>368</v>
      </c>
      <c r="K71" s="28" t="s">
        <v>91</v>
      </c>
      <c r="L71" s="28" t="s">
        <v>51</v>
      </c>
    </row>
    <row r="72" spans="1:12">
      <c r="A72" s="29">
        <v>45398</v>
      </c>
      <c r="B72" s="28">
        <v>14.14</v>
      </c>
      <c r="C72" s="30">
        <v>14.14171</v>
      </c>
      <c r="D72" s="30">
        <v>101.04423</v>
      </c>
      <c r="E72" s="31">
        <v>720663.55016900005</v>
      </c>
      <c r="F72" s="31">
        <v>1564360.88322</v>
      </c>
      <c r="G72" s="28" t="s">
        <v>46</v>
      </c>
      <c r="H72" s="28" t="s">
        <v>211</v>
      </c>
      <c r="I72" s="28" t="s">
        <v>212</v>
      </c>
      <c r="J72" s="28" t="s">
        <v>213</v>
      </c>
      <c r="K72" s="28" t="s">
        <v>48</v>
      </c>
      <c r="L72" s="28" t="s">
        <v>51</v>
      </c>
    </row>
    <row r="73" spans="1:12">
      <c r="A73" s="29">
        <v>45398</v>
      </c>
      <c r="B73" s="28">
        <v>14.14</v>
      </c>
      <c r="C73" s="30">
        <v>14.32808</v>
      </c>
      <c r="D73" s="30">
        <v>101.03146</v>
      </c>
      <c r="E73" s="31">
        <v>719104.70227100002</v>
      </c>
      <c r="F73" s="31">
        <v>1584972.3644399999</v>
      </c>
      <c r="G73" s="28" t="s">
        <v>46</v>
      </c>
      <c r="H73" s="28" t="s">
        <v>369</v>
      </c>
      <c r="I73" s="28" t="s">
        <v>212</v>
      </c>
      <c r="J73" s="28" t="s">
        <v>213</v>
      </c>
      <c r="K73" s="28" t="s">
        <v>48</v>
      </c>
      <c r="L73" s="28" t="s">
        <v>51</v>
      </c>
    </row>
    <row r="74" spans="1:12">
      <c r="A74" s="29">
        <v>45398</v>
      </c>
      <c r="B74" s="28">
        <v>14.14</v>
      </c>
      <c r="C74" s="30">
        <v>14.32849</v>
      </c>
      <c r="D74" s="30">
        <v>101.03212000000001</v>
      </c>
      <c r="E74" s="31">
        <v>719175.51505799999</v>
      </c>
      <c r="F74" s="31">
        <v>1585018.36005</v>
      </c>
      <c r="G74" s="28" t="s">
        <v>46</v>
      </c>
      <c r="H74" s="28" t="s">
        <v>369</v>
      </c>
      <c r="I74" s="28" t="s">
        <v>212</v>
      </c>
      <c r="J74" s="28" t="s">
        <v>213</v>
      </c>
      <c r="K74" s="28" t="s">
        <v>48</v>
      </c>
      <c r="L74" s="28" t="s">
        <v>51</v>
      </c>
    </row>
    <row r="75" spans="1:12">
      <c r="A75" s="29">
        <v>45398</v>
      </c>
      <c r="B75" s="28">
        <v>12.33</v>
      </c>
      <c r="C75" s="30">
        <v>17.036809999999999</v>
      </c>
      <c r="D75" s="30">
        <v>104.64628999999999</v>
      </c>
      <c r="E75" s="31">
        <v>1101704.3490500001</v>
      </c>
      <c r="F75" s="31">
        <v>1892333.78739</v>
      </c>
      <c r="G75" s="28" t="s">
        <v>46</v>
      </c>
      <c r="H75" s="28" t="s">
        <v>370</v>
      </c>
      <c r="I75" s="28" t="s">
        <v>371</v>
      </c>
      <c r="J75" s="28" t="s">
        <v>372</v>
      </c>
      <c r="K75" s="28" t="s">
        <v>59</v>
      </c>
      <c r="L75" s="28" t="s">
        <v>51</v>
      </c>
    </row>
    <row r="76" spans="1:12">
      <c r="A76" s="29">
        <v>45398</v>
      </c>
      <c r="B76" s="28">
        <v>12.33</v>
      </c>
      <c r="C76" s="30">
        <v>17.187190000000001</v>
      </c>
      <c r="D76" s="30">
        <v>104.61284000000001</v>
      </c>
      <c r="E76" s="31">
        <v>1097647.13255</v>
      </c>
      <c r="F76" s="31">
        <v>1908933.15796</v>
      </c>
      <c r="G76" s="28" t="s">
        <v>46</v>
      </c>
      <c r="H76" s="28" t="s">
        <v>373</v>
      </c>
      <c r="I76" s="28" t="s">
        <v>374</v>
      </c>
      <c r="J76" s="28" t="s">
        <v>372</v>
      </c>
      <c r="K76" s="28" t="s">
        <v>59</v>
      </c>
      <c r="L76" s="28" t="s">
        <v>51</v>
      </c>
    </row>
    <row r="77" spans="1:12">
      <c r="A77" s="29">
        <v>45398</v>
      </c>
      <c r="B77" s="28">
        <v>14.14</v>
      </c>
      <c r="C77" s="30">
        <v>15.337</v>
      </c>
      <c r="D77" s="30">
        <v>100.36772000000001</v>
      </c>
      <c r="E77" s="31">
        <v>646819.37054699997</v>
      </c>
      <c r="F77" s="31">
        <v>1696063.80385</v>
      </c>
      <c r="G77" s="28" t="s">
        <v>46</v>
      </c>
      <c r="H77" s="28" t="s">
        <v>375</v>
      </c>
      <c r="I77" s="28" t="s">
        <v>375</v>
      </c>
      <c r="J77" s="28" t="s">
        <v>376</v>
      </c>
      <c r="K77" s="28" t="s">
        <v>54</v>
      </c>
      <c r="L77" s="28" t="s">
        <v>51</v>
      </c>
    </row>
    <row r="78" spans="1:12">
      <c r="A78" s="29">
        <v>45398</v>
      </c>
      <c r="B78" s="28">
        <v>14.14</v>
      </c>
      <c r="C78" s="30">
        <v>16.004090000000001</v>
      </c>
      <c r="D78" s="30">
        <v>99.889139999999998</v>
      </c>
      <c r="E78" s="31">
        <v>595131.810451</v>
      </c>
      <c r="F78" s="31">
        <v>1769591.31259</v>
      </c>
      <c r="G78" s="28" t="s">
        <v>46</v>
      </c>
      <c r="H78" s="28" t="s">
        <v>377</v>
      </c>
      <c r="I78" s="28" t="s">
        <v>378</v>
      </c>
      <c r="J78" s="28" t="s">
        <v>376</v>
      </c>
      <c r="K78" s="28" t="s">
        <v>54</v>
      </c>
      <c r="L78" s="28" t="s">
        <v>51</v>
      </c>
    </row>
    <row r="79" spans="1:12">
      <c r="A79" s="29">
        <v>45398</v>
      </c>
      <c r="B79" s="28">
        <v>14.14</v>
      </c>
      <c r="C79" s="30">
        <v>16.00432</v>
      </c>
      <c r="D79" s="30">
        <v>99.888369999999995</v>
      </c>
      <c r="E79" s="31">
        <v>595049.31137699995</v>
      </c>
      <c r="F79" s="31">
        <v>1769616.4041500001</v>
      </c>
      <c r="G79" s="28" t="s">
        <v>46</v>
      </c>
      <c r="H79" s="28" t="s">
        <v>377</v>
      </c>
      <c r="I79" s="28" t="s">
        <v>378</v>
      </c>
      <c r="J79" s="28" t="s">
        <v>376</v>
      </c>
      <c r="K79" s="28" t="s">
        <v>54</v>
      </c>
      <c r="L79" s="28" t="s">
        <v>51</v>
      </c>
    </row>
    <row r="80" spans="1:12">
      <c r="A80" s="29">
        <v>45398</v>
      </c>
      <c r="B80" s="28">
        <v>14.14</v>
      </c>
      <c r="C80" s="30">
        <v>13.934419999999999</v>
      </c>
      <c r="D80" s="30">
        <v>100.28174</v>
      </c>
      <c r="E80" s="31">
        <v>638465.54067699995</v>
      </c>
      <c r="F80" s="31">
        <v>1540846.5122100001</v>
      </c>
      <c r="G80" s="28" t="s">
        <v>46</v>
      </c>
      <c r="H80" s="28" t="s">
        <v>379</v>
      </c>
      <c r="I80" s="28" t="s">
        <v>380</v>
      </c>
      <c r="J80" s="28" t="s">
        <v>381</v>
      </c>
      <c r="K80" s="28" t="s">
        <v>48</v>
      </c>
      <c r="L80" s="28" t="s">
        <v>51</v>
      </c>
    </row>
    <row r="81" spans="1:12">
      <c r="A81" s="29">
        <v>45398</v>
      </c>
      <c r="B81" s="28">
        <v>14.14</v>
      </c>
      <c r="C81" s="30">
        <v>13.935029999999999</v>
      </c>
      <c r="D81" s="30">
        <v>100.28263</v>
      </c>
      <c r="E81" s="31">
        <v>638561.33726099995</v>
      </c>
      <c r="F81" s="31">
        <v>1540914.50816</v>
      </c>
      <c r="G81" s="28" t="s">
        <v>46</v>
      </c>
      <c r="H81" s="28" t="s">
        <v>379</v>
      </c>
      <c r="I81" s="28" t="s">
        <v>380</v>
      </c>
      <c r="J81" s="28" t="s">
        <v>381</v>
      </c>
      <c r="K81" s="28" t="s">
        <v>48</v>
      </c>
      <c r="L81" s="28" t="s">
        <v>51</v>
      </c>
    </row>
    <row r="82" spans="1:12">
      <c r="A82" s="29">
        <v>45398</v>
      </c>
      <c r="B82" s="28">
        <v>14.14</v>
      </c>
      <c r="C82" s="30">
        <v>13.98014</v>
      </c>
      <c r="D82" s="30">
        <v>100.38544</v>
      </c>
      <c r="E82" s="31">
        <v>649640.55128400004</v>
      </c>
      <c r="F82" s="31">
        <v>1545967.0278</v>
      </c>
      <c r="G82" s="28" t="s">
        <v>46</v>
      </c>
      <c r="H82" s="28" t="s">
        <v>382</v>
      </c>
      <c r="I82" s="28" t="s">
        <v>383</v>
      </c>
      <c r="J82" s="28" t="s">
        <v>381</v>
      </c>
      <c r="K82" s="28" t="s">
        <v>48</v>
      </c>
      <c r="L82" s="28" t="s">
        <v>51</v>
      </c>
    </row>
    <row r="83" spans="1:12">
      <c r="A83" s="29">
        <v>45398</v>
      </c>
      <c r="B83" s="28">
        <v>14.12</v>
      </c>
      <c r="C83" s="30">
        <v>10.970090000000001</v>
      </c>
      <c r="D83" s="30">
        <v>99.309849999999997</v>
      </c>
      <c r="E83" s="31">
        <v>533852.76662300003</v>
      </c>
      <c r="F83" s="31">
        <v>1212689.6931</v>
      </c>
      <c r="G83" s="28" t="s">
        <v>46</v>
      </c>
      <c r="H83" s="28" t="s">
        <v>384</v>
      </c>
      <c r="I83" s="28" t="s">
        <v>385</v>
      </c>
      <c r="J83" s="28" t="s">
        <v>386</v>
      </c>
      <c r="K83" s="28" t="s">
        <v>48</v>
      </c>
      <c r="L83" s="28" t="s">
        <v>51</v>
      </c>
    </row>
    <row r="84" spans="1:12">
      <c r="A84" s="29">
        <v>45398</v>
      </c>
      <c r="B84" s="28">
        <v>14.12</v>
      </c>
      <c r="C84" s="30">
        <v>11.45477</v>
      </c>
      <c r="D84" s="30">
        <v>99.612300000000005</v>
      </c>
      <c r="E84" s="31">
        <v>566786.554733</v>
      </c>
      <c r="F84" s="31">
        <v>1266335.1984300001</v>
      </c>
      <c r="G84" s="28" t="s">
        <v>46</v>
      </c>
      <c r="H84" s="28" t="s">
        <v>387</v>
      </c>
      <c r="I84" s="28" t="s">
        <v>388</v>
      </c>
      <c r="J84" s="28" t="s">
        <v>386</v>
      </c>
      <c r="K84" s="28" t="s">
        <v>48</v>
      </c>
      <c r="L84" s="28" t="s">
        <v>51</v>
      </c>
    </row>
    <row r="85" spans="1:12">
      <c r="A85" s="29">
        <v>45398</v>
      </c>
      <c r="B85" s="28">
        <v>14.14</v>
      </c>
      <c r="C85" s="30">
        <v>14.046580000000001</v>
      </c>
      <c r="D85" s="30">
        <v>101.44987999999999</v>
      </c>
      <c r="E85" s="31">
        <v>764582.68375199998</v>
      </c>
      <c r="F85" s="31">
        <v>1554251.3565</v>
      </c>
      <c r="G85" s="28" t="s">
        <v>46</v>
      </c>
      <c r="H85" s="28" t="s">
        <v>389</v>
      </c>
      <c r="I85" s="28" t="s">
        <v>390</v>
      </c>
      <c r="J85" s="28" t="s">
        <v>391</v>
      </c>
      <c r="K85" s="28" t="s">
        <v>48</v>
      </c>
      <c r="L85" s="28" t="s">
        <v>51</v>
      </c>
    </row>
    <row r="86" spans="1:12">
      <c r="A86" s="29">
        <v>45398</v>
      </c>
      <c r="B86" s="28">
        <v>14.14</v>
      </c>
      <c r="C86" s="30">
        <v>14.06601</v>
      </c>
      <c r="D86" s="30">
        <v>101.56871</v>
      </c>
      <c r="E86" s="31">
        <v>777400.14065099997</v>
      </c>
      <c r="F86" s="31">
        <v>1556538.7298099999</v>
      </c>
      <c r="G86" s="28" t="s">
        <v>46</v>
      </c>
      <c r="H86" s="28" t="s">
        <v>392</v>
      </c>
      <c r="I86" s="28" t="s">
        <v>393</v>
      </c>
      <c r="J86" s="28" t="s">
        <v>391</v>
      </c>
      <c r="K86" s="28" t="s">
        <v>48</v>
      </c>
      <c r="L86" s="28" t="s">
        <v>51</v>
      </c>
    </row>
    <row r="87" spans="1:12">
      <c r="A87" s="29">
        <v>45398</v>
      </c>
      <c r="B87" s="28">
        <v>12.33</v>
      </c>
      <c r="C87" s="30">
        <v>14.066369999999999</v>
      </c>
      <c r="D87" s="30">
        <v>101.5634</v>
      </c>
      <c r="E87" s="31">
        <v>776825.92929300002</v>
      </c>
      <c r="F87" s="31">
        <v>1556572.32993</v>
      </c>
      <c r="G87" s="28" t="s">
        <v>46</v>
      </c>
      <c r="H87" s="28" t="s">
        <v>394</v>
      </c>
      <c r="I87" s="28" t="s">
        <v>393</v>
      </c>
      <c r="J87" s="28" t="s">
        <v>391</v>
      </c>
      <c r="K87" s="28" t="s">
        <v>48</v>
      </c>
      <c r="L87" s="28" t="s">
        <v>51</v>
      </c>
    </row>
    <row r="88" spans="1:12">
      <c r="A88" s="29">
        <v>45398</v>
      </c>
      <c r="B88" s="28">
        <v>14.14</v>
      </c>
      <c r="C88" s="30">
        <v>14.0687</v>
      </c>
      <c r="D88" s="30">
        <v>101.56692</v>
      </c>
      <c r="E88" s="31">
        <v>777203.47529700003</v>
      </c>
      <c r="F88" s="31">
        <v>1556834.38913</v>
      </c>
      <c r="G88" s="28" t="s">
        <v>46</v>
      </c>
      <c r="H88" s="28" t="s">
        <v>394</v>
      </c>
      <c r="I88" s="28" t="s">
        <v>393</v>
      </c>
      <c r="J88" s="28" t="s">
        <v>391</v>
      </c>
      <c r="K88" s="28" t="s">
        <v>48</v>
      </c>
      <c r="L88" s="28" t="s">
        <v>51</v>
      </c>
    </row>
    <row r="89" spans="1:12">
      <c r="A89" s="29">
        <v>45398</v>
      </c>
      <c r="B89" s="28">
        <v>14.14</v>
      </c>
      <c r="C89" s="30">
        <v>14.13303</v>
      </c>
      <c r="D89" s="30">
        <v>101.60095</v>
      </c>
      <c r="E89" s="31">
        <v>780801.81401199999</v>
      </c>
      <c r="F89" s="31">
        <v>1563995.8748999999</v>
      </c>
      <c r="G89" s="28" t="s">
        <v>46</v>
      </c>
      <c r="H89" s="28" t="s">
        <v>395</v>
      </c>
      <c r="I89" s="28" t="s">
        <v>393</v>
      </c>
      <c r="J89" s="28" t="s">
        <v>391</v>
      </c>
      <c r="K89" s="28" t="s">
        <v>48</v>
      </c>
      <c r="L89" s="28" t="s">
        <v>51</v>
      </c>
    </row>
    <row r="90" spans="1:12">
      <c r="A90" s="29">
        <v>45398</v>
      </c>
      <c r="B90" s="28">
        <v>14.12</v>
      </c>
      <c r="C90" s="30">
        <v>6.7435799999999997</v>
      </c>
      <c r="D90" s="30">
        <v>101.57343</v>
      </c>
      <c r="E90" s="31">
        <v>784483.97254700004</v>
      </c>
      <c r="F90" s="31">
        <v>746153.26610600005</v>
      </c>
      <c r="G90" s="28" t="s">
        <v>46</v>
      </c>
      <c r="H90" s="28" t="s">
        <v>396</v>
      </c>
      <c r="I90" s="28" t="s">
        <v>397</v>
      </c>
      <c r="J90" s="28" t="s">
        <v>92</v>
      </c>
      <c r="K90" s="28" t="s">
        <v>91</v>
      </c>
      <c r="L90" s="28" t="s">
        <v>51</v>
      </c>
    </row>
    <row r="91" spans="1:12">
      <c r="A91" s="29">
        <v>45398</v>
      </c>
      <c r="B91" s="28">
        <v>14.12</v>
      </c>
      <c r="C91" s="30">
        <v>6.7561</v>
      </c>
      <c r="D91" s="30">
        <v>101.40984</v>
      </c>
      <c r="E91" s="31">
        <v>766381.99980899994</v>
      </c>
      <c r="F91" s="31">
        <v>747446.03051900002</v>
      </c>
      <c r="G91" s="28" t="s">
        <v>46</v>
      </c>
      <c r="H91" s="28" t="s">
        <v>398</v>
      </c>
      <c r="I91" s="28" t="s">
        <v>399</v>
      </c>
      <c r="J91" s="28" t="s">
        <v>92</v>
      </c>
      <c r="K91" s="28" t="s">
        <v>91</v>
      </c>
      <c r="L91" s="28" t="s">
        <v>51</v>
      </c>
    </row>
    <row r="92" spans="1:12">
      <c r="A92" s="29">
        <v>45398</v>
      </c>
      <c r="B92" s="28">
        <v>14.12</v>
      </c>
      <c r="C92" s="30">
        <v>6.7565499999999998</v>
      </c>
      <c r="D92" s="30">
        <v>101.41323</v>
      </c>
      <c r="E92" s="31">
        <v>766756.69801599998</v>
      </c>
      <c r="F92" s="31">
        <v>747497.67683799996</v>
      </c>
      <c r="G92" s="28" t="s">
        <v>46</v>
      </c>
      <c r="H92" s="28" t="s">
        <v>398</v>
      </c>
      <c r="I92" s="28" t="s">
        <v>399</v>
      </c>
      <c r="J92" s="28" t="s">
        <v>92</v>
      </c>
      <c r="K92" s="28" t="s">
        <v>91</v>
      </c>
      <c r="L92" s="28" t="s">
        <v>274</v>
      </c>
    </row>
    <row r="93" spans="1:12">
      <c r="A93" s="29">
        <v>45398</v>
      </c>
      <c r="B93" s="28">
        <v>14.14</v>
      </c>
      <c r="C93" s="30">
        <v>14.389810000000001</v>
      </c>
      <c r="D93" s="30">
        <v>100.36118999999999</v>
      </c>
      <c r="E93" s="31">
        <v>646756.99053800001</v>
      </c>
      <c r="F93" s="31">
        <v>1591271.34824</v>
      </c>
      <c r="G93" s="28" t="s">
        <v>46</v>
      </c>
      <c r="H93" s="28" t="s">
        <v>400</v>
      </c>
      <c r="I93" s="28" t="s">
        <v>401</v>
      </c>
      <c r="J93" s="28" t="s">
        <v>216</v>
      </c>
      <c r="K93" s="28" t="s">
        <v>48</v>
      </c>
      <c r="L93" s="28" t="s">
        <v>51</v>
      </c>
    </row>
    <row r="94" spans="1:12">
      <c r="A94" s="29">
        <v>45398</v>
      </c>
      <c r="B94" s="28">
        <v>14.14</v>
      </c>
      <c r="C94" s="30">
        <v>14.477930000000001</v>
      </c>
      <c r="D94" s="30">
        <v>100.34367</v>
      </c>
      <c r="E94" s="31">
        <v>644810.76511100004</v>
      </c>
      <c r="F94" s="31">
        <v>1601008.6145899999</v>
      </c>
      <c r="G94" s="28" t="s">
        <v>46</v>
      </c>
      <c r="H94" s="28" t="s">
        <v>402</v>
      </c>
      <c r="I94" s="28" t="s">
        <v>403</v>
      </c>
      <c r="J94" s="28" t="s">
        <v>216</v>
      </c>
      <c r="K94" s="28" t="s">
        <v>48</v>
      </c>
      <c r="L94" s="28" t="s">
        <v>51</v>
      </c>
    </row>
    <row r="95" spans="1:12">
      <c r="A95" s="29">
        <v>45398</v>
      </c>
      <c r="B95" s="28">
        <v>14.14</v>
      </c>
      <c r="C95" s="30">
        <v>14.59562</v>
      </c>
      <c r="D95" s="30">
        <v>100.67411</v>
      </c>
      <c r="E95" s="31">
        <v>680335.65437300003</v>
      </c>
      <c r="F95" s="31">
        <v>1614264.59986</v>
      </c>
      <c r="G95" s="28" t="s">
        <v>46</v>
      </c>
      <c r="H95" s="28" t="s">
        <v>404</v>
      </c>
      <c r="I95" s="28" t="s">
        <v>405</v>
      </c>
      <c r="J95" s="28" t="s">
        <v>216</v>
      </c>
      <c r="K95" s="28" t="s">
        <v>48</v>
      </c>
      <c r="L95" s="28" t="s">
        <v>51</v>
      </c>
    </row>
    <row r="96" spans="1:12">
      <c r="A96" s="29">
        <v>45398</v>
      </c>
      <c r="B96" s="28">
        <v>14.12</v>
      </c>
      <c r="C96" s="30">
        <v>8.4198400000000007</v>
      </c>
      <c r="D96" s="30">
        <v>98.269270000000006</v>
      </c>
      <c r="E96" s="31">
        <v>419556.57736900001</v>
      </c>
      <c r="F96" s="31">
        <v>930787.40706</v>
      </c>
      <c r="G96" s="28" t="s">
        <v>46</v>
      </c>
      <c r="H96" s="28" t="s">
        <v>406</v>
      </c>
      <c r="I96" s="28" t="s">
        <v>406</v>
      </c>
      <c r="J96" s="28" t="s">
        <v>407</v>
      </c>
      <c r="K96" s="28" t="s">
        <v>91</v>
      </c>
      <c r="L96" s="28" t="s">
        <v>51</v>
      </c>
    </row>
    <row r="97" spans="1:12">
      <c r="A97" s="29">
        <v>45398</v>
      </c>
      <c r="B97" s="28">
        <v>14.12</v>
      </c>
      <c r="C97" s="30">
        <v>8.4204500000000007</v>
      </c>
      <c r="D97" s="30">
        <v>98.273619999999994</v>
      </c>
      <c r="E97" s="31">
        <v>420035.60314000002</v>
      </c>
      <c r="F97" s="31">
        <v>930853.95841600001</v>
      </c>
      <c r="G97" s="28" t="s">
        <v>46</v>
      </c>
      <c r="H97" s="28" t="s">
        <v>406</v>
      </c>
      <c r="I97" s="28" t="s">
        <v>406</v>
      </c>
      <c r="J97" s="28" t="s">
        <v>407</v>
      </c>
      <c r="K97" s="28" t="s">
        <v>91</v>
      </c>
      <c r="L97" s="28" t="s">
        <v>51</v>
      </c>
    </row>
    <row r="98" spans="1:12">
      <c r="A98" s="29">
        <v>45398</v>
      </c>
      <c r="B98" s="28">
        <v>14.14</v>
      </c>
      <c r="C98" s="30">
        <v>16.11739</v>
      </c>
      <c r="D98" s="30">
        <v>100.26033</v>
      </c>
      <c r="E98" s="31">
        <v>634774.93162299995</v>
      </c>
      <c r="F98" s="31">
        <v>1782332.0223699999</v>
      </c>
      <c r="G98" s="28" t="s">
        <v>46</v>
      </c>
      <c r="H98" s="28" t="s">
        <v>408</v>
      </c>
      <c r="I98" s="28" t="s">
        <v>408</v>
      </c>
      <c r="J98" s="28" t="s">
        <v>409</v>
      </c>
      <c r="K98" s="28" t="s">
        <v>54</v>
      </c>
      <c r="L98" s="28" t="s">
        <v>51</v>
      </c>
    </row>
    <row r="99" spans="1:12">
      <c r="A99" s="29">
        <v>45398</v>
      </c>
      <c r="B99" s="28">
        <v>14.14</v>
      </c>
      <c r="C99" s="30">
        <v>16.803640000000001</v>
      </c>
      <c r="D99" s="30">
        <v>100.42100000000001</v>
      </c>
      <c r="E99" s="31">
        <v>651425.48302399996</v>
      </c>
      <c r="F99" s="31">
        <v>1858375.84812</v>
      </c>
      <c r="G99" s="28" t="s">
        <v>46</v>
      </c>
      <c r="H99" s="28" t="s">
        <v>410</v>
      </c>
      <c r="I99" s="28" t="s">
        <v>410</v>
      </c>
      <c r="J99" s="28" t="s">
        <v>124</v>
      </c>
      <c r="K99" s="28" t="s">
        <v>54</v>
      </c>
      <c r="L99" s="28" t="s">
        <v>51</v>
      </c>
    </row>
    <row r="100" spans="1:12">
      <c r="A100" s="29">
        <v>45398</v>
      </c>
      <c r="B100" s="28">
        <v>14.14</v>
      </c>
      <c r="C100" s="30">
        <v>16.80443</v>
      </c>
      <c r="D100" s="30">
        <v>100.42238999999999</v>
      </c>
      <c r="E100" s="31">
        <v>651573.00306599995</v>
      </c>
      <c r="F100" s="31">
        <v>1858464.32571</v>
      </c>
      <c r="G100" s="28" t="s">
        <v>46</v>
      </c>
      <c r="H100" s="28" t="s">
        <v>410</v>
      </c>
      <c r="I100" s="28" t="s">
        <v>410</v>
      </c>
      <c r="J100" s="28" t="s">
        <v>124</v>
      </c>
      <c r="K100" s="28" t="s">
        <v>54</v>
      </c>
      <c r="L100" s="28" t="s">
        <v>51</v>
      </c>
    </row>
    <row r="101" spans="1:12">
      <c r="A101" s="29">
        <v>45398</v>
      </c>
      <c r="B101" s="28">
        <v>14.14</v>
      </c>
      <c r="C101" s="30">
        <v>17.065840000000001</v>
      </c>
      <c r="D101" s="30">
        <v>100.29047</v>
      </c>
      <c r="E101" s="31">
        <v>637323.42626199999</v>
      </c>
      <c r="F101" s="31">
        <v>1887292.50507</v>
      </c>
      <c r="G101" s="28" t="s">
        <v>46</v>
      </c>
      <c r="H101" s="28" t="s">
        <v>411</v>
      </c>
      <c r="I101" s="28" t="s">
        <v>412</v>
      </c>
      <c r="J101" s="28" t="s">
        <v>124</v>
      </c>
      <c r="K101" s="28" t="s">
        <v>54</v>
      </c>
      <c r="L101" s="28" t="s">
        <v>274</v>
      </c>
    </row>
    <row r="102" spans="1:12">
      <c r="A102" s="29">
        <v>45398</v>
      </c>
      <c r="B102" s="28">
        <v>14.12</v>
      </c>
      <c r="C102" s="30">
        <v>8.0608900000000006</v>
      </c>
      <c r="D102" s="30">
        <v>98.329059999999998</v>
      </c>
      <c r="E102" s="31">
        <v>426072.335127</v>
      </c>
      <c r="F102" s="31">
        <v>891090.04358000006</v>
      </c>
      <c r="G102" s="28" t="s">
        <v>46</v>
      </c>
      <c r="H102" s="28" t="s">
        <v>413</v>
      </c>
      <c r="I102" s="28" t="s">
        <v>414</v>
      </c>
      <c r="J102" s="28" t="s">
        <v>415</v>
      </c>
      <c r="K102" s="28" t="s">
        <v>91</v>
      </c>
      <c r="L102" s="28" t="s">
        <v>51</v>
      </c>
    </row>
    <row r="103" spans="1:12">
      <c r="A103" s="29">
        <v>45398</v>
      </c>
      <c r="B103" s="28">
        <v>14.14</v>
      </c>
      <c r="C103" s="30">
        <v>16.380649999999999</v>
      </c>
      <c r="D103" s="30">
        <v>103.11587</v>
      </c>
      <c r="E103" s="31">
        <v>939840.35479999997</v>
      </c>
      <c r="F103" s="31">
        <v>1815502.3679599999</v>
      </c>
      <c r="G103" s="28" t="s">
        <v>46</v>
      </c>
      <c r="H103" s="28" t="s">
        <v>248</v>
      </c>
      <c r="I103" s="28" t="s">
        <v>416</v>
      </c>
      <c r="J103" s="28" t="s">
        <v>241</v>
      </c>
      <c r="K103" s="28" t="s">
        <v>59</v>
      </c>
      <c r="L103" s="28" t="s">
        <v>51</v>
      </c>
    </row>
    <row r="104" spans="1:12">
      <c r="A104" s="29">
        <v>45398</v>
      </c>
      <c r="B104" s="28">
        <v>12.33</v>
      </c>
      <c r="C104" s="30">
        <v>15.784079999999999</v>
      </c>
      <c r="D104" s="30">
        <v>104.40154</v>
      </c>
      <c r="E104" s="31">
        <v>1079272.1031299999</v>
      </c>
      <c r="F104" s="31">
        <v>1752495.1100099999</v>
      </c>
      <c r="G104" s="28" t="s">
        <v>46</v>
      </c>
      <c r="H104" s="28" t="s">
        <v>417</v>
      </c>
      <c r="I104" s="28" t="s">
        <v>418</v>
      </c>
      <c r="J104" s="28" t="s">
        <v>80</v>
      </c>
      <c r="K104" s="28" t="s">
        <v>59</v>
      </c>
      <c r="L104" s="28" t="s">
        <v>51</v>
      </c>
    </row>
    <row r="105" spans="1:12">
      <c r="A105" s="29">
        <v>45398</v>
      </c>
      <c r="B105" s="28">
        <v>12.33</v>
      </c>
      <c r="C105" s="30">
        <v>15.785</v>
      </c>
      <c r="D105" s="30">
        <v>104.40594</v>
      </c>
      <c r="E105" s="31">
        <v>1079742.5412600001</v>
      </c>
      <c r="F105" s="31">
        <v>1752609.4358399999</v>
      </c>
      <c r="G105" s="28" t="s">
        <v>46</v>
      </c>
      <c r="H105" s="28" t="s">
        <v>417</v>
      </c>
      <c r="I105" s="28" t="s">
        <v>418</v>
      </c>
      <c r="J105" s="28" t="s">
        <v>80</v>
      </c>
      <c r="K105" s="28" t="s">
        <v>59</v>
      </c>
      <c r="L105" s="28" t="s">
        <v>51</v>
      </c>
    </row>
    <row r="106" spans="1:12">
      <c r="A106" s="29">
        <v>45398</v>
      </c>
      <c r="B106" s="28">
        <v>14.14</v>
      </c>
      <c r="C106" s="30">
        <v>15.791639999999999</v>
      </c>
      <c r="D106" s="30">
        <v>104.41127</v>
      </c>
      <c r="E106" s="31">
        <v>1080296.5964500001</v>
      </c>
      <c r="F106" s="31">
        <v>1753361.47857</v>
      </c>
      <c r="G106" s="28" t="s">
        <v>46</v>
      </c>
      <c r="H106" s="28" t="s">
        <v>417</v>
      </c>
      <c r="I106" s="28" t="s">
        <v>418</v>
      </c>
      <c r="J106" s="28" t="s">
        <v>80</v>
      </c>
      <c r="K106" s="28" t="s">
        <v>59</v>
      </c>
      <c r="L106" s="28" t="s">
        <v>51</v>
      </c>
    </row>
    <row r="107" spans="1:12">
      <c r="A107" s="29">
        <v>45398</v>
      </c>
      <c r="B107" s="28">
        <v>12.33</v>
      </c>
      <c r="C107" s="30">
        <v>15.789009999999999</v>
      </c>
      <c r="D107" s="30">
        <v>104.12708000000001</v>
      </c>
      <c r="E107" s="31">
        <v>1049755.7796700001</v>
      </c>
      <c r="F107" s="31">
        <v>1752302.8341900001</v>
      </c>
      <c r="G107" s="28" t="s">
        <v>46</v>
      </c>
      <c r="H107" s="28" t="s">
        <v>419</v>
      </c>
      <c r="I107" s="28" t="s">
        <v>420</v>
      </c>
      <c r="J107" s="28" t="s">
        <v>100</v>
      </c>
      <c r="K107" s="28" t="s">
        <v>59</v>
      </c>
      <c r="L107" s="28" t="s">
        <v>51</v>
      </c>
    </row>
    <row r="108" spans="1:12">
      <c r="A108" s="29">
        <v>45398</v>
      </c>
      <c r="B108" s="28">
        <v>12.33</v>
      </c>
      <c r="C108" s="30">
        <v>15.804930000000001</v>
      </c>
      <c r="D108" s="30">
        <v>103.92496</v>
      </c>
      <c r="E108" s="31">
        <v>1027995.04194</v>
      </c>
      <c r="F108" s="31">
        <v>1753549.61118</v>
      </c>
      <c r="G108" s="28" t="s">
        <v>46</v>
      </c>
      <c r="H108" s="28" t="s">
        <v>329</v>
      </c>
      <c r="I108" s="28" t="s">
        <v>329</v>
      </c>
      <c r="J108" s="28" t="s">
        <v>100</v>
      </c>
      <c r="K108" s="28" t="s">
        <v>59</v>
      </c>
      <c r="L108" s="28" t="s">
        <v>51</v>
      </c>
    </row>
    <row r="109" spans="1:12">
      <c r="A109" s="29">
        <v>45398</v>
      </c>
      <c r="B109" s="28">
        <v>14.14</v>
      </c>
      <c r="C109" s="30">
        <v>16.132840000000002</v>
      </c>
      <c r="D109" s="30">
        <v>103.98228</v>
      </c>
      <c r="E109" s="31">
        <v>1033280.65066</v>
      </c>
      <c r="F109" s="31">
        <v>1790083.8977399999</v>
      </c>
      <c r="G109" s="28" t="s">
        <v>46</v>
      </c>
      <c r="H109" s="28" t="s">
        <v>421</v>
      </c>
      <c r="I109" s="28" t="s">
        <v>102</v>
      </c>
      <c r="J109" s="28" t="s">
        <v>100</v>
      </c>
      <c r="K109" s="28" t="s">
        <v>59</v>
      </c>
      <c r="L109" s="28" t="s">
        <v>51</v>
      </c>
    </row>
    <row r="110" spans="1:12">
      <c r="A110" s="29">
        <v>45398</v>
      </c>
      <c r="B110" s="28">
        <v>14.12</v>
      </c>
      <c r="C110" s="30">
        <v>10.438179999999999</v>
      </c>
      <c r="D110" s="30">
        <v>98.788160000000005</v>
      </c>
      <c r="E110" s="31">
        <v>476815.01674599998</v>
      </c>
      <c r="F110" s="31">
        <v>1153867.6259900001</v>
      </c>
      <c r="G110" s="28" t="s">
        <v>46</v>
      </c>
      <c r="H110" s="28" t="s">
        <v>422</v>
      </c>
      <c r="I110" s="28" t="s">
        <v>423</v>
      </c>
      <c r="J110" s="28" t="s">
        <v>424</v>
      </c>
      <c r="K110" s="28" t="s">
        <v>91</v>
      </c>
      <c r="L110" s="28" t="s">
        <v>51</v>
      </c>
    </row>
    <row r="111" spans="1:12">
      <c r="A111" s="29">
        <v>45398</v>
      </c>
      <c r="B111" s="28">
        <v>14.14</v>
      </c>
      <c r="C111" s="30">
        <v>13.75306</v>
      </c>
      <c r="D111" s="30">
        <v>99.614779999999996</v>
      </c>
      <c r="E111" s="31">
        <v>566461.98819900001</v>
      </c>
      <c r="F111" s="31">
        <v>1520501.0162899999</v>
      </c>
      <c r="G111" s="28" t="s">
        <v>46</v>
      </c>
      <c r="H111" s="28" t="s">
        <v>425</v>
      </c>
      <c r="I111" s="28" t="s">
        <v>426</v>
      </c>
      <c r="J111" s="28" t="s">
        <v>427</v>
      </c>
      <c r="K111" s="28" t="s">
        <v>48</v>
      </c>
      <c r="L111" s="28" t="s">
        <v>51</v>
      </c>
    </row>
    <row r="112" spans="1:12">
      <c r="A112" s="29">
        <v>45398</v>
      </c>
      <c r="B112" s="28">
        <v>14.14</v>
      </c>
      <c r="C112" s="30">
        <v>13.753690000000001</v>
      </c>
      <c r="D112" s="30">
        <v>99.616889999999998</v>
      </c>
      <c r="E112" s="31">
        <v>566689.92335199995</v>
      </c>
      <c r="F112" s="31">
        <v>1520571.27629</v>
      </c>
      <c r="G112" s="28" t="s">
        <v>46</v>
      </c>
      <c r="H112" s="28" t="s">
        <v>425</v>
      </c>
      <c r="I112" s="28" t="s">
        <v>426</v>
      </c>
      <c r="J112" s="28" t="s">
        <v>427</v>
      </c>
      <c r="K112" s="28" t="s">
        <v>48</v>
      </c>
      <c r="L112" s="28" t="s">
        <v>51</v>
      </c>
    </row>
    <row r="113" spans="1:12">
      <c r="A113" s="29">
        <v>45398</v>
      </c>
      <c r="B113" s="28">
        <v>14.14</v>
      </c>
      <c r="C113" s="30">
        <v>15.1028</v>
      </c>
      <c r="D113" s="30">
        <v>101.03033000000001</v>
      </c>
      <c r="E113" s="31">
        <v>718210.744909</v>
      </c>
      <c r="F113" s="31">
        <v>1670703.84583</v>
      </c>
      <c r="G113" s="28" t="s">
        <v>46</v>
      </c>
      <c r="H113" s="28" t="s">
        <v>428</v>
      </c>
      <c r="I113" s="28" t="s">
        <v>429</v>
      </c>
      <c r="J113" s="28" t="s">
        <v>98</v>
      </c>
      <c r="K113" s="28" t="s">
        <v>48</v>
      </c>
      <c r="L113" s="28" t="s">
        <v>51</v>
      </c>
    </row>
    <row r="114" spans="1:12">
      <c r="A114" s="29">
        <v>45398</v>
      </c>
      <c r="B114" s="28">
        <v>14.14</v>
      </c>
      <c r="C114" s="30">
        <v>18.159600000000001</v>
      </c>
      <c r="D114" s="30">
        <v>99.625370000000004</v>
      </c>
      <c r="E114" s="31">
        <v>566144.56068800006</v>
      </c>
      <c r="F114" s="31">
        <v>2007955.7187300001</v>
      </c>
      <c r="G114" s="28" t="s">
        <v>46</v>
      </c>
      <c r="H114" s="28" t="s">
        <v>430</v>
      </c>
      <c r="I114" s="28" t="s">
        <v>431</v>
      </c>
      <c r="J114" s="28" t="s">
        <v>86</v>
      </c>
      <c r="K114" s="28" t="s">
        <v>54</v>
      </c>
      <c r="L114" s="28" t="s">
        <v>51</v>
      </c>
    </row>
    <row r="115" spans="1:12">
      <c r="A115" s="29">
        <v>45398</v>
      </c>
      <c r="B115" s="28">
        <v>14.14</v>
      </c>
      <c r="C115" s="30">
        <v>18.429099999999998</v>
      </c>
      <c r="D115" s="30">
        <v>99.717290000000006</v>
      </c>
      <c r="E115" s="31">
        <v>575750.01616</v>
      </c>
      <c r="F115" s="31">
        <v>2037810.45899</v>
      </c>
      <c r="G115" s="28" t="s">
        <v>46</v>
      </c>
      <c r="H115" s="28" t="s">
        <v>334</v>
      </c>
      <c r="I115" s="28" t="s">
        <v>332</v>
      </c>
      <c r="J115" s="28" t="s">
        <v>86</v>
      </c>
      <c r="K115" s="28" t="s">
        <v>54</v>
      </c>
      <c r="L115" s="28" t="s">
        <v>51</v>
      </c>
    </row>
    <row r="116" spans="1:12">
      <c r="A116" s="29">
        <v>45398</v>
      </c>
      <c r="B116" s="28">
        <v>14.14</v>
      </c>
      <c r="C116" s="30">
        <v>15.465960000000001</v>
      </c>
      <c r="D116" s="30">
        <v>104.11042</v>
      </c>
      <c r="E116" s="31">
        <v>1048829.1531100001</v>
      </c>
      <c r="F116" s="31">
        <v>1716403.7975300001</v>
      </c>
      <c r="G116" s="28" t="s">
        <v>46</v>
      </c>
      <c r="H116" s="28" t="s">
        <v>432</v>
      </c>
      <c r="I116" s="28" t="s">
        <v>433</v>
      </c>
      <c r="J116" s="28" t="s">
        <v>99</v>
      </c>
      <c r="K116" s="28" t="s">
        <v>59</v>
      </c>
      <c r="L116" s="28" t="s">
        <v>51</v>
      </c>
    </row>
    <row r="117" spans="1:12">
      <c r="A117" s="29">
        <v>45398</v>
      </c>
      <c r="B117" s="28">
        <v>12.33</v>
      </c>
      <c r="C117" s="30">
        <v>15.46941</v>
      </c>
      <c r="D117" s="30">
        <v>104.10983</v>
      </c>
      <c r="E117" s="31">
        <v>1048756.5130400001</v>
      </c>
      <c r="F117" s="31">
        <v>1716785.19789</v>
      </c>
      <c r="G117" s="28" t="s">
        <v>46</v>
      </c>
      <c r="H117" s="28" t="s">
        <v>432</v>
      </c>
      <c r="I117" s="28" t="s">
        <v>433</v>
      </c>
      <c r="J117" s="28" t="s">
        <v>99</v>
      </c>
      <c r="K117" s="28" t="s">
        <v>59</v>
      </c>
      <c r="L117" s="28" t="s">
        <v>51</v>
      </c>
    </row>
    <row r="118" spans="1:12">
      <c r="A118" s="29">
        <v>45398</v>
      </c>
      <c r="B118" s="28">
        <v>14.14</v>
      </c>
      <c r="C118" s="30">
        <v>15.47011</v>
      </c>
      <c r="D118" s="30">
        <v>104.11433</v>
      </c>
      <c r="E118" s="31">
        <v>1049239.0335299999</v>
      </c>
      <c r="F118" s="31">
        <v>1716874.4495300001</v>
      </c>
      <c r="G118" s="28" t="s">
        <v>46</v>
      </c>
      <c r="H118" s="28" t="s">
        <v>434</v>
      </c>
      <c r="I118" s="28" t="s">
        <v>433</v>
      </c>
      <c r="J118" s="28" t="s">
        <v>99</v>
      </c>
      <c r="K118" s="28" t="s">
        <v>59</v>
      </c>
      <c r="L118" s="28" t="s">
        <v>51</v>
      </c>
    </row>
    <row r="119" spans="1:12">
      <c r="A119" s="29">
        <v>45398</v>
      </c>
      <c r="B119" s="28">
        <v>14.14</v>
      </c>
      <c r="C119" s="30">
        <v>15.47372</v>
      </c>
      <c r="D119" s="30">
        <v>104.11675</v>
      </c>
      <c r="E119" s="31">
        <v>1049489.9487699999</v>
      </c>
      <c r="F119" s="31">
        <v>1717281.34687</v>
      </c>
      <c r="G119" s="28" t="s">
        <v>46</v>
      </c>
      <c r="H119" s="28" t="s">
        <v>434</v>
      </c>
      <c r="I119" s="28" t="s">
        <v>433</v>
      </c>
      <c r="J119" s="28" t="s">
        <v>99</v>
      </c>
      <c r="K119" s="28" t="s">
        <v>59</v>
      </c>
      <c r="L119" s="28" t="s">
        <v>51</v>
      </c>
    </row>
    <row r="120" spans="1:12">
      <c r="A120" s="29">
        <v>45398</v>
      </c>
      <c r="B120" s="28">
        <v>12.33</v>
      </c>
      <c r="C120" s="30">
        <v>17.672519999999999</v>
      </c>
      <c r="D120" s="30">
        <v>103.67914</v>
      </c>
      <c r="E120" s="31">
        <v>996705.80015899998</v>
      </c>
      <c r="F120" s="31">
        <v>1960121.9816000001</v>
      </c>
      <c r="G120" s="28" t="s">
        <v>46</v>
      </c>
      <c r="H120" s="28" t="s">
        <v>435</v>
      </c>
      <c r="I120" s="28" t="s">
        <v>436</v>
      </c>
      <c r="J120" s="28" t="s">
        <v>107</v>
      </c>
      <c r="K120" s="28" t="s">
        <v>59</v>
      </c>
      <c r="L120" s="28" t="s">
        <v>51</v>
      </c>
    </row>
    <row r="121" spans="1:12">
      <c r="A121" s="29">
        <v>45398</v>
      </c>
      <c r="B121" s="28">
        <v>12.33</v>
      </c>
      <c r="C121" s="30">
        <v>17.890650000000001</v>
      </c>
      <c r="D121" s="30">
        <v>103.57209</v>
      </c>
      <c r="E121" s="31">
        <v>984731.12501099997</v>
      </c>
      <c r="F121" s="31">
        <v>1984037.9180300001</v>
      </c>
      <c r="G121" s="28" t="s">
        <v>46</v>
      </c>
      <c r="H121" s="28" t="s">
        <v>437</v>
      </c>
      <c r="I121" s="28" t="s">
        <v>438</v>
      </c>
      <c r="J121" s="28" t="s">
        <v>107</v>
      </c>
      <c r="K121" s="28" t="s">
        <v>59</v>
      </c>
      <c r="L121" s="28" t="s">
        <v>51</v>
      </c>
    </row>
    <row r="122" spans="1:12">
      <c r="A122" s="29">
        <v>45398</v>
      </c>
      <c r="B122" s="28">
        <v>14.14</v>
      </c>
      <c r="C122" s="30">
        <v>13.6534</v>
      </c>
      <c r="D122" s="30">
        <v>102.50717</v>
      </c>
      <c r="E122" s="31">
        <v>879514.81388699997</v>
      </c>
      <c r="F122" s="31">
        <v>1512138.9047399999</v>
      </c>
      <c r="G122" s="28" t="s">
        <v>46</v>
      </c>
      <c r="H122" s="28" t="s">
        <v>439</v>
      </c>
      <c r="I122" s="28" t="s">
        <v>440</v>
      </c>
      <c r="J122" s="28" t="s">
        <v>441</v>
      </c>
      <c r="K122" s="28" t="s">
        <v>48</v>
      </c>
      <c r="L122" s="28" t="s">
        <v>51</v>
      </c>
    </row>
    <row r="123" spans="1:12">
      <c r="A123" s="29">
        <v>45398</v>
      </c>
      <c r="B123" s="28">
        <v>14.14</v>
      </c>
      <c r="C123" s="30">
        <v>13.656940000000001</v>
      </c>
      <c r="D123" s="30">
        <v>102.50563</v>
      </c>
      <c r="E123" s="31">
        <v>879342.31091700005</v>
      </c>
      <c r="F123" s="31">
        <v>1512528.6434500001</v>
      </c>
      <c r="G123" s="28" t="s">
        <v>46</v>
      </c>
      <c r="H123" s="28" t="s">
        <v>439</v>
      </c>
      <c r="I123" s="28" t="s">
        <v>440</v>
      </c>
      <c r="J123" s="28" t="s">
        <v>441</v>
      </c>
      <c r="K123" s="28" t="s">
        <v>48</v>
      </c>
      <c r="L123" s="28" t="s">
        <v>51</v>
      </c>
    </row>
    <row r="124" spans="1:12">
      <c r="A124" s="29">
        <v>45398</v>
      </c>
      <c r="B124" s="28">
        <v>14.14</v>
      </c>
      <c r="C124" s="30">
        <v>14.33343</v>
      </c>
      <c r="D124" s="30">
        <v>101.02667</v>
      </c>
      <c r="E124" s="31">
        <v>718582.69689799997</v>
      </c>
      <c r="F124" s="31">
        <v>1585559.85996</v>
      </c>
      <c r="G124" s="28" t="s">
        <v>46</v>
      </c>
      <c r="H124" s="28" t="s">
        <v>442</v>
      </c>
      <c r="I124" s="28" t="s">
        <v>443</v>
      </c>
      <c r="J124" s="28" t="s">
        <v>94</v>
      </c>
      <c r="K124" s="28" t="s">
        <v>48</v>
      </c>
      <c r="L124" s="28" t="s">
        <v>51</v>
      </c>
    </row>
    <row r="125" spans="1:12">
      <c r="A125" s="29">
        <v>45398</v>
      </c>
      <c r="B125" s="28">
        <v>14.14</v>
      </c>
      <c r="C125" s="30">
        <v>14.202030000000001</v>
      </c>
      <c r="D125" s="30">
        <v>100.17962</v>
      </c>
      <c r="E125" s="31">
        <v>627283.97011800006</v>
      </c>
      <c r="F125" s="31">
        <v>1570391.5072999999</v>
      </c>
      <c r="G125" s="28" t="s">
        <v>46</v>
      </c>
      <c r="H125" s="28" t="s">
        <v>444</v>
      </c>
      <c r="I125" s="28" t="s">
        <v>445</v>
      </c>
      <c r="J125" s="28" t="s">
        <v>446</v>
      </c>
      <c r="K125" s="28" t="s">
        <v>48</v>
      </c>
      <c r="L125" s="28" t="s">
        <v>51</v>
      </c>
    </row>
    <row r="126" spans="1:12">
      <c r="A126" s="29">
        <v>45398</v>
      </c>
      <c r="B126" s="28">
        <v>14.14</v>
      </c>
      <c r="C126" s="30">
        <v>14.20626</v>
      </c>
      <c r="D126" s="30">
        <v>100.16815</v>
      </c>
      <c r="E126" s="31">
        <v>626043.83441300003</v>
      </c>
      <c r="F126" s="31">
        <v>1570853.19554</v>
      </c>
      <c r="G126" s="28" t="s">
        <v>46</v>
      </c>
      <c r="H126" s="28" t="s">
        <v>444</v>
      </c>
      <c r="I126" s="28" t="s">
        <v>445</v>
      </c>
      <c r="J126" s="28" t="s">
        <v>446</v>
      </c>
      <c r="K126" s="28" t="s">
        <v>48</v>
      </c>
      <c r="L126" s="28" t="s">
        <v>51</v>
      </c>
    </row>
    <row r="127" spans="1:12">
      <c r="A127" s="29">
        <v>45398</v>
      </c>
      <c r="B127" s="28">
        <v>14.14</v>
      </c>
      <c r="C127" s="30">
        <v>14.31439</v>
      </c>
      <c r="D127" s="30">
        <v>99.952259999999995</v>
      </c>
      <c r="E127" s="31">
        <v>602698.13547199999</v>
      </c>
      <c r="F127" s="31">
        <v>1582707.7501000001</v>
      </c>
      <c r="G127" s="28" t="s">
        <v>46</v>
      </c>
      <c r="H127" s="28" t="s">
        <v>447</v>
      </c>
      <c r="I127" s="28" t="s">
        <v>448</v>
      </c>
      <c r="J127" s="28" t="s">
        <v>446</v>
      </c>
      <c r="K127" s="28" t="s">
        <v>48</v>
      </c>
      <c r="L127" s="28" t="s">
        <v>264</v>
      </c>
    </row>
    <row r="128" spans="1:12">
      <c r="A128" s="29">
        <v>45398</v>
      </c>
      <c r="B128" s="28">
        <v>14.14</v>
      </c>
      <c r="C128" s="30">
        <v>14.38762</v>
      </c>
      <c r="D128" s="30">
        <v>100.09388</v>
      </c>
      <c r="E128" s="31">
        <v>617934.58752099995</v>
      </c>
      <c r="F128" s="31">
        <v>1590875.60653</v>
      </c>
      <c r="G128" s="28" t="s">
        <v>46</v>
      </c>
      <c r="H128" s="28" t="s">
        <v>449</v>
      </c>
      <c r="I128" s="28" t="s">
        <v>449</v>
      </c>
      <c r="J128" s="28" t="s">
        <v>446</v>
      </c>
      <c r="K128" s="28" t="s">
        <v>48</v>
      </c>
      <c r="L128" s="28" t="s">
        <v>51</v>
      </c>
    </row>
    <row r="129" spans="1:12">
      <c r="A129" s="29">
        <v>45398</v>
      </c>
      <c r="B129" s="28">
        <v>14.14</v>
      </c>
      <c r="C129" s="30">
        <v>14.790929999999999</v>
      </c>
      <c r="D129" s="30">
        <v>100.1069</v>
      </c>
      <c r="E129" s="31">
        <v>619121.33959600003</v>
      </c>
      <c r="F129" s="31">
        <v>1635495.91557</v>
      </c>
      <c r="G129" s="28" t="s">
        <v>46</v>
      </c>
      <c r="H129" s="28" t="s">
        <v>450</v>
      </c>
      <c r="I129" s="28" t="s">
        <v>450</v>
      </c>
      <c r="J129" s="28" t="s">
        <v>446</v>
      </c>
      <c r="K129" s="28" t="s">
        <v>48</v>
      </c>
      <c r="L129" s="28" t="s">
        <v>51</v>
      </c>
    </row>
    <row r="130" spans="1:12">
      <c r="A130" s="29">
        <v>45398</v>
      </c>
      <c r="B130" s="28">
        <v>14.12</v>
      </c>
      <c r="C130" s="30">
        <v>8.8798200000000005</v>
      </c>
      <c r="D130" s="30">
        <v>99.28143</v>
      </c>
      <c r="E130" s="31">
        <v>530943.35443800001</v>
      </c>
      <c r="F130" s="31">
        <v>981577.18536300003</v>
      </c>
      <c r="G130" s="28" t="s">
        <v>46</v>
      </c>
      <c r="H130" s="28" t="s">
        <v>212</v>
      </c>
      <c r="I130" s="28" t="s">
        <v>451</v>
      </c>
      <c r="J130" s="28" t="s">
        <v>93</v>
      </c>
      <c r="K130" s="28" t="s">
        <v>91</v>
      </c>
      <c r="L130" s="28" t="s">
        <v>51</v>
      </c>
    </row>
    <row r="131" spans="1:12">
      <c r="A131" s="29">
        <v>45398</v>
      </c>
      <c r="B131" s="28">
        <v>14.12</v>
      </c>
      <c r="C131" s="30">
        <v>8.9157799999999998</v>
      </c>
      <c r="D131" s="30">
        <v>99.221519999999998</v>
      </c>
      <c r="E131" s="31">
        <v>524353.809947</v>
      </c>
      <c r="F131" s="31">
        <v>985548.36644899996</v>
      </c>
      <c r="G131" s="28" t="s">
        <v>46</v>
      </c>
      <c r="H131" s="28" t="s">
        <v>452</v>
      </c>
      <c r="I131" s="28" t="s">
        <v>451</v>
      </c>
      <c r="J131" s="28" t="s">
        <v>93</v>
      </c>
      <c r="K131" s="28" t="s">
        <v>91</v>
      </c>
      <c r="L131" s="28" t="s">
        <v>264</v>
      </c>
    </row>
    <row r="132" spans="1:12">
      <c r="A132" s="29">
        <v>45398</v>
      </c>
      <c r="B132" s="28">
        <v>12.33</v>
      </c>
      <c r="C132" s="30">
        <v>15.00756</v>
      </c>
      <c r="D132" s="30">
        <v>103.66264</v>
      </c>
      <c r="E132" s="31">
        <v>1001733.9115</v>
      </c>
      <c r="F132" s="31">
        <v>1664457.0960899999</v>
      </c>
      <c r="G132" s="28" t="s">
        <v>46</v>
      </c>
      <c r="H132" s="28" t="s">
        <v>453</v>
      </c>
      <c r="I132" s="28" t="s">
        <v>454</v>
      </c>
      <c r="J132" s="28" t="s">
        <v>455</v>
      </c>
      <c r="K132" s="28" t="s">
        <v>59</v>
      </c>
      <c r="L132" s="28" t="s">
        <v>51</v>
      </c>
    </row>
    <row r="133" spans="1:12">
      <c r="A133" s="29">
        <v>45398</v>
      </c>
      <c r="B133" s="28">
        <v>12.33</v>
      </c>
      <c r="C133" s="30">
        <v>15.040290000000001</v>
      </c>
      <c r="D133" s="30">
        <v>103.91108</v>
      </c>
      <c r="E133" s="31">
        <v>1028442.68845</v>
      </c>
      <c r="F133" s="31">
        <v>1668669.75027</v>
      </c>
      <c r="G133" s="28" t="s">
        <v>46</v>
      </c>
      <c r="H133" s="28" t="s">
        <v>236</v>
      </c>
      <c r="I133" s="28" t="s">
        <v>456</v>
      </c>
      <c r="J133" s="28" t="s">
        <v>455</v>
      </c>
      <c r="K133" s="28" t="s">
        <v>59</v>
      </c>
      <c r="L133" s="28" t="s">
        <v>51</v>
      </c>
    </row>
    <row r="134" spans="1:12">
      <c r="A134" s="29">
        <v>45398</v>
      </c>
      <c r="B134" s="28">
        <v>12.33</v>
      </c>
      <c r="C134" s="30">
        <v>15.421799999999999</v>
      </c>
      <c r="D134" s="30">
        <v>103.44347999999999</v>
      </c>
      <c r="E134" s="31">
        <v>977171.54310100002</v>
      </c>
      <c r="F134" s="31">
        <v>1709907.38494</v>
      </c>
      <c r="G134" s="28" t="s">
        <v>46</v>
      </c>
      <c r="H134" s="28" t="s">
        <v>457</v>
      </c>
      <c r="I134" s="28" t="s">
        <v>457</v>
      </c>
      <c r="J134" s="28" t="s">
        <v>455</v>
      </c>
      <c r="K134" s="28" t="s">
        <v>59</v>
      </c>
      <c r="L134" s="28" t="s">
        <v>51</v>
      </c>
    </row>
    <row r="135" spans="1:12">
      <c r="A135" s="29">
        <v>45398</v>
      </c>
      <c r="B135" s="28">
        <v>12.33</v>
      </c>
      <c r="C135" s="30">
        <v>17.826519999999999</v>
      </c>
      <c r="D135" s="30">
        <v>103.16370000000001</v>
      </c>
      <c r="E135" s="31">
        <v>941527.15495200001</v>
      </c>
      <c r="F135" s="31">
        <v>1975910.0571000001</v>
      </c>
      <c r="G135" s="28" t="s">
        <v>46</v>
      </c>
      <c r="H135" s="28" t="s">
        <v>458</v>
      </c>
      <c r="I135" s="28" t="s">
        <v>459</v>
      </c>
      <c r="J135" s="28" t="s">
        <v>460</v>
      </c>
      <c r="K135" s="28" t="s">
        <v>59</v>
      </c>
      <c r="L135" s="28" t="s">
        <v>51</v>
      </c>
    </row>
    <row r="136" spans="1:12">
      <c r="A136" s="29">
        <v>45398</v>
      </c>
      <c r="B136" s="28">
        <v>12.33</v>
      </c>
      <c r="C136" s="30">
        <v>17.827590000000001</v>
      </c>
      <c r="D136" s="30">
        <v>103.16472</v>
      </c>
      <c r="E136" s="31">
        <v>941632.82906200003</v>
      </c>
      <c r="F136" s="31">
        <v>1976031.10623</v>
      </c>
      <c r="G136" s="28" t="s">
        <v>46</v>
      </c>
      <c r="H136" s="28" t="s">
        <v>458</v>
      </c>
      <c r="I136" s="28" t="s">
        <v>459</v>
      </c>
      <c r="J136" s="28" t="s">
        <v>460</v>
      </c>
      <c r="K136" s="28" t="s">
        <v>59</v>
      </c>
      <c r="L136" s="28" t="s">
        <v>51</v>
      </c>
    </row>
    <row r="137" spans="1:12">
      <c r="A137" s="29">
        <v>45398</v>
      </c>
      <c r="B137" s="28">
        <v>14.14</v>
      </c>
      <c r="C137" s="30">
        <v>14.481019999999999</v>
      </c>
      <c r="D137" s="30">
        <v>100.43556</v>
      </c>
      <c r="E137" s="31">
        <v>654713.61164500006</v>
      </c>
      <c r="F137" s="31">
        <v>1601410.5324800001</v>
      </c>
      <c r="G137" s="28" t="s">
        <v>46</v>
      </c>
      <c r="H137" s="28" t="s">
        <v>461</v>
      </c>
      <c r="I137" s="28" t="s">
        <v>462</v>
      </c>
      <c r="J137" s="28" t="s">
        <v>463</v>
      </c>
      <c r="K137" s="28" t="s">
        <v>48</v>
      </c>
      <c r="L137" s="28" t="s">
        <v>51</v>
      </c>
    </row>
    <row r="138" spans="1:12">
      <c r="A138" s="29">
        <v>45398</v>
      </c>
      <c r="B138" s="28">
        <v>14.14</v>
      </c>
      <c r="C138" s="30">
        <v>14.48292</v>
      </c>
      <c r="D138" s="30">
        <v>100.43476</v>
      </c>
      <c r="E138" s="31">
        <v>654626.06134100002</v>
      </c>
      <c r="F138" s="31">
        <v>1601620.18931</v>
      </c>
      <c r="G138" s="28" t="s">
        <v>46</v>
      </c>
      <c r="H138" s="28" t="s">
        <v>461</v>
      </c>
      <c r="I138" s="28" t="s">
        <v>462</v>
      </c>
      <c r="J138" s="28" t="s">
        <v>463</v>
      </c>
      <c r="K138" s="28" t="s">
        <v>48</v>
      </c>
      <c r="L138" s="28" t="s">
        <v>51</v>
      </c>
    </row>
    <row r="139" spans="1:12">
      <c r="A139" s="29">
        <v>45398</v>
      </c>
      <c r="B139" s="28">
        <v>14.14</v>
      </c>
      <c r="C139" s="30">
        <v>14.483359999999999</v>
      </c>
      <c r="D139" s="30">
        <v>100.43855000000001</v>
      </c>
      <c r="E139" s="31">
        <v>655034.28465000005</v>
      </c>
      <c r="F139" s="31">
        <v>1601671.4289899999</v>
      </c>
      <c r="G139" s="28" t="s">
        <v>46</v>
      </c>
      <c r="H139" s="28" t="s">
        <v>461</v>
      </c>
      <c r="I139" s="28" t="s">
        <v>462</v>
      </c>
      <c r="J139" s="28" t="s">
        <v>463</v>
      </c>
      <c r="K139" s="28" t="s">
        <v>48</v>
      </c>
      <c r="L139" s="28" t="s">
        <v>51</v>
      </c>
    </row>
    <row r="140" spans="1:12">
      <c r="A140" s="29">
        <v>45398</v>
      </c>
      <c r="B140" s="28">
        <v>12.33</v>
      </c>
      <c r="C140" s="30">
        <v>15.56893</v>
      </c>
      <c r="D140" s="30">
        <v>104.52255</v>
      </c>
      <c r="E140" s="31">
        <v>1092907.8759600001</v>
      </c>
      <c r="F140" s="31">
        <v>1728940.2602200001</v>
      </c>
      <c r="G140" s="28" t="s">
        <v>46</v>
      </c>
      <c r="H140" s="28" t="s">
        <v>464</v>
      </c>
      <c r="I140" s="28" t="s">
        <v>465</v>
      </c>
      <c r="J140" s="28" t="s">
        <v>466</v>
      </c>
      <c r="K140" s="28" t="s">
        <v>59</v>
      </c>
      <c r="L140" s="28" t="s">
        <v>51</v>
      </c>
    </row>
    <row r="141" spans="1:12">
      <c r="A141" s="29">
        <v>45398</v>
      </c>
      <c r="B141" s="28">
        <v>12.33</v>
      </c>
      <c r="C141" s="30">
        <v>15.702959999999999</v>
      </c>
      <c r="D141" s="30">
        <v>104.78857000000001</v>
      </c>
      <c r="E141" s="31">
        <v>1121143.2352499999</v>
      </c>
      <c r="F141" s="31">
        <v>1744592.0635500001</v>
      </c>
      <c r="G141" s="28" t="s">
        <v>46</v>
      </c>
      <c r="H141" s="28" t="s">
        <v>467</v>
      </c>
      <c r="I141" s="28" t="s">
        <v>468</v>
      </c>
      <c r="J141" s="28" t="s">
        <v>466</v>
      </c>
      <c r="K141" s="28" t="s">
        <v>59</v>
      </c>
      <c r="L141" s="28" t="s">
        <v>51</v>
      </c>
    </row>
    <row r="142" spans="1:12">
      <c r="A142" s="29">
        <v>45398</v>
      </c>
      <c r="B142" s="28">
        <v>12.33</v>
      </c>
      <c r="C142" s="30">
        <v>15.70341</v>
      </c>
      <c r="D142" s="30">
        <v>104.79264000000001</v>
      </c>
      <c r="E142" s="31">
        <v>1121579.8753899999</v>
      </c>
      <c r="F142" s="31">
        <v>1744654.08072</v>
      </c>
      <c r="G142" s="28" t="s">
        <v>46</v>
      </c>
      <c r="H142" s="28" t="s">
        <v>467</v>
      </c>
      <c r="I142" s="28" t="s">
        <v>468</v>
      </c>
      <c r="J142" s="28" t="s">
        <v>466</v>
      </c>
      <c r="K142" s="28" t="s">
        <v>59</v>
      </c>
      <c r="L142" s="28" t="s">
        <v>51</v>
      </c>
    </row>
    <row r="143" spans="1:12">
      <c r="A143" s="29">
        <v>45398</v>
      </c>
      <c r="B143" s="28">
        <v>12.33</v>
      </c>
      <c r="C143" s="30">
        <v>17.61664</v>
      </c>
      <c r="D143" s="30">
        <v>103.02061</v>
      </c>
      <c r="E143" s="31">
        <v>926830.65188899997</v>
      </c>
      <c r="F143" s="31">
        <v>1952310.6607900001</v>
      </c>
      <c r="G143" s="28" t="s">
        <v>46</v>
      </c>
      <c r="H143" s="28" t="s">
        <v>469</v>
      </c>
      <c r="I143" s="28" t="s">
        <v>470</v>
      </c>
      <c r="J143" s="28" t="s">
        <v>108</v>
      </c>
      <c r="K143" s="28" t="s">
        <v>59</v>
      </c>
      <c r="L143" s="28" t="s">
        <v>51</v>
      </c>
    </row>
    <row r="144" spans="1:12">
      <c r="A144" s="29">
        <v>45398</v>
      </c>
      <c r="B144" s="28">
        <v>14.14</v>
      </c>
      <c r="C144" s="30">
        <v>17.618839999999999</v>
      </c>
      <c r="D144" s="30">
        <v>103.02392999999999</v>
      </c>
      <c r="E144" s="31">
        <v>927178.38931799994</v>
      </c>
      <c r="F144" s="31">
        <v>1952562.05605</v>
      </c>
      <c r="G144" s="28" t="s">
        <v>46</v>
      </c>
      <c r="H144" s="28" t="s">
        <v>469</v>
      </c>
      <c r="I144" s="28" t="s">
        <v>470</v>
      </c>
      <c r="J144" s="28" t="s">
        <v>108</v>
      </c>
      <c r="K144" s="28" t="s">
        <v>59</v>
      </c>
      <c r="L144" s="28" t="s">
        <v>274</v>
      </c>
    </row>
    <row r="145" spans="1:12">
      <c r="A145" s="29">
        <v>45398</v>
      </c>
      <c r="B145" s="28">
        <v>12.33</v>
      </c>
      <c r="C145" s="30">
        <v>17.64236</v>
      </c>
      <c r="D145" s="30">
        <v>103.01994000000001</v>
      </c>
      <c r="E145" s="31">
        <v>926698.74116400001</v>
      </c>
      <c r="F145" s="31">
        <v>1955160.3643199999</v>
      </c>
      <c r="G145" s="28" t="s">
        <v>46</v>
      </c>
      <c r="H145" s="28" t="s">
        <v>469</v>
      </c>
      <c r="I145" s="28" t="s">
        <v>470</v>
      </c>
      <c r="J145" s="28" t="s">
        <v>108</v>
      </c>
      <c r="K145" s="28" t="s">
        <v>59</v>
      </c>
      <c r="L145" s="28" t="s">
        <v>51</v>
      </c>
    </row>
    <row r="146" spans="1:12">
      <c r="A146" s="29">
        <v>45398</v>
      </c>
      <c r="B146" s="28">
        <v>14.14</v>
      </c>
      <c r="C146" s="30">
        <v>17.821560000000002</v>
      </c>
      <c r="D146" s="30">
        <v>103.12594</v>
      </c>
      <c r="E146" s="31">
        <v>937529.45724999998</v>
      </c>
      <c r="F146" s="31">
        <v>1975271.1860100001</v>
      </c>
      <c r="G146" s="28" t="s">
        <v>46</v>
      </c>
      <c r="H146" s="28" t="s">
        <v>471</v>
      </c>
      <c r="I146" s="28" t="s">
        <v>471</v>
      </c>
      <c r="J146" s="28" t="s">
        <v>108</v>
      </c>
      <c r="K146" s="28" t="s">
        <v>59</v>
      </c>
      <c r="L146" s="28" t="s">
        <v>51</v>
      </c>
    </row>
    <row r="147" spans="1:12">
      <c r="A147" s="29">
        <v>45398</v>
      </c>
      <c r="B147" s="28">
        <v>14.14</v>
      </c>
      <c r="C147" s="30">
        <v>17.822939999999999</v>
      </c>
      <c r="D147" s="30">
        <v>103.13034</v>
      </c>
      <c r="E147" s="31">
        <v>937993.32890299999</v>
      </c>
      <c r="F147" s="31">
        <v>1975434.50768</v>
      </c>
      <c r="G147" s="28" t="s">
        <v>46</v>
      </c>
      <c r="H147" s="28" t="s">
        <v>472</v>
      </c>
      <c r="I147" s="28" t="s">
        <v>473</v>
      </c>
      <c r="J147" s="28" t="s">
        <v>108</v>
      </c>
      <c r="K147" s="28" t="s">
        <v>59</v>
      </c>
      <c r="L147" s="28" t="s">
        <v>51</v>
      </c>
    </row>
    <row r="148" spans="1:12">
      <c r="A148" s="29">
        <v>45398</v>
      </c>
      <c r="B148" s="28">
        <v>12.33</v>
      </c>
      <c r="C148" s="30">
        <v>14.81405</v>
      </c>
      <c r="D148" s="30">
        <v>105.28654</v>
      </c>
      <c r="E148" s="31">
        <v>1177620.9937700001</v>
      </c>
      <c r="F148" s="31">
        <v>1647292.02722</v>
      </c>
      <c r="G148" s="28" t="s">
        <v>46</v>
      </c>
      <c r="H148" s="28" t="s">
        <v>474</v>
      </c>
      <c r="I148" s="28" t="s">
        <v>475</v>
      </c>
      <c r="J148" s="28" t="s">
        <v>58</v>
      </c>
      <c r="K148" s="28" t="s">
        <v>59</v>
      </c>
      <c r="L148" s="28" t="s">
        <v>51</v>
      </c>
    </row>
    <row r="149" spans="1:12">
      <c r="A149" s="29">
        <v>45398</v>
      </c>
      <c r="B149" s="28">
        <v>12.33</v>
      </c>
      <c r="C149" s="30">
        <v>14.988899999999999</v>
      </c>
      <c r="D149" s="30">
        <v>104.99507</v>
      </c>
      <c r="E149" s="31">
        <v>1145575.8249600001</v>
      </c>
      <c r="F149" s="31">
        <v>1665856.70117</v>
      </c>
      <c r="G149" s="28" t="s">
        <v>46</v>
      </c>
      <c r="H149" s="28" t="s">
        <v>476</v>
      </c>
      <c r="I149" s="28" t="s">
        <v>477</v>
      </c>
      <c r="J149" s="28" t="s">
        <v>58</v>
      </c>
      <c r="K149" s="28" t="s">
        <v>59</v>
      </c>
      <c r="L149" s="28" t="s">
        <v>51</v>
      </c>
    </row>
    <row r="150" spans="1:12">
      <c r="A150" s="29">
        <v>45398</v>
      </c>
      <c r="B150" s="28">
        <v>12.33</v>
      </c>
      <c r="C150" s="30">
        <v>14.98931</v>
      </c>
      <c r="D150" s="30">
        <v>104.99505000000001</v>
      </c>
      <c r="E150" s="31">
        <v>1145572.4267299999</v>
      </c>
      <c r="F150" s="31">
        <v>1665902.2074899999</v>
      </c>
      <c r="G150" s="28" t="s">
        <v>46</v>
      </c>
      <c r="H150" s="28" t="s">
        <v>476</v>
      </c>
      <c r="I150" s="28" t="s">
        <v>477</v>
      </c>
      <c r="J150" s="28" t="s">
        <v>58</v>
      </c>
      <c r="K150" s="28" t="s">
        <v>59</v>
      </c>
      <c r="L150" s="28" t="s">
        <v>51</v>
      </c>
    </row>
    <row r="153" spans="1:12">
      <c r="A153" s="36" t="s">
        <v>45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</sheetData>
  <sortState xmlns:xlrd2="http://schemas.microsoft.com/office/spreadsheetml/2017/richdata2" ref="A4:L49">
    <sortCondition ref="J4:J49"/>
  </sortState>
  <mergeCells count="2">
    <mergeCell ref="A1:L1"/>
    <mergeCell ref="A153:L15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2024-04-16T10:39:48Z</dcterms:modified>
</cp:coreProperties>
</file>