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F74CCB83-A285-47CE-AD72-CAE627F1B2A7}" xr6:coauthVersionLast="47" xr6:coauthVersionMax="47" xr10:uidLastSave="{00000000-0000-0000-0000-000000000000}"/>
  <bookViews>
    <workbookView xWindow="-120" yWindow="-120" windowWidth="20730" windowHeight="110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81" i="4" l="1"/>
  <c r="R80" i="4"/>
  <c r="R79" i="4"/>
  <c r="R78" i="4"/>
  <c r="R77" i="4"/>
  <c r="R76" i="4"/>
  <c r="R75" i="4"/>
  <c r="R74" i="4"/>
  <c r="R73" i="4"/>
  <c r="R72" i="4"/>
  <c r="R71" i="4"/>
  <c r="R70" i="4"/>
  <c r="R69" i="4"/>
  <c r="R68" i="4"/>
  <c r="R67" i="4"/>
  <c r="R66" i="4"/>
  <c r="R65" i="4"/>
  <c r="R64" i="4"/>
  <c r="R63" i="4"/>
  <c r="R62" i="4"/>
  <c r="R61" i="4"/>
  <c r="R60" i="4"/>
  <c r="R59" i="4"/>
  <c r="R58" i="4"/>
  <c r="R57" i="4"/>
  <c r="R56" i="4"/>
  <c r="R55" i="4"/>
  <c r="R54" i="4"/>
  <c r="R53" i="4"/>
  <c r="R52" i="4"/>
  <c r="R51" i="4"/>
  <c r="R50" i="4"/>
  <c r="R49" i="4"/>
  <c r="R48" i="4"/>
  <c r="R47" i="4"/>
  <c r="R46" i="4"/>
  <c r="R45" i="4"/>
  <c r="R44" i="4"/>
  <c r="R43" i="4"/>
  <c r="R42" i="4"/>
  <c r="R41" i="4"/>
  <c r="R40" i="4"/>
  <c r="R28" i="4"/>
  <c r="R29" i="4"/>
  <c r="R30" i="4"/>
  <c r="R9" i="4"/>
  <c r="R19" i="4"/>
  <c r="R20" i="4"/>
  <c r="R21" i="4"/>
  <c r="R31" i="4"/>
  <c r="R33" i="4"/>
  <c r="R34" i="4"/>
  <c r="R39" i="4"/>
  <c r="R26" i="4"/>
  <c r="R32" i="4"/>
  <c r="R23" i="4"/>
  <c r="R22" i="4"/>
  <c r="R35" i="4"/>
  <c r="R14" i="4"/>
  <c r="R15" i="4"/>
  <c r="R16" i="4"/>
  <c r="R17" i="4"/>
  <c r="R18" i="4"/>
  <c r="R10" i="4"/>
  <c r="R11" i="4"/>
  <c r="R24" i="4"/>
  <c r="R25" i="4"/>
  <c r="R12" i="4"/>
  <c r="R13" i="4"/>
  <c r="R36" i="4"/>
  <c r="R4" i="4"/>
  <c r="R5" i="4"/>
  <c r="R6" i="4"/>
  <c r="R7" i="4"/>
  <c r="R37" i="4"/>
  <c r="R38" i="4"/>
  <c r="R27" i="4"/>
  <c r="R8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<sst xmlns="http://schemas.openxmlformats.org/spreadsheetml/2006/main" count="2402" uniqueCount="478">
  <si>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</si>
  <si>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</si>
  <si>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</si>
  <si>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</si>
  <si>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</si>
  <si>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</si>
  <si>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</si>
  <si>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</si>
  <si>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</si>
  <si>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</si>
  <si>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</si>
  <si>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</si>
  <si>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</si>
  <si>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</si>
  <si>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</si>
  <si>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</si>
  <si>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</si>
  <si>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</si>
  <si>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</si>
  <si>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</si>
  <si>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</si>
  <si>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</si>
  <si>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</si>
  <si>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</si>
  <si>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</si>
  <si>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</si>
  <si>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</si>
  <si>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</si>
  <si>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</si>
  <si>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</si>
  <si>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</si>
  <si>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</si>
  <si>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</si>
  <si>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</si>
  <si>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</si>
  <si>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</si>
  <si>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</si>
  <si>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</si>
  <si>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</si>
  <si>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</si>
  <si>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</si>
  <si>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</si>
  <si>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</si>
  <si>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</si>
  <si>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</si>
  <si>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</si>
  <si>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Suomi NPP</t>
  </si>
  <si>
    <t>กาญจนบุรี</t>
  </si>
  <si>
    <t>ภาคกลางและตะวันออก</t>
  </si>
  <si>
    <t>อุทยานแห่งชาติ</t>
  </si>
  <si>
    <t xml:space="preserve"> </t>
  </si>
  <si>
    <t>nominal</t>
  </si>
  <si>
    <t>บ้านไร่</t>
  </si>
  <si>
    <t>อุทัยธานี</t>
  </si>
  <si>
    <t>ภาคเหนือ</t>
  </si>
  <si>
    <t>ห้วยขาแข้ง</t>
  </si>
  <si>
    <t>เขตรักษาพันธุ์สัตว์ป่า</t>
  </si>
  <si>
    <t>สำนักบริหารพื้นที่อนุรักษ์ที่ 12 (นครสวรรค์)</t>
  </si>
  <si>
    <t>อุบลราชธานี</t>
  </si>
  <si>
    <t>ภาคตะวันออกเฉียงเหนือ</t>
  </si>
  <si>
    <t>กุฉินารายณ์</t>
  </si>
  <si>
    <t>กาฬสินธุ์</t>
  </si>
  <si>
    <t>สุโขทัย</t>
  </si>
  <si>
    <t>สำนักบริหารพื้นที่อนุรักษ์ที่ 14 (ตาก)</t>
  </si>
  <si>
    <t>ตาก</t>
  </si>
  <si>
    <t>อุตรดิตถ์</t>
  </si>
  <si>
    <t>ลำน้ำน่าน</t>
  </si>
  <si>
    <t>สำนักบริหารพื้นที่อนุรักษ์ที่ 11 (พิษณุโลก)</t>
  </si>
  <si>
    <t>ท่าแฝก</t>
  </si>
  <si>
    <t>น้ำปาด</t>
  </si>
  <si>
    <t>หัวฝาย</t>
  </si>
  <si>
    <t>สูงเม่น</t>
  </si>
  <si>
    <t>แพร่</t>
  </si>
  <si>
    <t>พร้าว</t>
  </si>
  <si>
    <t>เชียงใหม่</t>
  </si>
  <si>
    <t>ศรีลานนา</t>
  </si>
  <si>
    <t>สำนักบริหารพื้นที่อนุรักษ์ที่ 16 (เชียงใหม่)</t>
  </si>
  <si>
    <t>เมืองงาย</t>
  </si>
  <si>
    <t>เชียงดาว</t>
  </si>
  <si>
    <t>สถานีควบคุมไฟป่าเชียงดาว</t>
  </si>
  <si>
    <t>ยโสธร</t>
  </si>
  <si>
    <t>แม่อุสุ</t>
  </si>
  <si>
    <t>ท่าสองยาง</t>
  </si>
  <si>
    <t>ป่าท่าสองยาง</t>
  </si>
  <si>
    <t>ทองแสนขัน</t>
  </si>
  <si>
    <t>ป่าคลองตรอนฝั่งซ้าย</t>
  </si>
  <si>
    <t>ลำปาง</t>
  </si>
  <si>
    <t>แม่ฮ่องสอน</t>
  </si>
  <si>
    <t>วังเหนือ</t>
  </si>
  <si>
    <t>ปง</t>
  </si>
  <si>
    <t>พะเยา</t>
  </si>
  <si>
    <t>ภาคใต้</t>
  </si>
  <si>
    <t>ปัตตานี</t>
  </si>
  <si>
    <t>สุราษฎร์ธานี</t>
  </si>
  <si>
    <t>สระบุรี</t>
  </si>
  <si>
    <t>บุรีรัมย์</t>
  </si>
  <si>
    <t>ปักธงชัย</t>
  </si>
  <si>
    <t>นครราชสีมา</t>
  </si>
  <si>
    <t>ลพบุรี</t>
  </si>
  <si>
    <t>ศรีสะเกษ</t>
  </si>
  <si>
    <t>ร้อยเอ็ด</t>
  </si>
  <si>
    <t>เมืองยโสธร</t>
  </si>
  <si>
    <t>เสลภูมิ</t>
  </si>
  <si>
    <t>ขวาว</t>
  </si>
  <si>
    <t>เพชรบูรณ์</t>
  </si>
  <si>
    <t>กำแพงเพชร</t>
  </si>
  <si>
    <t>ไผ่</t>
  </si>
  <si>
    <t>สกลนคร</t>
  </si>
  <si>
    <t>อุดรธานี</t>
  </si>
  <si>
    <t>ป่าคงสภาพ</t>
  </si>
  <si>
    <t>ข้อมูล Hotspot ในพื้นที่ป่าอนุรักษ์ ประจำวันที่ 16 เมษายน 2567</t>
  </si>
  <si>
    <t>ข้อมูล Hotspot ในพื้นที่ป่าสงวนแห่งชาติ ประจำวันที่ 16 เมษายน 2567</t>
  </si>
  <si>
    <t>ข้อมูล Hotspot นอกพื้นที่ป่าฯ ประจำวันที่ 16 เมษายน 2567</t>
  </si>
  <si>
    <t>บึงเจริญ</t>
  </si>
  <si>
    <t>บ้านกรวด</t>
  </si>
  <si>
    <t>ตาพระยา</t>
  </si>
  <si>
    <t>สำนักบริหารพื้นที่อนุรักษ์ที่ 1 (ปราจีนบุรี)</t>
  </si>
  <si>
    <t>คอกควาย</t>
  </si>
  <si>
    <t>สถานีควบคุมไฟป่าเขาปันโส-มโนราห์</t>
  </si>
  <si>
    <t>คลองลานพัฒนา</t>
  </si>
  <si>
    <t>คลองลาน</t>
  </si>
  <si>
    <t>สถานีควบคุมไฟป่าแม่วงก์-คลองลาน</t>
  </si>
  <si>
    <t>คันโช้ง</t>
  </si>
  <si>
    <t>วัดโบสถ์</t>
  </si>
  <si>
    <t>พิษณุโลก</t>
  </si>
  <si>
    <t>แควน้อย</t>
  </si>
  <si>
    <t>เตรียมการอุทยานแห่งชาติ</t>
  </si>
  <si>
    <t>กลางดง</t>
  </si>
  <si>
    <t>ทุ่งเสลี่ยม</t>
  </si>
  <si>
    <t>ถ้ำเจ้าราม</t>
  </si>
  <si>
    <t>สถานีควบคุมไฟป่าถ้ำเจ้าราม</t>
  </si>
  <si>
    <t>ผักขวง</t>
  </si>
  <si>
    <t>ต้นสักใหญ่</t>
  </si>
  <si>
    <t>สถานีควบคุมไฟป่าต้นสักใหญ่</t>
  </si>
  <si>
    <t>แม่คง</t>
  </si>
  <si>
    <t>แม่สะเรียง</t>
  </si>
  <si>
    <t>สาละวิน</t>
  </si>
  <si>
    <t>สำนักบริหารพื้นที่อนุรักษ์ที่ 16 สาขาแม่สะเรียง</t>
  </si>
  <si>
    <t>บ้านธิ</t>
  </si>
  <si>
    <t>ลำพูน</t>
  </si>
  <si>
    <t>แม่ตะไคร้</t>
  </si>
  <si>
    <t>สถานีควบคุมไฟป่าแม่ตะไคร้</t>
  </si>
  <si>
    <t>แจ้ซ้อน</t>
  </si>
  <si>
    <t>เมืองปาน</t>
  </si>
  <si>
    <t>สำนักบริหารพื้นที่อนุรักษ์ที่ 13 สาขาลำปาง</t>
  </si>
  <si>
    <t>ดอยภูนาง</t>
  </si>
  <si>
    <t>สำนักบริหารพื้นที่อนุรักษ์ที่ 15 (เชียงราย)</t>
  </si>
  <si>
    <t>วังใต้</t>
  </si>
  <si>
    <t>สถานีควบคุมไฟป่าแจ้ซ้อน</t>
  </si>
  <si>
    <t>แม่แวน</t>
  </si>
  <si>
    <t>กื้ดช้าง</t>
  </si>
  <si>
    <t>แม่แตง</t>
  </si>
  <si>
    <t>ห้วยน้ำดัง</t>
  </si>
  <si>
    <t>สถานีควบคุมไฟป่าห้วยน้ำดัง</t>
  </si>
  <si>
    <t>พื้นที่ราษฎรทำกิน</t>
  </si>
  <si>
    <t>เวียงเหนือ</t>
  </si>
  <si>
    <t>ปาย</t>
  </si>
  <si>
    <t>หมอกจำแป่</t>
  </si>
  <si>
    <t>เมืองแม่ฮ่องสอน</t>
  </si>
  <si>
    <t>ถ้ำปลา-น้ำตกผาเสื่อ</t>
  </si>
  <si>
    <t>สถานีควบคุมไฟป่าปางตอง อันเนื่องมาจากพระราชดำริ จ.แม่ฮ่องสอน</t>
  </si>
  <si>
    <t>นาปู่ป้อม</t>
  </si>
  <si>
    <t>ปางมะผ้า</t>
  </si>
  <si>
    <t>สันปันแดน</t>
  </si>
  <si>
    <t>ทับกวาง</t>
  </si>
  <si>
    <t>แก่งคอย</t>
  </si>
  <si>
    <t>ป่าทับกวางและป่ามวกเหล็กแปลง1</t>
  </si>
  <si>
    <t>นาโพธิ์กลาง</t>
  </si>
  <si>
    <t>โขงเจียม</t>
  </si>
  <si>
    <t>ป่าดงภูโหล่น</t>
  </si>
  <si>
    <t>เหล่าใหญ่</t>
  </si>
  <si>
    <t>ป่าภูโหล่ย</t>
  </si>
  <si>
    <t>ป่าคาย</t>
  </si>
  <si>
    <t>ไทรย้อย</t>
  </si>
  <si>
    <t>เด่นชัย</t>
  </si>
  <si>
    <t>ป่าแม่พวก</t>
  </si>
  <si>
    <t>ปางหินฝน</t>
  </si>
  <si>
    <t>แม่แจ่ม</t>
  </si>
  <si>
    <t>ป่าแม่แจ่ม</t>
  </si>
  <si>
    <t>ห้วยแก้ว</t>
  </si>
  <si>
    <t>แม่ออน</t>
  </si>
  <si>
    <t>ป่าแม่ออน</t>
  </si>
  <si>
    <t>เวียง</t>
  </si>
  <si>
    <t>เวียงป่าเป้า</t>
  </si>
  <si>
    <t>เชียงราย</t>
  </si>
  <si>
    <t>ป่าแม่ปูนน้อย ป่าแม่ปูนหลวง และป่าห้วยโป่งเหม็น</t>
  </si>
  <si>
    <t>เมืองคอง</t>
  </si>
  <si>
    <t>ป่าเชียงดาว</t>
  </si>
  <si>
    <t>ถ้ำลอด</t>
  </si>
  <si>
    <t>ป่าแม่ปายฝั่งขวา</t>
  </si>
  <si>
    <t>บานา</t>
  </si>
  <si>
    <t>เมืองปัตตานี</t>
  </si>
  <si>
    <t>รัตภูมิ</t>
  </si>
  <si>
    <t>สงขลา</t>
  </si>
  <si>
    <t>ดินแดง</t>
  </si>
  <si>
    <t>ลำทับ</t>
  </si>
  <si>
    <t>กระบี่</t>
  </si>
  <si>
    <t>หน้าเขา</t>
  </si>
  <si>
    <t>เขาพนม</t>
  </si>
  <si>
    <t>บ้านเส็ดจ</t>
  </si>
  <si>
    <t>เคียนซา</t>
  </si>
  <si>
    <t>ทุ่งเตาใหม่</t>
  </si>
  <si>
    <t>บ้านนาสาร</t>
  </si>
  <si>
    <t>คุริง</t>
  </si>
  <si>
    <t>ท่าแซะ</t>
  </si>
  <si>
    <t>ชุมพร</t>
  </si>
  <si>
    <t>บ่อวิน</t>
  </si>
  <si>
    <t>ศรีราชา</t>
  </si>
  <si>
    <t>ชลบุรี</t>
  </si>
  <si>
    <t>เขาคันทรง</t>
  </si>
  <si>
    <t>ด่านมะขามเตี้ย</t>
  </si>
  <si>
    <t>บางอ้อ</t>
  </si>
  <si>
    <t>บ้านนา</t>
  </si>
  <si>
    <t>นครนายก</t>
  </si>
  <si>
    <t>บางกระสั้น</t>
  </si>
  <si>
    <t>บางปะอิน</t>
  </si>
  <si>
    <t>พระนครศรีอยุธยา</t>
  </si>
  <si>
    <t>บักดอง</t>
  </si>
  <si>
    <t>ขุนหาญ</t>
  </si>
  <si>
    <t>สะแกราช</t>
  </si>
  <si>
    <t>บ้านป่า</t>
  </si>
  <si>
    <t>พุกร่าง</t>
  </si>
  <si>
    <t>พระพุทธบาท</t>
  </si>
  <si>
    <t>สะพุง</t>
  </si>
  <si>
    <t>ศรีรัตนะ</t>
  </si>
  <si>
    <t>หนองทรายขาว</t>
  </si>
  <si>
    <t>บ้านหมี่</t>
  </si>
  <si>
    <t>ราษีไศล</t>
  </si>
  <si>
    <t>พุขาม</t>
  </si>
  <si>
    <t>วิเชียรบุรี</t>
  </si>
  <si>
    <t>ภูน้ำหยด</t>
  </si>
  <si>
    <t>เตย</t>
  </si>
  <si>
    <t>ม่วงสามสิบ</t>
  </si>
  <si>
    <t>สระประดู่</t>
  </si>
  <si>
    <t>หายโศก</t>
  </si>
  <si>
    <t>พุทไธสง</t>
  </si>
  <si>
    <t>ศรีสุข</t>
  </si>
  <si>
    <t>เขื่องใน</t>
  </si>
  <si>
    <t>ดู่ทุ่ง</t>
  </si>
  <si>
    <t>วังไชย</t>
  </si>
  <si>
    <t>บรบือ</t>
  </si>
  <si>
    <t>มหาสารคาม</t>
  </si>
  <si>
    <t>เขมราฐ</t>
  </si>
  <si>
    <t>เหล่า</t>
  </si>
  <si>
    <t>โกสุมพิสัย</t>
  </si>
  <si>
    <t>วังศาล</t>
  </si>
  <si>
    <t>วังโป่ง</t>
  </si>
  <si>
    <t>โพธิ์ทอง</t>
  </si>
  <si>
    <t>โพนทอง</t>
  </si>
  <si>
    <t>ปะโค</t>
  </si>
  <si>
    <t>กุมภวาปี</t>
  </si>
  <si>
    <t>ทุ่งแก</t>
  </si>
  <si>
    <t>เจริญศิลป์</t>
  </si>
  <si>
    <t>ทุ่งยาว</t>
  </si>
  <si>
    <t>ปิล๊อก</t>
  </si>
  <si>
    <t>ทองผาภูมิ</t>
  </si>
  <si>
    <t>เขาแหลม</t>
  </si>
  <si>
    <t>สำนักบริหารพื้นที่อนุรักษ์ที่ 3 (บ้านโป่ง)</t>
  </si>
  <si>
    <t>ด่านแม่แฉลบ</t>
  </si>
  <si>
    <t>ศรีสวัสดิ์</t>
  </si>
  <si>
    <t>เขื่อนศรีนครินทร์</t>
  </si>
  <si>
    <t>เชิงดอย</t>
  </si>
  <si>
    <t>ดอยสะเก็ด</t>
  </si>
  <si>
    <t>สถานีควบคุมไฟป่าห้วยฮ่องไคร้ - ขุนแม่กวง</t>
  </si>
  <si>
    <t>low</t>
  </si>
  <si>
    <t>แม่ตื่น</t>
  </si>
  <si>
    <t>แม่ระมาด</t>
  </si>
  <si>
    <t>สถานีควบคุมไฟป่าแม่ตื่น</t>
  </si>
  <si>
    <t>นาเสียว</t>
  </si>
  <si>
    <t>เมืองชัยภูมิ</t>
  </si>
  <si>
    <t>ชัยภูมิ</t>
  </si>
  <si>
    <t>ตาดโตน</t>
  </si>
  <si>
    <t>สถานีควบคุมไฟป่าตาดโตน - ภูแลนคา</t>
  </si>
  <si>
    <t>สำนักบริหารพื้นที่อนุรักษ์ที่ 7 (นครราชสีมา)</t>
  </si>
  <si>
    <t>high</t>
  </si>
  <si>
    <t>แม่นะ</t>
  </si>
  <si>
    <t>ผาแดง</t>
  </si>
  <si>
    <t>สถานีควบคุมไฟป่าผาแดง</t>
  </si>
  <si>
    <t>ท่าปลา</t>
  </si>
  <si>
    <t>ผาเลือด</t>
  </si>
  <si>
    <t>สถานีควบคุมไฟป่าลำน้ำน่าน</t>
  </si>
  <si>
    <t>ลุ่มน้ำปาย</t>
  </si>
  <si>
    <t>สถานีควบคุมไฟป่าปางมะผ้า</t>
  </si>
  <si>
    <t>เสาหิน</t>
  </si>
  <si>
    <t>แม่นาเติง</t>
  </si>
  <si>
    <t>จริม</t>
  </si>
  <si>
    <t>ห้วยน้ำลี</t>
  </si>
  <si>
    <t>วนอุทยาน</t>
  </si>
  <si>
    <t>แม่ศึก</t>
  </si>
  <si>
    <t>แม่นาจร</t>
  </si>
  <si>
    <t>ป่าขุนแม่กวง</t>
  </si>
  <si>
    <t>บ้านจันทร์</t>
  </si>
  <si>
    <t>กัลยาณิวัฒนา</t>
  </si>
  <si>
    <t>เมืองแหง</t>
  </si>
  <si>
    <t>เวียงแหง</t>
  </si>
  <si>
    <t>ปลาบ่า</t>
  </si>
  <si>
    <t>ภูเรือ</t>
  </si>
  <si>
    <t>เลย</t>
  </si>
  <si>
    <t>ป่าภูเปือย ป่าภูขี้เถ้า และป่าภูเรือ</t>
  </si>
  <si>
    <t>นาพูน</t>
  </si>
  <si>
    <t>วังชิ้น</t>
  </si>
  <si>
    <t>ป่าบ่อแก้ว ป่าแม่สูงและป่าแม่สิน</t>
  </si>
  <si>
    <t>บ้านถิ่น</t>
  </si>
  <si>
    <t>เมืองแพร่</t>
  </si>
  <si>
    <t>ป่าแม่เติ๊ก ป่าแม่ถาง และป่าแม่กำปอง</t>
  </si>
  <si>
    <t>บ้านเวียง</t>
  </si>
  <si>
    <t>ร้องกวาง</t>
  </si>
  <si>
    <t>น้ำเลา</t>
  </si>
  <si>
    <t>ป่าแม่ยาง</t>
  </si>
  <si>
    <t>สบเมย</t>
  </si>
  <si>
    <t>ป่าสาละวิน</t>
  </si>
  <si>
    <t>แม่เหาะ</t>
  </si>
  <si>
    <t>ป่าแม่ยวมฝั่งซ้าย อ.แม่สะเรียง</t>
  </si>
  <si>
    <t>ห้วยห้อม</t>
  </si>
  <si>
    <t>แม่ลาน้อย</t>
  </si>
  <si>
    <t>แม่นาจาง</t>
  </si>
  <si>
    <t>ป่าแม่ยวมฝั่งซ้าย อ.ขุนยวม</t>
  </si>
  <si>
    <t>ขุนแม่ลาน้อย</t>
  </si>
  <si>
    <t>ห้วยปูลิง</t>
  </si>
  <si>
    <t>ป่าแม่ปายฝั่งซ้าย</t>
  </si>
  <si>
    <t>ขะเนจื้อ</t>
  </si>
  <si>
    <t>ป่าแม่ระมาด</t>
  </si>
  <si>
    <t>ป่าสามหมื่น</t>
  </si>
  <si>
    <t>แม่ต้าน</t>
  </si>
  <si>
    <t>สันทะ</t>
  </si>
  <si>
    <t>นาน้อย</t>
  </si>
  <si>
    <t>น่าน</t>
  </si>
  <si>
    <t>ป่าฝั่งขวาแม่น้ำน่านตอนใต้</t>
  </si>
  <si>
    <t>หนองหมื่นถ่าน</t>
  </si>
  <si>
    <t>อาจสามารถ</t>
  </si>
  <si>
    <t>ป่าคำใหญ่และป่าคำขวาง</t>
  </si>
  <si>
    <t>สบป้าด</t>
  </si>
  <si>
    <t>แม่เมาะ</t>
  </si>
  <si>
    <t>ป่าแม่จางฝั่งซ้าย</t>
  </si>
  <si>
    <t>บ้านดง</t>
  </si>
  <si>
    <t>ป่าแม่เมาะ</t>
  </si>
  <si>
    <t>ป่าแม่พันลำ และป่าแม่มอก</t>
  </si>
  <si>
    <t>ป่าลำน้ำน่านฝั่งขวา</t>
  </si>
  <si>
    <t>อมก๋อย</t>
  </si>
  <si>
    <t>นาสนุ่น</t>
  </si>
  <si>
    <t>ศรีเทพ</t>
  </si>
  <si>
    <t>ท่าช้างคล้อง</t>
  </si>
  <si>
    <t>ผาขาว</t>
  </si>
  <si>
    <t>ห้วยอ้อ</t>
  </si>
  <si>
    <t>ลอง</t>
  </si>
  <si>
    <t>แสนแสบ</t>
  </si>
  <si>
    <t>มีนบุรี</t>
  </si>
  <si>
    <t>กรุงเทพมหานคร</t>
  </si>
  <si>
    <t>วังด้ง</t>
  </si>
  <si>
    <t>เมืองกาญจนบุรี</t>
  </si>
  <si>
    <t>หนองกุ่ม</t>
  </si>
  <si>
    <t>บ่อพลอย</t>
  </si>
  <si>
    <t>โพธิ์ไชย</t>
  </si>
  <si>
    <t>โคกโพธิ์ไชย</t>
  </si>
  <si>
    <t>ขอนแก่น</t>
  </si>
  <si>
    <t>บ้านฝาง</t>
  </si>
  <si>
    <t>คลองนครเนื่องเข</t>
  </si>
  <si>
    <t>เมืองฉะเชิงเทรา</t>
  </si>
  <si>
    <t>ฉะเชิงเทรา</t>
  </si>
  <si>
    <t>หนองบัว</t>
  </si>
  <si>
    <t>วัดสิงห์</t>
  </si>
  <si>
    <t>ชัยนาท</t>
  </si>
  <si>
    <t>วะตะแบก</t>
  </si>
  <si>
    <t>เทพสถิต</t>
  </si>
  <si>
    <t>หนองคอนไทย</t>
  </si>
  <si>
    <t>ภูเขียว</t>
  </si>
  <si>
    <t>ควนธานี</t>
  </si>
  <si>
    <t>กันตัง</t>
  </si>
  <si>
    <t>ตรัง</t>
  </si>
  <si>
    <t>บ้านพริก</t>
  </si>
  <si>
    <t>เรณูใต้</t>
  </si>
  <si>
    <t>เรณูนคร</t>
  </si>
  <si>
    <t>นครพนม</t>
  </si>
  <si>
    <t>กุตาไก้</t>
  </si>
  <si>
    <t>ปลาปาก</t>
  </si>
  <si>
    <t>ตาคลี</t>
  </si>
  <si>
    <t>นครสวรรค์</t>
  </si>
  <si>
    <t>ตาขีด</t>
  </si>
  <si>
    <t>บรรพตพิสัย</t>
  </si>
  <si>
    <t>ทวีวัฒนา</t>
  </si>
  <si>
    <t>ไทรน้อย</t>
  </si>
  <si>
    <t>นนทบุรี</t>
  </si>
  <si>
    <t>ละหาร</t>
  </si>
  <si>
    <t>บางบัวทอง</t>
  </si>
  <si>
    <t>ไชยราช</t>
  </si>
  <si>
    <t>บางสะพานน้อย</t>
  </si>
  <si>
    <t>ประจวบคีรีขันธ์</t>
  </si>
  <si>
    <t>นาหูกวาง</t>
  </si>
  <si>
    <t>ทับสะแก</t>
  </si>
  <si>
    <t>โนนห้อม</t>
  </si>
  <si>
    <t>เมืองปราจีนบุรี</t>
  </si>
  <si>
    <t>ปราจีนบุรี</t>
  </si>
  <si>
    <t>ดงบัง</t>
  </si>
  <si>
    <t>ประจันตคาม</t>
  </si>
  <si>
    <t>หนองแสง</t>
  </si>
  <si>
    <t>คำโตนด</t>
  </si>
  <si>
    <t>แป้น</t>
  </si>
  <si>
    <t>สายบุรี</t>
  </si>
  <si>
    <t>ถนน</t>
  </si>
  <si>
    <t>มายอ</t>
  </si>
  <si>
    <t>ปลายกลัด</t>
  </si>
  <si>
    <t>บางซ้าย</t>
  </si>
  <si>
    <t>หนองน้ำใหญ่</t>
  </si>
  <si>
    <t>ผักไห่</t>
  </si>
  <si>
    <t>บ้านร่อม</t>
  </si>
  <si>
    <t>ท่าเรือ</t>
  </si>
  <si>
    <t>ท้ายเหมือง</t>
  </si>
  <si>
    <t>พังงา</t>
  </si>
  <si>
    <t>โพทะเล</t>
  </si>
  <si>
    <t>พิจิตร</t>
  </si>
  <si>
    <t>วังทอง</t>
  </si>
  <si>
    <t>ทับยายเชียง</t>
  </si>
  <si>
    <t>พรหมพิราม</t>
  </si>
  <si>
    <t>เทพกระษัตรี</t>
  </si>
  <si>
    <t>ถลาง</t>
  </si>
  <si>
    <t>ภูเก็ต</t>
  </si>
  <si>
    <t>เชียงยืน</t>
  </si>
  <si>
    <t>โพธิ์ไทร</t>
  </si>
  <si>
    <t>ป่าติ้ว</t>
  </si>
  <si>
    <t>แสนสุข</t>
  </si>
  <si>
    <t>พนมไพร</t>
  </si>
  <si>
    <t>นาแซง</t>
  </si>
  <si>
    <t>น้ำจืดน้อย</t>
  </si>
  <si>
    <t>กระบุรี</t>
  </si>
  <si>
    <t>ระนอง</t>
  </si>
  <si>
    <t>หนองกวาง</t>
  </si>
  <si>
    <t>โพธาราม</t>
  </si>
  <si>
    <t>ราชบุรี</t>
  </si>
  <si>
    <t>ม่วงค่อม</t>
  </si>
  <si>
    <t>ชัยบาดาล</t>
  </si>
  <si>
    <t>หัวเสือ</t>
  </si>
  <si>
    <t>แม่ทะ</t>
  </si>
  <si>
    <t>กุง</t>
  </si>
  <si>
    <t>ศิลาลาด</t>
  </si>
  <si>
    <t>โจดม่วง</t>
  </si>
  <si>
    <t>ธาตุ</t>
  </si>
  <si>
    <t>วานรนิวาส</t>
  </si>
  <si>
    <t>ม่วง</t>
  </si>
  <si>
    <t>บ้านม่วง</t>
  </si>
  <si>
    <t>ท่าข้าม</t>
  </si>
  <si>
    <t>อรัญประเทศ</t>
  </si>
  <si>
    <t>สระแก้ว</t>
  </si>
  <si>
    <t>คลองเรือ</t>
  </si>
  <si>
    <t>วิหารแดง</t>
  </si>
  <si>
    <t>บางตาเถร</t>
  </si>
  <si>
    <t>สองพี่น้อง</t>
  </si>
  <si>
    <t>สุพรรณบุรี</t>
  </si>
  <si>
    <t>บ้านดอน</t>
  </si>
  <si>
    <t>อู่ทอง</t>
  </si>
  <si>
    <t>บางปลาม้า</t>
  </si>
  <si>
    <t>สามชุก</t>
  </si>
  <si>
    <t>บ้านนาเดิม</t>
  </si>
  <si>
    <t>ทรัพย์ทวี</t>
  </si>
  <si>
    <t>ปราสาททอง</t>
  </si>
  <si>
    <t>เขวาสินรินทร์</t>
  </si>
  <si>
    <t>สุรินทร์</t>
  </si>
  <si>
    <t>สำโรงทาบ</t>
  </si>
  <si>
    <t>ชุมพลบุรี</t>
  </si>
  <si>
    <t>นาหนัง</t>
  </si>
  <si>
    <t>โพนพิสัย</t>
  </si>
  <si>
    <t>หนองคาย</t>
  </si>
  <si>
    <t>เอกราช</t>
  </si>
  <si>
    <t>ป่าโมก</t>
  </si>
  <si>
    <t>อ่างทอง</t>
  </si>
  <si>
    <t>จิกดู่</t>
  </si>
  <si>
    <t>หัวตะพาน</t>
  </si>
  <si>
    <t>อำนาจเจริญ</t>
  </si>
  <si>
    <t>ไม้กลอน</t>
  </si>
  <si>
    <t>พนา</t>
  </si>
  <si>
    <t>เตาไห</t>
  </si>
  <si>
    <t>เพ็ญ</t>
  </si>
  <si>
    <t>สร้างคอม</t>
  </si>
  <si>
    <t>นาไหม</t>
  </si>
  <si>
    <t>บ้านดุง</t>
  </si>
  <si>
    <t>หนองสะโน</t>
  </si>
  <si>
    <t>บุณฑริก</t>
  </si>
  <si>
    <t>ป่าโมง</t>
  </si>
  <si>
    <t>เดชอุดม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</si>
</sst>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9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40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31" fillId="0" borderId="1" xfId="77" applyBorder="1" applyAlignment="1">
      <alignment horizontal="center"/>
    </xf>
    <xf numFmtId="0" fontId="27" fillId="0" borderId="0" xfId="0" applyFont="1"/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77" builtinId="8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4" t="s">
        <v>35</v>
      </c>
      <c r="B1" s="34"/>
      <c r="C1" s="34"/>
      <c r="D1" s="34"/>
      <c r="E1" s="34"/>
      <c r="F1" s="34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458"/>
  <sheetViews>
    <sheetView topLeftCell="A77" zoomScaleNormal="100" workbookViewId="0">
      <selection activeCell="A40" sqref="A40:R81"/>
    </sheetView>
  </sheetViews>
  <sheetFormatPr defaultColWidth="5.85546875" defaultRowHeight="18.75"/>
  <cols>
    <col min="1" max="1" width="9" style="13" bestFit="1" customWidth="1"/>
    <col min="2" max="2" width="6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9.7109375" style="13" bestFit="1" customWidth="1"/>
    <col min="9" max="9" width="13.42578125" style="13" bestFit="1" customWidth="1"/>
    <col min="10" max="10" width="9.7109375" style="13" bestFit="1" customWidth="1"/>
    <col min="11" max="11" width="18.5703125" style="13" bestFit="1" customWidth="1"/>
    <col min="12" max="12" width="12.7109375" style="13" bestFit="1" customWidth="1"/>
    <col min="13" max="13" width="15.5703125" style="13" bestFit="1" customWidth="1"/>
    <col min="14" max="14" width="23.140625" style="13" bestFit="1" customWidth="1"/>
    <col min="15" max="15" width="32.28515625" style="14" bestFit="1" customWidth="1"/>
    <col min="16" max="16" width="12.5703125" style="14" bestFit="1" customWidth="1"/>
    <col min="17" max="17" width="14.42578125" style="14" bestFit="1" customWidth="1"/>
    <col min="18" max="18" width="49.28515625" style="14" bestFit="1" customWidth="1"/>
    <col min="19" max="16384" width="5.85546875" style="14"/>
  </cols>
  <sheetData>
    <row r="1" spans="1:18" ht="28.5" customHeight="1">
      <c r="A1" s="35" t="s">
        <v>110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20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13" customFormat="1">
      <c r="A4" s="29">
        <v>45398</v>
      </c>
      <c r="B4" s="28">
        <v>1.24</v>
      </c>
      <c r="C4" s="30">
        <v>19.430409999999998</v>
      </c>
      <c r="D4" s="30">
        <v>98.894170000000003</v>
      </c>
      <c r="E4" s="31">
        <v>488890.35046500002</v>
      </c>
      <c r="F4" s="31">
        <v>2148455.8955100002</v>
      </c>
      <c r="G4" s="28" t="s">
        <v>46</v>
      </c>
      <c r="H4" s="28" t="s">
        <v>78</v>
      </c>
      <c r="I4" s="28" t="s">
        <v>78</v>
      </c>
      <c r="J4" s="28" t="s">
        <v>74</v>
      </c>
      <c r="K4" s="28" t="s">
        <v>54</v>
      </c>
      <c r="L4" s="28" t="s">
        <v>78</v>
      </c>
      <c r="M4" s="28" t="s">
        <v>56</v>
      </c>
      <c r="N4" s="28" t="s">
        <v>79</v>
      </c>
      <c r="O4" s="28" t="s">
        <v>76</v>
      </c>
      <c r="P4" s="28" t="s">
        <v>51</v>
      </c>
      <c r="Q4" s="28" t="s">
        <v>109</v>
      </c>
      <c r="R4" s="32" t="str">
        <f t="shared" ref="R4:R39" si="0">HYPERLINK(CONCATENATE("http://maps.google.com/maps?q=",C4,",",D4))</f>
        <v>http://maps.google.com/maps?q=19.43041,98.89417</v>
      </c>
    </row>
    <row r="5" spans="1:18" s="13" customFormat="1">
      <c r="A5" s="29">
        <v>45398</v>
      </c>
      <c r="B5" s="28">
        <v>1.24</v>
      </c>
      <c r="C5" s="30">
        <v>19.512450000000001</v>
      </c>
      <c r="D5" s="30">
        <v>98.893940000000001</v>
      </c>
      <c r="E5" s="31">
        <v>488871.80737300002</v>
      </c>
      <c r="F5" s="31">
        <v>2157533.9344799998</v>
      </c>
      <c r="G5" s="28" t="s">
        <v>46</v>
      </c>
      <c r="H5" s="28" t="s">
        <v>77</v>
      </c>
      <c r="I5" s="28" t="s">
        <v>78</v>
      </c>
      <c r="J5" s="28" t="s">
        <v>74</v>
      </c>
      <c r="K5" s="28" t="s">
        <v>54</v>
      </c>
      <c r="L5" s="28" t="s">
        <v>78</v>
      </c>
      <c r="M5" s="28" t="s">
        <v>56</v>
      </c>
      <c r="N5" s="28" t="s">
        <v>79</v>
      </c>
      <c r="O5" s="28" t="s">
        <v>76</v>
      </c>
      <c r="P5" s="28" t="s">
        <v>51</v>
      </c>
      <c r="Q5" s="28" t="s">
        <v>109</v>
      </c>
      <c r="R5" s="32" t="str">
        <f t="shared" si="0"/>
        <v>http://maps.google.com/maps?q=19.51245,98.89394</v>
      </c>
    </row>
    <row r="6" spans="1:18" s="13" customFormat="1">
      <c r="A6" s="29">
        <v>45398</v>
      </c>
      <c r="B6" s="28">
        <v>1.24</v>
      </c>
      <c r="C6" s="30">
        <v>19.512779999999999</v>
      </c>
      <c r="D6" s="30">
        <v>98.890940000000001</v>
      </c>
      <c r="E6" s="31">
        <v>488557.05962000001</v>
      </c>
      <c r="F6" s="31">
        <v>2157570.6477100002</v>
      </c>
      <c r="G6" s="28" t="s">
        <v>46</v>
      </c>
      <c r="H6" s="28" t="s">
        <v>77</v>
      </c>
      <c r="I6" s="28" t="s">
        <v>78</v>
      </c>
      <c r="J6" s="28" t="s">
        <v>74</v>
      </c>
      <c r="K6" s="28" t="s">
        <v>54</v>
      </c>
      <c r="L6" s="28" t="s">
        <v>78</v>
      </c>
      <c r="M6" s="28" t="s">
        <v>56</v>
      </c>
      <c r="N6" s="28" t="s">
        <v>79</v>
      </c>
      <c r="O6" s="28" t="s">
        <v>76</v>
      </c>
      <c r="P6" s="28" t="s">
        <v>51</v>
      </c>
      <c r="Q6" s="28" t="s">
        <v>109</v>
      </c>
      <c r="R6" s="32" t="str">
        <f t="shared" si="0"/>
        <v>http://maps.google.com/maps?q=19.51278,98.89094</v>
      </c>
    </row>
    <row r="7" spans="1:18" s="13" customFormat="1">
      <c r="A7" s="29">
        <v>45398</v>
      </c>
      <c r="B7" s="28">
        <v>1.24</v>
      </c>
      <c r="C7" s="30">
        <v>19.51417</v>
      </c>
      <c r="D7" s="30">
        <v>98.892719999999997</v>
      </c>
      <c r="E7" s="31">
        <v>488743.91954999999</v>
      </c>
      <c r="F7" s="31">
        <v>2157724.3392099999</v>
      </c>
      <c r="G7" s="28" t="s">
        <v>46</v>
      </c>
      <c r="H7" s="28" t="s">
        <v>77</v>
      </c>
      <c r="I7" s="28" t="s">
        <v>78</v>
      </c>
      <c r="J7" s="28" t="s">
        <v>74</v>
      </c>
      <c r="K7" s="28" t="s">
        <v>54</v>
      </c>
      <c r="L7" s="28" t="s">
        <v>78</v>
      </c>
      <c r="M7" s="28" t="s">
        <v>56</v>
      </c>
      <c r="N7" s="28" t="s">
        <v>79</v>
      </c>
      <c r="O7" s="28" t="s">
        <v>76</v>
      </c>
      <c r="P7" s="28" t="s">
        <v>51</v>
      </c>
      <c r="Q7" s="28" t="s">
        <v>109</v>
      </c>
      <c r="R7" s="32" t="str">
        <f t="shared" si="0"/>
        <v>http://maps.google.com/maps?q=19.51417,98.89272</v>
      </c>
    </row>
    <row r="8" spans="1:18" s="13" customFormat="1">
      <c r="A8" s="29">
        <v>45398</v>
      </c>
      <c r="B8" s="28">
        <v>1.24</v>
      </c>
      <c r="C8" s="30">
        <v>17.238800000000001</v>
      </c>
      <c r="D8" s="30">
        <v>100.40179999999999</v>
      </c>
      <c r="E8" s="31">
        <v>649034.21218000003</v>
      </c>
      <c r="F8" s="31">
        <v>1906512.9665399999</v>
      </c>
      <c r="G8" s="28" t="s">
        <v>46</v>
      </c>
      <c r="H8" s="28" t="s">
        <v>122</v>
      </c>
      <c r="I8" s="28" t="s">
        <v>123</v>
      </c>
      <c r="J8" s="28" t="s">
        <v>124</v>
      </c>
      <c r="K8" s="28" t="s">
        <v>54</v>
      </c>
      <c r="L8" s="28" t="s">
        <v>125</v>
      </c>
      <c r="M8" s="28" t="s">
        <v>126</v>
      </c>
      <c r="N8" s="28" t="s">
        <v>50</v>
      </c>
      <c r="O8" s="28" t="s">
        <v>67</v>
      </c>
      <c r="P8" s="28" t="s">
        <v>51</v>
      </c>
      <c r="Q8" s="28" t="s">
        <v>109</v>
      </c>
      <c r="R8" s="32" t="str">
        <f t="shared" si="0"/>
        <v>http://maps.google.com/maps?q=17.2388,100.4018</v>
      </c>
    </row>
    <row r="9" spans="1:18" s="13" customFormat="1">
      <c r="A9" s="29">
        <v>45398</v>
      </c>
      <c r="B9" s="28">
        <v>1.24</v>
      </c>
      <c r="C9" s="30">
        <v>18.950009999999999</v>
      </c>
      <c r="D9" s="30">
        <v>99.395679999999999</v>
      </c>
      <c r="E9" s="31">
        <v>541657.96084299998</v>
      </c>
      <c r="F9" s="31">
        <v>2095342.8961499999</v>
      </c>
      <c r="G9" s="28" t="s">
        <v>46</v>
      </c>
      <c r="H9" s="28" t="s">
        <v>142</v>
      </c>
      <c r="I9" s="28" t="s">
        <v>143</v>
      </c>
      <c r="J9" s="28" t="s">
        <v>86</v>
      </c>
      <c r="K9" s="28" t="s">
        <v>54</v>
      </c>
      <c r="L9" s="28" t="s">
        <v>142</v>
      </c>
      <c r="M9" s="28" t="s">
        <v>49</v>
      </c>
      <c r="N9" s="28" t="s">
        <v>50</v>
      </c>
      <c r="O9" s="28" t="s">
        <v>144</v>
      </c>
      <c r="P9" s="28" t="s">
        <v>51</v>
      </c>
      <c r="Q9" s="28" t="s">
        <v>109</v>
      </c>
      <c r="R9" s="32" t="str">
        <f t="shared" si="0"/>
        <v>http://maps.google.com/maps?q=18.95001,99.39568</v>
      </c>
    </row>
    <row r="10" spans="1:18" s="13" customFormat="1">
      <c r="A10" s="29">
        <v>45398</v>
      </c>
      <c r="B10" s="28">
        <v>1.24</v>
      </c>
      <c r="C10" s="30">
        <v>19.094539999999999</v>
      </c>
      <c r="D10" s="30">
        <v>99.571899999999999</v>
      </c>
      <c r="E10" s="31">
        <v>560159.128578</v>
      </c>
      <c r="F10" s="31">
        <v>2111386.36693</v>
      </c>
      <c r="G10" s="28" t="s">
        <v>46</v>
      </c>
      <c r="H10" s="28" t="s">
        <v>147</v>
      </c>
      <c r="I10" s="28" t="s">
        <v>88</v>
      </c>
      <c r="J10" s="28" t="s">
        <v>86</v>
      </c>
      <c r="K10" s="28" t="s">
        <v>54</v>
      </c>
      <c r="L10" s="28" t="s">
        <v>142</v>
      </c>
      <c r="M10" s="28" t="s">
        <v>49</v>
      </c>
      <c r="N10" s="28" t="s">
        <v>148</v>
      </c>
      <c r="O10" s="28" t="s">
        <v>144</v>
      </c>
      <c r="P10" s="28" t="s">
        <v>51</v>
      </c>
      <c r="Q10" s="28" t="s">
        <v>109</v>
      </c>
      <c r="R10" s="32" t="str">
        <f t="shared" si="0"/>
        <v>http://maps.google.com/maps?q=19.09454,99.5719</v>
      </c>
    </row>
    <row r="11" spans="1:18" s="13" customFormat="1">
      <c r="A11" s="29">
        <v>45398</v>
      </c>
      <c r="B11" s="28">
        <v>1.24</v>
      </c>
      <c r="C11" s="30">
        <v>19.094860000000001</v>
      </c>
      <c r="D11" s="30">
        <v>99.569000000000003</v>
      </c>
      <c r="E11" s="31">
        <v>559853.94967799995</v>
      </c>
      <c r="F11" s="31">
        <v>2111420.7823600001</v>
      </c>
      <c r="G11" s="28" t="s">
        <v>46</v>
      </c>
      <c r="H11" s="28" t="s">
        <v>147</v>
      </c>
      <c r="I11" s="28" t="s">
        <v>88</v>
      </c>
      <c r="J11" s="28" t="s">
        <v>86</v>
      </c>
      <c r="K11" s="28" t="s">
        <v>54</v>
      </c>
      <c r="L11" s="28" t="s">
        <v>142</v>
      </c>
      <c r="M11" s="28" t="s">
        <v>49</v>
      </c>
      <c r="N11" s="28" t="s">
        <v>148</v>
      </c>
      <c r="O11" s="28" t="s">
        <v>144</v>
      </c>
      <c r="P11" s="28" t="s">
        <v>51</v>
      </c>
      <c r="Q11" s="28" t="s">
        <v>109</v>
      </c>
      <c r="R11" s="32" t="str">
        <f t="shared" si="0"/>
        <v>http://maps.google.com/maps?q=19.09486,99.569</v>
      </c>
    </row>
    <row r="12" spans="1:18" s="13" customFormat="1">
      <c r="A12" s="29">
        <v>45398</v>
      </c>
      <c r="B12" s="28">
        <v>1.24</v>
      </c>
      <c r="C12" s="30">
        <v>18.644629999999999</v>
      </c>
      <c r="D12" s="30">
        <v>99.22278</v>
      </c>
      <c r="E12" s="31">
        <v>523496.94471800001</v>
      </c>
      <c r="F12" s="31">
        <v>2061521.89995</v>
      </c>
      <c r="G12" s="28" t="s">
        <v>46</v>
      </c>
      <c r="H12" s="28" t="s">
        <v>138</v>
      </c>
      <c r="I12" s="28" t="s">
        <v>138</v>
      </c>
      <c r="J12" s="28" t="s">
        <v>139</v>
      </c>
      <c r="K12" s="28" t="s">
        <v>54</v>
      </c>
      <c r="L12" s="28" t="s">
        <v>140</v>
      </c>
      <c r="M12" s="28" t="s">
        <v>49</v>
      </c>
      <c r="N12" s="28" t="s">
        <v>141</v>
      </c>
      <c r="O12" s="28" t="s">
        <v>76</v>
      </c>
      <c r="P12" s="28" t="s">
        <v>51</v>
      </c>
      <c r="Q12" s="28" t="s">
        <v>109</v>
      </c>
      <c r="R12" s="32" t="str">
        <f t="shared" si="0"/>
        <v>http://maps.google.com/maps?q=18.64463,99.22278</v>
      </c>
    </row>
    <row r="13" spans="1:18" s="13" customFormat="1">
      <c r="A13" s="29">
        <v>45398</v>
      </c>
      <c r="B13" s="28">
        <v>1.24</v>
      </c>
      <c r="C13" s="30">
        <v>18.64472</v>
      </c>
      <c r="D13" s="30">
        <v>99.22345</v>
      </c>
      <c r="E13" s="31">
        <v>523567.59850600001</v>
      </c>
      <c r="F13" s="31">
        <v>2061531.94591</v>
      </c>
      <c r="G13" s="28" t="s">
        <v>46</v>
      </c>
      <c r="H13" s="28" t="s">
        <v>138</v>
      </c>
      <c r="I13" s="28" t="s">
        <v>138</v>
      </c>
      <c r="J13" s="28" t="s">
        <v>139</v>
      </c>
      <c r="K13" s="28" t="s">
        <v>54</v>
      </c>
      <c r="L13" s="28" t="s">
        <v>140</v>
      </c>
      <c r="M13" s="28" t="s">
        <v>49</v>
      </c>
      <c r="N13" s="28" t="s">
        <v>141</v>
      </c>
      <c r="O13" s="28" t="s">
        <v>76</v>
      </c>
      <c r="P13" s="28" t="s">
        <v>51</v>
      </c>
      <c r="Q13" s="28" t="s">
        <v>109</v>
      </c>
      <c r="R13" s="32" t="str">
        <f t="shared" si="0"/>
        <v>http://maps.google.com/maps?q=18.64472,99.22345</v>
      </c>
    </row>
    <row r="14" spans="1:18" s="13" customFormat="1">
      <c r="A14" s="29">
        <v>45398</v>
      </c>
      <c r="B14" s="28">
        <v>1.24</v>
      </c>
      <c r="C14" s="30">
        <v>16.095089999999999</v>
      </c>
      <c r="D14" s="30">
        <v>99.281459999999996</v>
      </c>
      <c r="E14" s="31">
        <v>530099.66738999996</v>
      </c>
      <c r="F14" s="31">
        <v>1779474.2443500001</v>
      </c>
      <c r="G14" s="28" t="s">
        <v>46</v>
      </c>
      <c r="H14" s="28" t="s">
        <v>119</v>
      </c>
      <c r="I14" s="28" t="s">
        <v>120</v>
      </c>
      <c r="J14" s="28" t="s">
        <v>105</v>
      </c>
      <c r="K14" s="28" t="s">
        <v>54</v>
      </c>
      <c r="L14" s="28" t="s">
        <v>120</v>
      </c>
      <c r="M14" s="28" t="s">
        <v>49</v>
      </c>
      <c r="N14" s="28" t="s">
        <v>121</v>
      </c>
      <c r="O14" s="28" t="s">
        <v>57</v>
      </c>
      <c r="P14" s="28" t="s">
        <v>51</v>
      </c>
      <c r="Q14" s="28" t="s">
        <v>109</v>
      </c>
      <c r="R14" s="32" t="str">
        <f t="shared" si="0"/>
        <v>http://maps.google.com/maps?q=16.09509,99.28146</v>
      </c>
    </row>
    <row r="15" spans="1:18" s="13" customFormat="1">
      <c r="A15" s="29">
        <v>45398</v>
      </c>
      <c r="B15" s="28">
        <v>1.24</v>
      </c>
      <c r="C15" s="30">
        <v>16.095369999999999</v>
      </c>
      <c r="D15" s="30">
        <v>99.279049999999998</v>
      </c>
      <c r="E15" s="31">
        <v>529841.89555699995</v>
      </c>
      <c r="F15" s="31">
        <v>1779504.86748</v>
      </c>
      <c r="G15" s="28" t="s">
        <v>46</v>
      </c>
      <c r="H15" s="28" t="s">
        <v>119</v>
      </c>
      <c r="I15" s="28" t="s">
        <v>120</v>
      </c>
      <c r="J15" s="28" t="s">
        <v>105</v>
      </c>
      <c r="K15" s="28" t="s">
        <v>54</v>
      </c>
      <c r="L15" s="28" t="s">
        <v>120</v>
      </c>
      <c r="M15" s="28" t="s">
        <v>49</v>
      </c>
      <c r="N15" s="28" t="s">
        <v>121</v>
      </c>
      <c r="O15" s="28" t="s">
        <v>57</v>
      </c>
      <c r="P15" s="28" t="s">
        <v>51</v>
      </c>
      <c r="Q15" s="28" t="s">
        <v>109</v>
      </c>
      <c r="R15" s="32" t="str">
        <f t="shared" si="0"/>
        <v>http://maps.google.com/maps?q=16.09537,99.27905</v>
      </c>
    </row>
    <row r="16" spans="1:18" s="13" customFormat="1">
      <c r="A16" s="29">
        <v>45398</v>
      </c>
      <c r="B16" s="28">
        <v>1.24</v>
      </c>
      <c r="C16" s="30">
        <v>16.100149999999999</v>
      </c>
      <c r="D16" s="30">
        <v>99.281970000000001</v>
      </c>
      <c r="E16" s="31">
        <v>530153.44399699999</v>
      </c>
      <c r="F16" s="31">
        <v>1780034.0385499999</v>
      </c>
      <c r="G16" s="28" t="s">
        <v>46</v>
      </c>
      <c r="H16" s="28" t="s">
        <v>119</v>
      </c>
      <c r="I16" s="28" t="s">
        <v>120</v>
      </c>
      <c r="J16" s="28" t="s">
        <v>105</v>
      </c>
      <c r="K16" s="28" t="s">
        <v>54</v>
      </c>
      <c r="L16" s="28" t="s">
        <v>120</v>
      </c>
      <c r="M16" s="28" t="s">
        <v>49</v>
      </c>
      <c r="N16" s="28" t="s">
        <v>121</v>
      </c>
      <c r="O16" s="28" t="s">
        <v>57</v>
      </c>
      <c r="P16" s="28" t="s">
        <v>51</v>
      </c>
      <c r="Q16" s="28" t="s">
        <v>109</v>
      </c>
      <c r="R16" s="32" t="str">
        <f t="shared" si="0"/>
        <v>http://maps.google.com/maps?q=16.10015,99.28197</v>
      </c>
    </row>
    <row r="17" spans="1:18" s="13" customFormat="1">
      <c r="A17" s="29">
        <v>45398</v>
      </c>
      <c r="B17" s="28">
        <v>1.24</v>
      </c>
      <c r="C17" s="30">
        <v>16.100429999999999</v>
      </c>
      <c r="D17" s="30">
        <v>99.27955</v>
      </c>
      <c r="E17" s="31">
        <v>529894.60920399998</v>
      </c>
      <c r="F17" s="31">
        <v>1780064.65952</v>
      </c>
      <c r="G17" s="28" t="s">
        <v>46</v>
      </c>
      <c r="H17" s="28" t="s">
        <v>119</v>
      </c>
      <c r="I17" s="28" t="s">
        <v>120</v>
      </c>
      <c r="J17" s="28" t="s">
        <v>105</v>
      </c>
      <c r="K17" s="28" t="s">
        <v>54</v>
      </c>
      <c r="L17" s="28" t="s">
        <v>120</v>
      </c>
      <c r="M17" s="28" t="s">
        <v>49</v>
      </c>
      <c r="N17" s="28" t="s">
        <v>121</v>
      </c>
      <c r="O17" s="28" t="s">
        <v>57</v>
      </c>
      <c r="P17" s="28" t="s">
        <v>51</v>
      </c>
      <c r="Q17" s="28" t="s">
        <v>109</v>
      </c>
      <c r="R17" s="32" t="str">
        <f t="shared" si="0"/>
        <v>http://maps.google.com/maps?q=16.10043,99.27955</v>
      </c>
    </row>
    <row r="18" spans="1:18" s="13" customFormat="1">
      <c r="A18" s="29">
        <v>45398</v>
      </c>
      <c r="B18" s="28">
        <v>1.24</v>
      </c>
      <c r="C18" s="30">
        <v>16.12987</v>
      </c>
      <c r="D18" s="30">
        <v>99.246539999999996</v>
      </c>
      <c r="E18" s="31">
        <v>526360.66572299995</v>
      </c>
      <c r="F18" s="31">
        <v>1783316.71438</v>
      </c>
      <c r="G18" s="28" t="s">
        <v>46</v>
      </c>
      <c r="H18" s="28" t="s">
        <v>119</v>
      </c>
      <c r="I18" s="28" t="s">
        <v>120</v>
      </c>
      <c r="J18" s="28" t="s">
        <v>105</v>
      </c>
      <c r="K18" s="28" t="s">
        <v>54</v>
      </c>
      <c r="L18" s="28" t="s">
        <v>120</v>
      </c>
      <c r="M18" s="28" t="s">
        <v>49</v>
      </c>
      <c r="N18" s="28" t="s">
        <v>121</v>
      </c>
      <c r="O18" s="28" t="s">
        <v>57</v>
      </c>
      <c r="P18" s="28" t="s">
        <v>51</v>
      </c>
      <c r="Q18" s="28" t="s">
        <v>109</v>
      </c>
      <c r="R18" s="32" t="str">
        <f t="shared" si="0"/>
        <v>http://maps.google.com/maps?q=16.12987,99.24654</v>
      </c>
    </row>
    <row r="19" spans="1:18" s="13" customFormat="1">
      <c r="A19" s="29">
        <v>45398</v>
      </c>
      <c r="B19" s="28">
        <v>1.24</v>
      </c>
      <c r="C19" s="30">
        <v>19.071929999999998</v>
      </c>
      <c r="D19" s="30">
        <v>100.14901999999999</v>
      </c>
      <c r="E19" s="31">
        <v>620888.58877000003</v>
      </c>
      <c r="F19" s="31">
        <v>2109182.4955500001</v>
      </c>
      <c r="G19" s="28" t="s">
        <v>46</v>
      </c>
      <c r="H19" s="28" t="s">
        <v>89</v>
      </c>
      <c r="I19" s="28" t="s">
        <v>89</v>
      </c>
      <c r="J19" s="28" t="s">
        <v>90</v>
      </c>
      <c r="K19" s="28" t="s">
        <v>54</v>
      </c>
      <c r="L19" s="28" t="s">
        <v>145</v>
      </c>
      <c r="M19" s="28" t="s">
        <v>49</v>
      </c>
      <c r="N19" s="28" t="s">
        <v>50</v>
      </c>
      <c r="O19" s="28" t="s">
        <v>146</v>
      </c>
      <c r="P19" s="28" t="s">
        <v>51</v>
      </c>
      <c r="Q19" s="28" t="s">
        <v>109</v>
      </c>
      <c r="R19" s="32" t="str">
        <f t="shared" si="0"/>
        <v>http://maps.google.com/maps?q=19.07193,100.14902</v>
      </c>
    </row>
    <row r="20" spans="1:18" s="13" customFormat="1">
      <c r="A20" s="29">
        <v>45398</v>
      </c>
      <c r="B20" s="28">
        <v>1.24</v>
      </c>
      <c r="C20" s="30">
        <v>19.075710000000001</v>
      </c>
      <c r="D20" s="30">
        <v>100.14928</v>
      </c>
      <c r="E20" s="31">
        <v>620913.20390399999</v>
      </c>
      <c r="F20" s="31">
        <v>2109600.9934899998</v>
      </c>
      <c r="G20" s="28" t="s">
        <v>46</v>
      </c>
      <c r="H20" s="28" t="s">
        <v>89</v>
      </c>
      <c r="I20" s="28" t="s">
        <v>89</v>
      </c>
      <c r="J20" s="28" t="s">
        <v>90</v>
      </c>
      <c r="K20" s="28" t="s">
        <v>54</v>
      </c>
      <c r="L20" s="28" t="s">
        <v>145</v>
      </c>
      <c r="M20" s="28" t="s">
        <v>49</v>
      </c>
      <c r="N20" s="28" t="s">
        <v>50</v>
      </c>
      <c r="O20" s="28" t="s">
        <v>146</v>
      </c>
      <c r="P20" s="28" t="s">
        <v>51</v>
      </c>
      <c r="Q20" s="28" t="s">
        <v>109</v>
      </c>
      <c r="R20" s="32" t="str">
        <f t="shared" si="0"/>
        <v>http://maps.google.com/maps?q=19.07571,100.14928</v>
      </c>
    </row>
    <row r="21" spans="1:18" s="13" customFormat="1">
      <c r="A21" s="29">
        <v>45398</v>
      </c>
      <c r="B21" s="28">
        <v>1.24</v>
      </c>
      <c r="C21" s="30">
        <v>19.076820000000001</v>
      </c>
      <c r="D21" s="30">
        <v>100.15028</v>
      </c>
      <c r="E21" s="31">
        <v>621017.61676400003</v>
      </c>
      <c r="F21" s="31">
        <v>2109724.5233200002</v>
      </c>
      <c r="G21" s="28" t="s">
        <v>46</v>
      </c>
      <c r="H21" s="28" t="s">
        <v>89</v>
      </c>
      <c r="I21" s="28" t="s">
        <v>89</v>
      </c>
      <c r="J21" s="28" t="s">
        <v>90</v>
      </c>
      <c r="K21" s="28" t="s">
        <v>54</v>
      </c>
      <c r="L21" s="28" t="s">
        <v>145</v>
      </c>
      <c r="M21" s="28" t="s">
        <v>49</v>
      </c>
      <c r="N21" s="28" t="s">
        <v>50</v>
      </c>
      <c r="O21" s="28" t="s">
        <v>146</v>
      </c>
      <c r="P21" s="28" t="s">
        <v>51</v>
      </c>
      <c r="Q21" s="28" t="s">
        <v>109</v>
      </c>
      <c r="R21" s="32" t="str">
        <f t="shared" si="0"/>
        <v>http://maps.google.com/maps?q=19.07682,100.15028</v>
      </c>
    </row>
    <row r="22" spans="1:18" s="13" customFormat="1">
      <c r="A22" s="29">
        <v>45398</v>
      </c>
      <c r="B22" s="28">
        <v>1.24</v>
      </c>
      <c r="C22" s="30">
        <v>17.597020000000001</v>
      </c>
      <c r="D22" s="30">
        <v>100.40749</v>
      </c>
      <c r="E22" s="31">
        <v>649347.70915999997</v>
      </c>
      <c r="F22" s="31">
        <v>1946156.97239</v>
      </c>
      <c r="G22" s="28" t="s">
        <v>46</v>
      </c>
      <c r="H22" s="28" t="s">
        <v>131</v>
      </c>
      <c r="I22" s="28" t="s">
        <v>84</v>
      </c>
      <c r="J22" s="28" t="s">
        <v>65</v>
      </c>
      <c r="K22" s="28" t="s">
        <v>54</v>
      </c>
      <c r="L22" s="28" t="s">
        <v>132</v>
      </c>
      <c r="M22" s="28" t="s">
        <v>49</v>
      </c>
      <c r="N22" s="28" t="s">
        <v>133</v>
      </c>
      <c r="O22" s="28" t="s">
        <v>67</v>
      </c>
      <c r="P22" s="28" t="s">
        <v>51</v>
      </c>
      <c r="Q22" s="28" t="s">
        <v>109</v>
      </c>
      <c r="R22" s="32" t="str">
        <f t="shared" si="0"/>
        <v>http://maps.google.com/maps?q=17.59702,100.40749</v>
      </c>
    </row>
    <row r="23" spans="1:18" s="13" customFormat="1">
      <c r="A23" s="29">
        <v>45398</v>
      </c>
      <c r="B23" s="28">
        <v>1.24</v>
      </c>
      <c r="C23" s="30">
        <v>14.357379999999999</v>
      </c>
      <c r="D23" s="30">
        <v>103.05549999999999</v>
      </c>
      <c r="E23" s="31">
        <v>937594.03120299999</v>
      </c>
      <c r="F23" s="31">
        <v>1591096.2983500001</v>
      </c>
      <c r="G23" s="28" t="s">
        <v>46</v>
      </c>
      <c r="H23" s="28" t="s">
        <v>113</v>
      </c>
      <c r="I23" s="28" t="s">
        <v>114</v>
      </c>
      <c r="J23" s="28" t="s">
        <v>95</v>
      </c>
      <c r="K23" s="28" t="s">
        <v>59</v>
      </c>
      <c r="L23" s="28" t="s">
        <v>115</v>
      </c>
      <c r="M23" s="28" t="s">
        <v>49</v>
      </c>
      <c r="N23" s="28" t="s">
        <v>50</v>
      </c>
      <c r="O23" s="28" t="s">
        <v>116</v>
      </c>
      <c r="P23" s="28" t="s">
        <v>51</v>
      </c>
      <c r="Q23" s="28" t="s">
        <v>109</v>
      </c>
      <c r="R23" s="32" t="str">
        <f t="shared" si="0"/>
        <v>http://maps.google.com/maps?q=14.35738,103.0555</v>
      </c>
    </row>
    <row r="24" spans="1:18" s="13" customFormat="1">
      <c r="A24" s="29">
        <v>45398</v>
      </c>
      <c r="B24" s="28">
        <v>1.24</v>
      </c>
      <c r="C24" s="30">
        <v>17.402560000000001</v>
      </c>
      <c r="D24" s="30">
        <v>99.498810000000006</v>
      </c>
      <c r="E24" s="31">
        <v>552980.84753999999</v>
      </c>
      <c r="F24" s="31">
        <v>1924158.09298</v>
      </c>
      <c r="G24" s="28" t="s">
        <v>46</v>
      </c>
      <c r="H24" s="28" t="s">
        <v>127</v>
      </c>
      <c r="I24" s="28" t="s">
        <v>128</v>
      </c>
      <c r="J24" s="28" t="s">
        <v>62</v>
      </c>
      <c r="K24" s="28" t="s">
        <v>54</v>
      </c>
      <c r="L24" s="28" t="s">
        <v>129</v>
      </c>
      <c r="M24" s="28" t="s">
        <v>56</v>
      </c>
      <c r="N24" s="28" t="s">
        <v>130</v>
      </c>
      <c r="O24" s="28" t="s">
        <v>63</v>
      </c>
      <c r="P24" s="28" t="s">
        <v>51</v>
      </c>
      <c r="Q24" s="28" t="s">
        <v>109</v>
      </c>
      <c r="R24" s="32" t="str">
        <f t="shared" si="0"/>
        <v>http://maps.google.com/maps?q=17.40256,99.49881</v>
      </c>
    </row>
    <row r="25" spans="1:18" s="13" customFormat="1">
      <c r="A25" s="29">
        <v>45398</v>
      </c>
      <c r="B25" s="28">
        <v>1.24</v>
      </c>
      <c r="C25" s="30">
        <v>17.423670000000001</v>
      </c>
      <c r="D25" s="30">
        <v>99.493849999999995</v>
      </c>
      <c r="E25" s="31">
        <v>552447.988595</v>
      </c>
      <c r="F25" s="31">
        <v>1926492.1888300001</v>
      </c>
      <c r="G25" s="28" t="s">
        <v>46</v>
      </c>
      <c r="H25" s="28" t="s">
        <v>127</v>
      </c>
      <c r="I25" s="28" t="s">
        <v>128</v>
      </c>
      <c r="J25" s="28" t="s">
        <v>62</v>
      </c>
      <c r="K25" s="28" t="s">
        <v>54</v>
      </c>
      <c r="L25" s="28" t="s">
        <v>129</v>
      </c>
      <c r="M25" s="28" t="s">
        <v>56</v>
      </c>
      <c r="N25" s="28" t="s">
        <v>130</v>
      </c>
      <c r="O25" s="28" t="s">
        <v>63</v>
      </c>
      <c r="P25" s="28" t="s">
        <v>51</v>
      </c>
      <c r="Q25" s="28" t="s">
        <v>109</v>
      </c>
      <c r="R25" s="32" t="str">
        <f t="shared" si="0"/>
        <v>http://maps.google.com/maps?q=17.42367,99.49385</v>
      </c>
    </row>
    <row r="26" spans="1:18" s="13" customFormat="1">
      <c r="A26" s="29">
        <v>45398</v>
      </c>
      <c r="B26" s="28">
        <v>1.24</v>
      </c>
      <c r="C26" s="30">
        <v>19.64115</v>
      </c>
      <c r="D26" s="30">
        <v>98.054280000000006</v>
      </c>
      <c r="E26" s="31">
        <v>400846.991002</v>
      </c>
      <c r="F26" s="31">
        <v>2172046.8368899999</v>
      </c>
      <c r="G26" s="28" t="s">
        <v>46</v>
      </c>
      <c r="H26" s="28" t="s">
        <v>161</v>
      </c>
      <c r="I26" s="28" t="s">
        <v>162</v>
      </c>
      <c r="J26" s="28" t="s">
        <v>87</v>
      </c>
      <c r="K26" s="28" t="s">
        <v>54</v>
      </c>
      <c r="L26" s="28" t="s">
        <v>159</v>
      </c>
      <c r="M26" s="28" t="s">
        <v>49</v>
      </c>
      <c r="N26" s="28" t="s">
        <v>50</v>
      </c>
      <c r="O26" s="28" t="s">
        <v>137</v>
      </c>
      <c r="P26" s="28" t="s">
        <v>51</v>
      </c>
      <c r="Q26" s="28" t="s">
        <v>109</v>
      </c>
      <c r="R26" s="32" t="str">
        <f t="shared" si="0"/>
        <v>http://maps.google.com/maps?q=19.64115,98.05428</v>
      </c>
    </row>
    <row r="27" spans="1:18" s="13" customFormat="1">
      <c r="A27" s="29">
        <v>45398</v>
      </c>
      <c r="B27" s="28">
        <v>1.24</v>
      </c>
      <c r="C27" s="30">
        <v>19.490200000000002</v>
      </c>
      <c r="D27" s="30">
        <v>97.916110000000003</v>
      </c>
      <c r="E27" s="31">
        <v>386253.59649800003</v>
      </c>
      <c r="F27" s="31">
        <v>2155427.4441900002</v>
      </c>
      <c r="G27" s="28" t="s">
        <v>46</v>
      </c>
      <c r="H27" s="28" t="s">
        <v>157</v>
      </c>
      <c r="I27" s="28" t="s">
        <v>158</v>
      </c>
      <c r="J27" s="28" t="s">
        <v>87</v>
      </c>
      <c r="K27" s="28" t="s">
        <v>54</v>
      </c>
      <c r="L27" s="28" t="s">
        <v>159</v>
      </c>
      <c r="M27" s="28" t="s">
        <v>49</v>
      </c>
      <c r="N27" s="28" t="s">
        <v>160</v>
      </c>
      <c r="O27" s="28" t="s">
        <v>137</v>
      </c>
      <c r="P27" s="28" t="s">
        <v>51</v>
      </c>
      <c r="Q27" s="28" t="s">
        <v>154</v>
      </c>
      <c r="R27" s="32" t="str">
        <f t="shared" si="0"/>
        <v>http://maps.google.com/maps?q=19.4902,97.91611</v>
      </c>
    </row>
    <row r="28" spans="1:18" s="13" customFormat="1">
      <c r="A28" s="29">
        <v>45398</v>
      </c>
      <c r="B28" s="28">
        <v>1.24</v>
      </c>
      <c r="C28" s="30">
        <v>17.882570000000001</v>
      </c>
      <c r="D28" s="30">
        <v>100.49135</v>
      </c>
      <c r="E28" s="31">
        <v>657996.96406899998</v>
      </c>
      <c r="F28" s="31">
        <v>1977825.1295</v>
      </c>
      <c r="G28" s="28" t="s">
        <v>46</v>
      </c>
      <c r="H28" s="28" t="s">
        <v>68</v>
      </c>
      <c r="I28" s="28" t="s">
        <v>69</v>
      </c>
      <c r="J28" s="28" t="s">
        <v>65</v>
      </c>
      <c r="K28" s="28" t="s">
        <v>54</v>
      </c>
      <c r="L28" s="28" t="s">
        <v>66</v>
      </c>
      <c r="M28" s="28" t="s">
        <v>49</v>
      </c>
      <c r="N28" s="28" t="s">
        <v>50</v>
      </c>
      <c r="O28" s="28" t="s">
        <v>67</v>
      </c>
      <c r="P28" s="28" t="s">
        <v>51</v>
      </c>
      <c r="Q28" s="28" t="s">
        <v>109</v>
      </c>
      <c r="R28" s="32" t="str">
        <f t="shared" si="0"/>
        <v>http://maps.google.com/maps?q=17.88257,100.49135</v>
      </c>
    </row>
    <row r="29" spans="1:18" s="13" customFormat="1">
      <c r="A29" s="29">
        <v>45398</v>
      </c>
      <c r="B29" s="28">
        <v>1.24</v>
      </c>
      <c r="C29" s="30">
        <v>17.889500000000002</v>
      </c>
      <c r="D29" s="30">
        <v>100.51513</v>
      </c>
      <c r="E29" s="31">
        <v>660510.51656100003</v>
      </c>
      <c r="F29" s="31">
        <v>1978612.3528499999</v>
      </c>
      <c r="G29" s="28" t="s">
        <v>46</v>
      </c>
      <c r="H29" s="28" t="s">
        <v>68</v>
      </c>
      <c r="I29" s="28" t="s">
        <v>69</v>
      </c>
      <c r="J29" s="28" t="s">
        <v>65</v>
      </c>
      <c r="K29" s="28" t="s">
        <v>54</v>
      </c>
      <c r="L29" s="28" t="s">
        <v>66</v>
      </c>
      <c r="M29" s="28" t="s">
        <v>49</v>
      </c>
      <c r="N29" s="28" t="s">
        <v>50</v>
      </c>
      <c r="O29" s="28" t="s">
        <v>67</v>
      </c>
      <c r="P29" s="28" t="s">
        <v>51</v>
      </c>
      <c r="Q29" s="28" t="s">
        <v>109</v>
      </c>
      <c r="R29" s="32" t="str">
        <f t="shared" si="0"/>
        <v>http://maps.google.com/maps?q=17.8895,100.51513</v>
      </c>
    </row>
    <row r="30" spans="1:18" s="13" customFormat="1">
      <c r="A30" s="29">
        <v>45398</v>
      </c>
      <c r="B30" s="28">
        <v>1.24</v>
      </c>
      <c r="C30" s="30">
        <v>17.896239999999999</v>
      </c>
      <c r="D30" s="30">
        <v>100.49863000000001</v>
      </c>
      <c r="E30" s="31">
        <v>658756.20934399997</v>
      </c>
      <c r="F30" s="31">
        <v>1979344.11268</v>
      </c>
      <c r="G30" s="28" t="s">
        <v>46</v>
      </c>
      <c r="H30" s="28" t="s">
        <v>68</v>
      </c>
      <c r="I30" s="28" t="s">
        <v>69</v>
      </c>
      <c r="J30" s="28" t="s">
        <v>65</v>
      </c>
      <c r="K30" s="28" t="s">
        <v>54</v>
      </c>
      <c r="L30" s="28" t="s">
        <v>66</v>
      </c>
      <c r="M30" s="28" t="s">
        <v>49</v>
      </c>
      <c r="N30" s="28" t="s">
        <v>50</v>
      </c>
      <c r="O30" s="28" t="s">
        <v>67</v>
      </c>
      <c r="P30" s="28" t="s">
        <v>51</v>
      </c>
      <c r="Q30" s="28" t="s">
        <v>109</v>
      </c>
      <c r="R30" s="32" t="str">
        <f t="shared" si="0"/>
        <v>http://maps.google.com/maps?q=17.89624,100.49863</v>
      </c>
    </row>
    <row r="31" spans="1:18" s="13" customFormat="1">
      <c r="A31" s="29">
        <v>45398</v>
      </c>
      <c r="B31" s="28">
        <v>1.24</v>
      </c>
      <c r="C31" s="30">
        <v>19.298749999999998</v>
      </c>
      <c r="D31" s="30">
        <v>99.300920000000005</v>
      </c>
      <c r="E31" s="31">
        <v>531614.96082799998</v>
      </c>
      <c r="F31" s="31">
        <v>2133911.4539399999</v>
      </c>
      <c r="G31" s="28" t="s">
        <v>46</v>
      </c>
      <c r="H31" s="28" t="s">
        <v>149</v>
      </c>
      <c r="I31" s="28" t="s">
        <v>73</v>
      </c>
      <c r="J31" s="28" t="s">
        <v>74</v>
      </c>
      <c r="K31" s="28" t="s">
        <v>54</v>
      </c>
      <c r="L31" s="28" t="s">
        <v>75</v>
      </c>
      <c r="M31" s="28" t="s">
        <v>49</v>
      </c>
      <c r="N31" s="28" t="s">
        <v>50</v>
      </c>
      <c r="O31" s="28" t="s">
        <v>76</v>
      </c>
      <c r="P31" s="28" t="s">
        <v>51</v>
      </c>
      <c r="Q31" s="28" t="s">
        <v>109</v>
      </c>
      <c r="R31" s="32" t="str">
        <f t="shared" si="0"/>
        <v>http://maps.google.com/maps?q=19.29875,99.30092</v>
      </c>
    </row>
    <row r="32" spans="1:18" s="13" customFormat="1">
      <c r="A32" s="29">
        <v>45398</v>
      </c>
      <c r="B32" s="28">
        <v>1.24</v>
      </c>
      <c r="C32" s="30">
        <v>19.643879999999999</v>
      </c>
      <c r="D32" s="30">
        <v>98.144469999999998</v>
      </c>
      <c r="E32" s="31">
        <v>410304.95887600002</v>
      </c>
      <c r="F32" s="31">
        <v>2172298.9849899998</v>
      </c>
      <c r="G32" s="28" t="s">
        <v>46</v>
      </c>
      <c r="H32" s="28" t="s">
        <v>161</v>
      </c>
      <c r="I32" s="28" t="s">
        <v>162</v>
      </c>
      <c r="J32" s="28" t="s">
        <v>87</v>
      </c>
      <c r="K32" s="28" t="s">
        <v>54</v>
      </c>
      <c r="L32" s="28" t="s">
        <v>163</v>
      </c>
      <c r="M32" s="28" t="s">
        <v>56</v>
      </c>
      <c r="N32" s="28" t="s">
        <v>50</v>
      </c>
      <c r="O32" s="28" t="s">
        <v>137</v>
      </c>
      <c r="P32" s="28" t="s">
        <v>51</v>
      </c>
      <c r="Q32" s="28" t="s">
        <v>109</v>
      </c>
      <c r="R32" s="32" t="str">
        <f t="shared" si="0"/>
        <v>http://maps.google.com/maps?q=19.64388,98.14447</v>
      </c>
    </row>
    <row r="33" spans="1:18" s="13" customFormat="1">
      <c r="A33" s="29">
        <v>45398</v>
      </c>
      <c r="B33" s="28">
        <v>1.24</v>
      </c>
      <c r="C33" s="30">
        <v>18.322859999999999</v>
      </c>
      <c r="D33" s="30">
        <v>97.636740000000003</v>
      </c>
      <c r="E33" s="31">
        <v>355935.656441</v>
      </c>
      <c r="F33" s="31">
        <v>2026444.9855899999</v>
      </c>
      <c r="G33" s="28" t="s">
        <v>46</v>
      </c>
      <c r="H33" s="28" t="s">
        <v>134</v>
      </c>
      <c r="I33" s="28" t="s">
        <v>135</v>
      </c>
      <c r="J33" s="28" t="s">
        <v>87</v>
      </c>
      <c r="K33" s="28" t="s">
        <v>54</v>
      </c>
      <c r="L33" s="28" t="s">
        <v>136</v>
      </c>
      <c r="M33" s="28" t="s">
        <v>56</v>
      </c>
      <c r="N33" s="28" t="s">
        <v>50</v>
      </c>
      <c r="O33" s="28" t="s">
        <v>137</v>
      </c>
      <c r="P33" s="28" t="s">
        <v>51</v>
      </c>
      <c r="Q33" s="28" t="s">
        <v>109</v>
      </c>
      <c r="R33" s="32" t="str">
        <f t="shared" si="0"/>
        <v>http://maps.google.com/maps?q=18.32286,97.63674</v>
      </c>
    </row>
    <row r="34" spans="1:18" s="13" customFormat="1">
      <c r="A34" s="29">
        <v>45398</v>
      </c>
      <c r="B34" s="28">
        <v>1.24</v>
      </c>
      <c r="C34" s="30">
        <v>18.372430000000001</v>
      </c>
      <c r="D34" s="30">
        <v>97.552700000000002</v>
      </c>
      <c r="E34" s="31">
        <v>347096.763829</v>
      </c>
      <c r="F34" s="31">
        <v>2031999.3315999999</v>
      </c>
      <c r="G34" s="28" t="s">
        <v>46</v>
      </c>
      <c r="H34" s="28" t="s">
        <v>134</v>
      </c>
      <c r="I34" s="28" t="s">
        <v>135</v>
      </c>
      <c r="J34" s="28" t="s">
        <v>87</v>
      </c>
      <c r="K34" s="28" t="s">
        <v>54</v>
      </c>
      <c r="L34" s="28" t="s">
        <v>136</v>
      </c>
      <c r="M34" s="28" t="s">
        <v>56</v>
      </c>
      <c r="N34" s="28" t="s">
        <v>50</v>
      </c>
      <c r="O34" s="28" t="s">
        <v>137</v>
      </c>
      <c r="P34" s="28" t="s">
        <v>51</v>
      </c>
      <c r="Q34" s="28" t="s">
        <v>109</v>
      </c>
      <c r="R34" s="32" t="str">
        <f t="shared" si="0"/>
        <v>http://maps.google.com/maps?q=18.37243,97.5527</v>
      </c>
    </row>
    <row r="35" spans="1:18" s="13" customFormat="1">
      <c r="A35" s="29">
        <v>45398</v>
      </c>
      <c r="B35" s="28">
        <v>1.24</v>
      </c>
      <c r="C35" s="30">
        <v>15.26078</v>
      </c>
      <c r="D35" s="30">
        <v>99.39546</v>
      </c>
      <c r="E35" s="31">
        <v>542463.23227599997</v>
      </c>
      <c r="F35" s="31">
        <v>1687208.32225</v>
      </c>
      <c r="G35" s="28" t="s">
        <v>46</v>
      </c>
      <c r="H35" s="28" t="s">
        <v>117</v>
      </c>
      <c r="I35" s="28" t="s">
        <v>52</v>
      </c>
      <c r="J35" s="28" t="s">
        <v>53</v>
      </c>
      <c r="K35" s="28" t="s">
        <v>54</v>
      </c>
      <c r="L35" s="28" t="s">
        <v>55</v>
      </c>
      <c r="M35" s="28" t="s">
        <v>56</v>
      </c>
      <c r="N35" s="28" t="s">
        <v>118</v>
      </c>
      <c r="O35" s="28" t="s">
        <v>57</v>
      </c>
      <c r="P35" s="28" t="s">
        <v>51</v>
      </c>
      <c r="Q35" s="28" t="s">
        <v>109</v>
      </c>
      <c r="R35" s="32" t="str">
        <f t="shared" si="0"/>
        <v>http://maps.google.com/maps?q=15.26078,99.39546</v>
      </c>
    </row>
    <row r="36" spans="1:18" s="13" customFormat="1">
      <c r="A36" s="29">
        <v>45398</v>
      </c>
      <c r="B36" s="28">
        <v>1.24</v>
      </c>
      <c r="C36" s="30">
        <v>19.32874</v>
      </c>
      <c r="D36" s="30">
        <v>98.682140000000004</v>
      </c>
      <c r="E36" s="31">
        <v>466611.38056600001</v>
      </c>
      <c r="F36" s="31">
        <v>2137233.1108499998</v>
      </c>
      <c r="G36" s="28" t="s">
        <v>46</v>
      </c>
      <c r="H36" s="28" t="s">
        <v>150</v>
      </c>
      <c r="I36" s="28" t="s">
        <v>151</v>
      </c>
      <c r="J36" s="28" t="s">
        <v>74</v>
      </c>
      <c r="K36" s="28" t="s">
        <v>54</v>
      </c>
      <c r="L36" s="28" t="s">
        <v>152</v>
      </c>
      <c r="M36" s="28" t="s">
        <v>49</v>
      </c>
      <c r="N36" s="28" t="s">
        <v>153</v>
      </c>
      <c r="O36" s="28" t="s">
        <v>76</v>
      </c>
      <c r="P36" s="28" t="s">
        <v>51</v>
      </c>
      <c r="Q36" s="28" t="s">
        <v>109</v>
      </c>
      <c r="R36" s="32" t="str">
        <f t="shared" si="0"/>
        <v>http://maps.google.com/maps?q=19.32874,98.68214</v>
      </c>
    </row>
    <row r="37" spans="1:18" s="13" customFormat="1">
      <c r="A37" s="29">
        <v>45398</v>
      </c>
      <c r="B37" s="28">
        <v>1.24</v>
      </c>
      <c r="C37" s="30">
        <v>19.329129999999999</v>
      </c>
      <c r="D37" s="30">
        <v>98.678510000000003</v>
      </c>
      <c r="E37" s="31">
        <v>466230.15547699999</v>
      </c>
      <c r="F37" s="31">
        <v>2137276.96973</v>
      </c>
      <c r="G37" s="28" t="s">
        <v>46</v>
      </c>
      <c r="H37" s="28" t="s">
        <v>150</v>
      </c>
      <c r="I37" s="28" t="s">
        <v>151</v>
      </c>
      <c r="J37" s="28" t="s">
        <v>74</v>
      </c>
      <c r="K37" s="28" t="s">
        <v>54</v>
      </c>
      <c r="L37" s="28" t="s">
        <v>152</v>
      </c>
      <c r="M37" s="28" t="s">
        <v>49</v>
      </c>
      <c r="N37" s="28" t="s">
        <v>153</v>
      </c>
      <c r="O37" s="28" t="s">
        <v>76</v>
      </c>
      <c r="P37" s="28" t="s">
        <v>51</v>
      </c>
      <c r="Q37" s="28" t="s">
        <v>154</v>
      </c>
      <c r="R37" s="32" t="str">
        <f t="shared" si="0"/>
        <v>http://maps.google.com/maps?q=19.32913,98.67851</v>
      </c>
    </row>
    <row r="38" spans="1:18" s="13" customFormat="1">
      <c r="A38" s="29">
        <v>45398</v>
      </c>
      <c r="B38" s="28">
        <v>1.24</v>
      </c>
      <c r="C38" s="30">
        <v>19.329219999999999</v>
      </c>
      <c r="D38" s="30">
        <v>98.68065</v>
      </c>
      <c r="E38" s="31">
        <v>466454.96484700002</v>
      </c>
      <c r="F38" s="31">
        <v>2137286.51241</v>
      </c>
      <c r="G38" s="28" t="s">
        <v>46</v>
      </c>
      <c r="H38" s="28" t="s">
        <v>150</v>
      </c>
      <c r="I38" s="28" t="s">
        <v>151</v>
      </c>
      <c r="J38" s="28" t="s">
        <v>74</v>
      </c>
      <c r="K38" s="28" t="s">
        <v>54</v>
      </c>
      <c r="L38" s="28" t="s">
        <v>152</v>
      </c>
      <c r="M38" s="28" t="s">
        <v>49</v>
      </c>
      <c r="N38" s="28" t="s">
        <v>153</v>
      </c>
      <c r="O38" s="28" t="s">
        <v>76</v>
      </c>
      <c r="P38" s="28" t="s">
        <v>51</v>
      </c>
      <c r="Q38" s="28" t="s">
        <v>154</v>
      </c>
      <c r="R38" s="32" t="str">
        <f t="shared" si="0"/>
        <v>http://maps.google.com/maps?q=19.32922,98.68065</v>
      </c>
    </row>
    <row r="39" spans="1:18" s="13" customFormat="1">
      <c r="A39" s="29">
        <v>45398</v>
      </c>
      <c r="B39" s="28">
        <v>1.24</v>
      </c>
      <c r="C39" s="30">
        <v>19.39357</v>
      </c>
      <c r="D39" s="30">
        <v>98.537670000000006</v>
      </c>
      <c r="E39" s="31">
        <v>451454.94927899999</v>
      </c>
      <c r="F39" s="31">
        <v>2144441.0717500001</v>
      </c>
      <c r="G39" s="28" t="s">
        <v>46</v>
      </c>
      <c r="H39" s="28" t="s">
        <v>155</v>
      </c>
      <c r="I39" s="28" t="s">
        <v>156</v>
      </c>
      <c r="J39" s="28" t="s">
        <v>87</v>
      </c>
      <c r="K39" s="28" t="s">
        <v>54</v>
      </c>
      <c r="L39" s="28" t="s">
        <v>152</v>
      </c>
      <c r="M39" s="28" t="s">
        <v>49</v>
      </c>
      <c r="N39" s="28" t="s">
        <v>50</v>
      </c>
      <c r="O39" s="28" t="s">
        <v>76</v>
      </c>
      <c r="P39" s="28" t="s">
        <v>51</v>
      </c>
      <c r="Q39" s="28" t="s">
        <v>109</v>
      </c>
      <c r="R39" s="32" t="str">
        <f t="shared" si="0"/>
        <v>http://maps.google.com/maps?q=19.39357,98.53767</v>
      </c>
    </row>
    <row r="40" spans="1:18" s="13" customFormat="1">
      <c r="A40" s="29">
        <v>45398</v>
      </c>
      <c r="B40" s="28">
        <v>14.14</v>
      </c>
      <c r="C40" s="30">
        <v>14.90629</v>
      </c>
      <c r="D40" s="30">
        <v>98.417289999999994</v>
      </c>
      <c r="E40" s="31">
        <v>437326.18009099999</v>
      </c>
      <c r="F40" s="31">
        <v>1648043.2791299999</v>
      </c>
      <c r="G40" s="28" t="s">
        <v>46</v>
      </c>
      <c r="H40" s="28" t="s">
        <v>254</v>
      </c>
      <c r="I40" s="28" t="s">
        <v>255</v>
      </c>
      <c r="J40" s="28" t="s">
        <v>47</v>
      </c>
      <c r="K40" s="28" t="s">
        <v>48</v>
      </c>
      <c r="L40" s="28" t="s">
        <v>256</v>
      </c>
      <c r="M40" s="28" t="s">
        <v>49</v>
      </c>
      <c r="N40" s="28" t="s">
        <v>50</v>
      </c>
      <c r="O40" s="28" t="s">
        <v>257</v>
      </c>
      <c r="P40" s="28" t="s">
        <v>51</v>
      </c>
      <c r="Q40" s="28" t="s">
        <v>109</v>
      </c>
      <c r="R40" s="32" t="str">
        <f>HYPERLINK(CONCATENATE("http://maps.google.com/maps?q=",C40,",",D40))</f>
        <v>http://maps.google.com/maps?q=14.90629,98.41729</v>
      </c>
    </row>
    <row r="41" spans="1:18" s="13" customFormat="1">
      <c r="A41" s="29">
        <v>45398</v>
      </c>
      <c r="B41" s="28">
        <v>14.14</v>
      </c>
      <c r="C41" s="30">
        <v>14.635590000000001</v>
      </c>
      <c r="D41" s="30">
        <v>98.921300000000002</v>
      </c>
      <c r="E41" s="31">
        <v>491525.00141999999</v>
      </c>
      <c r="F41" s="31">
        <v>1618022.7405399999</v>
      </c>
      <c r="G41" s="28" t="s">
        <v>46</v>
      </c>
      <c r="H41" s="28" t="s">
        <v>258</v>
      </c>
      <c r="I41" s="28" t="s">
        <v>259</v>
      </c>
      <c r="J41" s="28" t="s">
        <v>47</v>
      </c>
      <c r="K41" s="28" t="s">
        <v>48</v>
      </c>
      <c r="L41" s="28" t="s">
        <v>260</v>
      </c>
      <c r="M41" s="28" t="s">
        <v>49</v>
      </c>
      <c r="N41" s="28" t="s">
        <v>50</v>
      </c>
      <c r="O41" s="28" t="s">
        <v>257</v>
      </c>
      <c r="P41" s="28" t="s">
        <v>51</v>
      </c>
      <c r="Q41" s="28" t="s">
        <v>109</v>
      </c>
      <c r="R41" s="32" t="str">
        <f>HYPERLINK(CONCATENATE("http://maps.google.com/maps?q=",C41,",",D41))</f>
        <v>http://maps.google.com/maps?q=14.63559,98.9213</v>
      </c>
    </row>
    <row r="42" spans="1:18" s="13" customFormat="1">
      <c r="A42" s="29">
        <v>45398</v>
      </c>
      <c r="B42" s="28">
        <v>14.14</v>
      </c>
      <c r="C42" s="30">
        <v>14.640330000000001</v>
      </c>
      <c r="D42" s="30">
        <v>98.917929999999998</v>
      </c>
      <c r="E42" s="31">
        <v>491162.28442799998</v>
      </c>
      <c r="F42" s="31">
        <v>1618547.1182299999</v>
      </c>
      <c r="G42" s="28" t="s">
        <v>46</v>
      </c>
      <c r="H42" s="28" t="s">
        <v>258</v>
      </c>
      <c r="I42" s="28" t="s">
        <v>259</v>
      </c>
      <c r="J42" s="28" t="s">
        <v>47</v>
      </c>
      <c r="K42" s="28" t="s">
        <v>48</v>
      </c>
      <c r="L42" s="28" t="s">
        <v>260</v>
      </c>
      <c r="M42" s="28" t="s">
        <v>49</v>
      </c>
      <c r="N42" s="28" t="s">
        <v>50</v>
      </c>
      <c r="O42" s="28" t="s">
        <v>257</v>
      </c>
      <c r="P42" s="28" t="s">
        <v>51</v>
      </c>
      <c r="Q42" s="28" t="s">
        <v>109</v>
      </c>
      <c r="R42" s="32" t="str">
        <f>HYPERLINK(CONCATENATE("http://maps.google.com/maps?q=",C42,",",D42))</f>
        <v>http://maps.google.com/maps?q=14.64033,98.91793</v>
      </c>
    </row>
    <row r="43" spans="1:18" s="13" customFormat="1">
      <c r="A43" s="29">
        <v>45398</v>
      </c>
      <c r="B43" s="28">
        <v>14.14</v>
      </c>
      <c r="C43" s="30">
        <v>18.898350000000001</v>
      </c>
      <c r="D43" s="30">
        <v>99.184389999999993</v>
      </c>
      <c r="E43" s="31">
        <v>519418.80823000002</v>
      </c>
      <c r="F43" s="31">
        <v>2089590.2858200001</v>
      </c>
      <c r="G43" s="28" t="s">
        <v>46</v>
      </c>
      <c r="H43" s="28" t="s">
        <v>261</v>
      </c>
      <c r="I43" s="28" t="s">
        <v>262</v>
      </c>
      <c r="J43" s="28" t="s">
        <v>74</v>
      </c>
      <c r="K43" s="28" t="s">
        <v>54</v>
      </c>
      <c r="L43" s="28" t="s">
        <v>140</v>
      </c>
      <c r="M43" s="28" t="s">
        <v>49</v>
      </c>
      <c r="N43" s="28" t="s">
        <v>263</v>
      </c>
      <c r="O43" s="28" t="s">
        <v>76</v>
      </c>
      <c r="P43" s="28" t="s">
        <v>264</v>
      </c>
      <c r="Q43" s="28" t="s">
        <v>109</v>
      </c>
      <c r="R43" s="32" t="str">
        <f>HYPERLINK(CONCATENATE("http://maps.google.com/maps?q=",C43,",",D43))</f>
        <v>http://maps.google.com/maps?q=18.89835,99.18439</v>
      </c>
    </row>
    <row r="44" spans="1:18" s="13" customFormat="1">
      <c r="A44" s="29">
        <v>45398</v>
      </c>
      <c r="B44" s="28">
        <v>14.14</v>
      </c>
      <c r="C44" s="30">
        <v>18.898710000000001</v>
      </c>
      <c r="D44" s="30">
        <v>99.187839999999994</v>
      </c>
      <c r="E44" s="31">
        <v>519782.099506</v>
      </c>
      <c r="F44" s="31">
        <v>2089630.5010299999</v>
      </c>
      <c r="G44" s="28" t="s">
        <v>46</v>
      </c>
      <c r="H44" s="28" t="s">
        <v>261</v>
      </c>
      <c r="I44" s="28" t="s">
        <v>262</v>
      </c>
      <c r="J44" s="28" t="s">
        <v>74</v>
      </c>
      <c r="K44" s="28" t="s">
        <v>54</v>
      </c>
      <c r="L44" s="28" t="s">
        <v>140</v>
      </c>
      <c r="M44" s="28" t="s">
        <v>49</v>
      </c>
      <c r="N44" s="28" t="s">
        <v>263</v>
      </c>
      <c r="O44" s="28" t="s">
        <v>76</v>
      </c>
      <c r="P44" s="28" t="s">
        <v>51</v>
      </c>
      <c r="Q44" s="28" t="s">
        <v>109</v>
      </c>
      <c r="R44" s="32" t="str">
        <f>HYPERLINK(CONCATENATE("http://maps.google.com/maps?q=",C44,",",D44))</f>
        <v>http://maps.google.com/maps?q=18.89871,99.18784</v>
      </c>
    </row>
    <row r="45" spans="1:18" s="13" customFormat="1">
      <c r="A45" s="29">
        <v>45398</v>
      </c>
      <c r="B45" s="28">
        <v>14.14</v>
      </c>
      <c r="C45" s="30">
        <v>18.900030000000001</v>
      </c>
      <c r="D45" s="30">
        <v>99.18683</v>
      </c>
      <c r="E45" s="31">
        <v>519675.57824499998</v>
      </c>
      <c r="F45" s="31">
        <v>2089776.4424999999</v>
      </c>
      <c r="G45" s="28" t="s">
        <v>46</v>
      </c>
      <c r="H45" s="28" t="s">
        <v>261</v>
      </c>
      <c r="I45" s="28" t="s">
        <v>262</v>
      </c>
      <c r="J45" s="28" t="s">
        <v>74</v>
      </c>
      <c r="K45" s="28" t="s">
        <v>54</v>
      </c>
      <c r="L45" s="28" t="s">
        <v>140</v>
      </c>
      <c r="M45" s="28" t="s">
        <v>49</v>
      </c>
      <c r="N45" s="28" t="s">
        <v>263</v>
      </c>
      <c r="O45" s="28" t="s">
        <v>76</v>
      </c>
      <c r="P45" s="28" t="s">
        <v>51</v>
      </c>
      <c r="Q45" s="28" t="s">
        <v>109</v>
      </c>
      <c r="R45" s="32" t="str">
        <f>HYPERLINK(CONCATENATE("http://maps.google.com/maps?q=",C45,",",D45))</f>
        <v>http://maps.google.com/maps?q=18.90003,99.18683</v>
      </c>
    </row>
    <row r="46" spans="1:18" s="13" customFormat="1">
      <c r="A46" s="29">
        <v>45398</v>
      </c>
      <c r="B46" s="28">
        <v>14.14</v>
      </c>
      <c r="C46" s="30">
        <v>17.21773</v>
      </c>
      <c r="D46" s="30">
        <v>98.604640000000003</v>
      </c>
      <c r="E46" s="31">
        <v>457965.22081799997</v>
      </c>
      <c r="F46" s="31">
        <v>1903684.60167</v>
      </c>
      <c r="G46" s="28" t="s">
        <v>46</v>
      </c>
      <c r="H46" s="28" t="s">
        <v>265</v>
      </c>
      <c r="I46" s="28" t="s">
        <v>266</v>
      </c>
      <c r="J46" s="28" t="s">
        <v>64</v>
      </c>
      <c r="K46" s="28" t="s">
        <v>54</v>
      </c>
      <c r="L46" s="28" t="s">
        <v>265</v>
      </c>
      <c r="M46" s="28" t="s">
        <v>56</v>
      </c>
      <c r="N46" s="28" t="s">
        <v>267</v>
      </c>
      <c r="O46" s="28" t="s">
        <v>63</v>
      </c>
      <c r="P46" s="28" t="s">
        <v>264</v>
      </c>
      <c r="Q46" s="28" t="s">
        <v>109</v>
      </c>
      <c r="R46" s="32" t="str">
        <f>HYPERLINK(CONCATENATE("http://maps.google.com/maps?q=",C46,",",D46))</f>
        <v>http://maps.google.com/maps?q=17.21773,98.60464</v>
      </c>
    </row>
    <row r="47" spans="1:18" s="13" customFormat="1">
      <c r="A47" s="29">
        <v>45398</v>
      </c>
      <c r="B47" s="28">
        <v>14.14</v>
      </c>
      <c r="C47" s="30">
        <v>15.974909999999999</v>
      </c>
      <c r="D47" s="30">
        <v>102.10548</v>
      </c>
      <c r="E47" s="31">
        <v>832440.68174599996</v>
      </c>
      <c r="F47" s="31">
        <v>1768641.3211600001</v>
      </c>
      <c r="G47" s="28" t="s">
        <v>46</v>
      </c>
      <c r="H47" s="28" t="s">
        <v>268</v>
      </c>
      <c r="I47" s="28" t="s">
        <v>269</v>
      </c>
      <c r="J47" s="28" t="s">
        <v>270</v>
      </c>
      <c r="K47" s="28" t="s">
        <v>59</v>
      </c>
      <c r="L47" s="28" t="s">
        <v>271</v>
      </c>
      <c r="M47" s="28" t="s">
        <v>49</v>
      </c>
      <c r="N47" s="28" t="s">
        <v>272</v>
      </c>
      <c r="O47" s="28" t="s">
        <v>273</v>
      </c>
      <c r="P47" s="28" t="s">
        <v>51</v>
      </c>
      <c r="Q47" s="28" t="s">
        <v>109</v>
      </c>
      <c r="R47" s="32" t="str">
        <f>HYPERLINK(CONCATENATE("http://maps.google.com/maps?q=",C47,",",D47))</f>
        <v>http://maps.google.com/maps?q=15.97491,102.10548</v>
      </c>
    </row>
    <row r="48" spans="1:18" s="13" customFormat="1">
      <c r="A48" s="29">
        <v>45398</v>
      </c>
      <c r="B48" s="28">
        <v>14.14</v>
      </c>
      <c r="C48" s="30">
        <v>15.98114</v>
      </c>
      <c r="D48" s="30">
        <v>102.10388</v>
      </c>
      <c r="E48" s="31">
        <v>832258.95950200001</v>
      </c>
      <c r="F48" s="31">
        <v>1769328.75315</v>
      </c>
      <c r="G48" s="28" t="s">
        <v>46</v>
      </c>
      <c r="H48" s="28" t="s">
        <v>268</v>
      </c>
      <c r="I48" s="28" t="s">
        <v>269</v>
      </c>
      <c r="J48" s="28" t="s">
        <v>270</v>
      </c>
      <c r="K48" s="28" t="s">
        <v>59</v>
      </c>
      <c r="L48" s="28" t="s">
        <v>271</v>
      </c>
      <c r="M48" s="28" t="s">
        <v>49</v>
      </c>
      <c r="N48" s="28" t="s">
        <v>272</v>
      </c>
      <c r="O48" s="28" t="s">
        <v>273</v>
      </c>
      <c r="P48" s="28" t="s">
        <v>51</v>
      </c>
      <c r="Q48" s="28" t="s">
        <v>109</v>
      </c>
      <c r="R48" s="32" t="str">
        <f>HYPERLINK(CONCATENATE("http://maps.google.com/maps?q=",C48,",",D48))</f>
        <v>http://maps.google.com/maps?q=15.98114,102.10388</v>
      </c>
    </row>
    <row r="49" spans="1:18" s="13" customFormat="1">
      <c r="A49" s="29">
        <v>45398</v>
      </c>
      <c r="B49" s="28">
        <v>14.14</v>
      </c>
      <c r="C49" s="30">
        <v>15.98165</v>
      </c>
      <c r="D49" s="30">
        <v>102.10894999999999</v>
      </c>
      <c r="E49" s="31">
        <v>832801.29457899998</v>
      </c>
      <c r="F49" s="31">
        <v>1769393.3536100001</v>
      </c>
      <c r="G49" s="28" t="s">
        <v>46</v>
      </c>
      <c r="H49" s="28" t="s">
        <v>268</v>
      </c>
      <c r="I49" s="28" t="s">
        <v>269</v>
      </c>
      <c r="J49" s="28" t="s">
        <v>270</v>
      </c>
      <c r="K49" s="28" t="s">
        <v>59</v>
      </c>
      <c r="L49" s="28" t="s">
        <v>271</v>
      </c>
      <c r="M49" s="28" t="s">
        <v>49</v>
      </c>
      <c r="N49" s="28" t="s">
        <v>272</v>
      </c>
      <c r="O49" s="28" t="s">
        <v>273</v>
      </c>
      <c r="P49" s="28" t="s">
        <v>274</v>
      </c>
      <c r="Q49" s="28" t="s">
        <v>109</v>
      </c>
      <c r="R49" s="32" t="str">
        <f>HYPERLINK(CONCATENATE("http://maps.google.com/maps?q=",C49,",",D49))</f>
        <v>http://maps.google.com/maps?q=15.98165,102.10895</v>
      </c>
    </row>
    <row r="50" spans="1:18" s="13" customFormat="1">
      <c r="A50" s="29">
        <v>45398</v>
      </c>
      <c r="B50" s="28">
        <v>14.16</v>
      </c>
      <c r="C50" s="30">
        <v>19.775960000000001</v>
      </c>
      <c r="D50" s="30">
        <v>98.05789</v>
      </c>
      <c r="E50" s="31">
        <v>401308.240658</v>
      </c>
      <c r="F50" s="31">
        <v>2186963.8977100002</v>
      </c>
      <c r="G50" s="28" t="s">
        <v>46</v>
      </c>
      <c r="H50" s="28" t="s">
        <v>161</v>
      </c>
      <c r="I50" s="28" t="s">
        <v>162</v>
      </c>
      <c r="J50" s="28" t="s">
        <v>87</v>
      </c>
      <c r="K50" s="28" t="s">
        <v>54</v>
      </c>
      <c r="L50" s="28" t="s">
        <v>159</v>
      </c>
      <c r="M50" s="28" t="s">
        <v>49</v>
      </c>
      <c r="N50" s="28" t="s">
        <v>50</v>
      </c>
      <c r="O50" s="28" t="s">
        <v>137</v>
      </c>
      <c r="P50" s="28" t="s">
        <v>51</v>
      </c>
      <c r="Q50" s="28" t="s">
        <v>109</v>
      </c>
      <c r="R50" s="32" t="str">
        <f>HYPERLINK(CONCATENATE("http://maps.google.com/maps?q=",C50,",",D50))</f>
        <v>http://maps.google.com/maps?q=19.77596,98.05789</v>
      </c>
    </row>
    <row r="51" spans="1:18" s="13" customFormat="1">
      <c r="A51" s="29">
        <v>45398</v>
      </c>
      <c r="B51" s="28">
        <v>14.16</v>
      </c>
      <c r="C51" s="30">
        <v>19.489319999999999</v>
      </c>
      <c r="D51" s="30">
        <v>97.919160000000005</v>
      </c>
      <c r="E51" s="31">
        <v>386573.08863999997</v>
      </c>
      <c r="F51" s="31">
        <v>2155328.03755</v>
      </c>
      <c r="G51" s="28" t="s">
        <v>46</v>
      </c>
      <c r="H51" s="28" t="s">
        <v>157</v>
      </c>
      <c r="I51" s="28" t="s">
        <v>158</v>
      </c>
      <c r="J51" s="28" t="s">
        <v>87</v>
      </c>
      <c r="K51" s="28" t="s">
        <v>54</v>
      </c>
      <c r="L51" s="28" t="s">
        <v>159</v>
      </c>
      <c r="M51" s="28" t="s">
        <v>49</v>
      </c>
      <c r="N51" s="28" t="s">
        <v>160</v>
      </c>
      <c r="O51" s="28" t="s">
        <v>137</v>
      </c>
      <c r="P51" s="28" t="s">
        <v>51</v>
      </c>
      <c r="Q51" s="28" t="s">
        <v>154</v>
      </c>
      <c r="R51" s="32" t="str">
        <f>HYPERLINK(CONCATENATE("http://maps.google.com/maps?q=",C51,",",D51))</f>
        <v>http://maps.google.com/maps?q=19.48932,97.91916</v>
      </c>
    </row>
    <row r="52" spans="1:18" s="13" customFormat="1">
      <c r="A52" s="29">
        <v>45398</v>
      </c>
      <c r="B52" s="28">
        <v>14.16</v>
      </c>
      <c r="C52" s="30">
        <v>19.489850000000001</v>
      </c>
      <c r="D52" s="30">
        <v>97.924040000000005</v>
      </c>
      <c r="E52" s="31">
        <v>387085.62668599997</v>
      </c>
      <c r="F52" s="31">
        <v>2155383.4755600002</v>
      </c>
      <c r="G52" s="28" t="s">
        <v>46</v>
      </c>
      <c r="H52" s="28" t="s">
        <v>157</v>
      </c>
      <c r="I52" s="28" t="s">
        <v>158</v>
      </c>
      <c r="J52" s="28" t="s">
        <v>87</v>
      </c>
      <c r="K52" s="28" t="s">
        <v>54</v>
      </c>
      <c r="L52" s="28" t="s">
        <v>159</v>
      </c>
      <c r="M52" s="28" t="s">
        <v>49</v>
      </c>
      <c r="N52" s="28" t="s">
        <v>160</v>
      </c>
      <c r="O52" s="28" t="s">
        <v>137</v>
      </c>
      <c r="P52" s="28" t="s">
        <v>274</v>
      </c>
      <c r="Q52" s="28" t="s">
        <v>154</v>
      </c>
      <c r="R52" s="32" t="str">
        <f>HYPERLINK(CONCATENATE("http://maps.google.com/maps?q=",C52,",",D52))</f>
        <v>http://maps.google.com/maps?q=19.48985,97.92404</v>
      </c>
    </row>
    <row r="53" spans="1:18" s="13" customFormat="1">
      <c r="A53" s="29">
        <v>45398</v>
      </c>
      <c r="B53" s="28">
        <v>14.16</v>
      </c>
      <c r="C53" s="30">
        <v>19.708089999999999</v>
      </c>
      <c r="D53" s="30">
        <v>98.987110000000001</v>
      </c>
      <c r="E53" s="31">
        <v>498649.17051099997</v>
      </c>
      <c r="F53" s="31">
        <v>2179179.1258299998</v>
      </c>
      <c r="G53" s="28" t="s">
        <v>46</v>
      </c>
      <c r="H53" s="28" t="s">
        <v>275</v>
      </c>
      <c r="I53" s="28" t="s">
        <v>78</v>
      </c>
      <c r="J53" s="28" t="s">
        <v>74</v>
      </c>
      <c r="K53" s="28" t="s">
        <v>54</v>
      </c>
      <c r="L53" s="28" t="s">
        <v>276</v>
      </c>
      <c r="M53" s="28" t="s">
        <v>49</v>
      </c>
      <c r="N53" s="28" t="s">
        <v>277</v>
      </c>
      <c r="O53" s="28" t="s">
        <v>76</v>
      </c>
      <c r="P53" s="28" t="s">
        <v>264</v>
      </c>
      <c r="Q53" s="28" t="s">
        <v>109</v>
      </c>
      <c r="R53" s="32" t="str">
        <f>HYPERLINK(CONCATENATE("http://maps.google.com/maps?q=",C53,",",D53))</f>
        <v>http://maps.google.com/maps?q=19.70809,98.98711</v>
      </c>
    </row>
    <row r="54" spans="1:18" s="13" customFormat="1">
      <c r="A54" s="29">
        <v>45398</v>
      </c>
      <c r="B54" s="28">
        <v>14.16</v>
      </c>
      <c r="C54" s="30">
        <v>19.70842</v>
      </c>
      <c r="D54" s="30">
        <v>98.990430000000003</v>
      </c>
      <c r="E54" s="31">
        <v>498997.09762199997</v>
      </c>
      <c r="F54" s="31">
        <v>2179215.61944</v>
      </c>
      <c r="G54" s="28" t="s">
        <v>46</v>
      </c>
      <c r="H54" s="28" t="s">
        <v>275</v>
      </c>
      <c r="I54" s="28" t="s">
        <v>78</v>
      </c>
      <c r="J54" s="28" t="s">
        <v>74</v>
      </c>
      <c r="K54" s="28" t="s">
        <v>54</v>
      </c>
      <c r="L54" s="28" t="s">
        <v>276</v>
      </c>
      <c r="M54" s="28" t="s">
        <v>49</v>
      </c>
      <c r="N54" s="28" t="s">
        <v>277</v>
      </c>
      <c r="O54" s="28" t="s">
        <v>76</v>
      </c>
      <c r="P54" s="28" t="s">
        <v>51</v>
      </c>
      <c r="Q54" s="28" t="s">
        <v>109</v>
      </c>
      <c r="R54" s="32" t="str">
        <f>HYPERLINK(CONCATENATE("http://maps.google.com/maps?q=",C54,",",D54))</f>
        <v>http://maps.google.com/maps?q=19.70842,98.99043</v>
      </c>
    </row>
    <row r="55" spans="1:18" s="13" customFormat="1">
      <c r="A55" s="29">
        <v>45398</v>
      </c>
      <c r="B55" s="28">
        <v>14.16</v>
      </c>
      <c r="C55" s="30">
        <v>19.70975</v>
      </c>
      <c r="D55" s="30">
        <v>98.986549999999994</v>
      </c>
      <c r="E55" s="31">
        <v>498590.498899</v>
      </c>
      <c r="F55" s="31">
        <v>2179362.8199999998</v>
      </c>
      <c r="G55" s="28" t="s">
        <v>46</v>
      </c>
      <c r="H55" s="28" t="s">
        <v>275</v>
      </c>
      <c r="I55" s="28" t="s">
        <v>78</v>
      </c>
      <c r="J55" s="28" t="s">
        <v>74</v>
      </c>
      <c r="K55" s="28" t="s">
        <v>54</v>
      </c>
      <c r="L55" s="28" t="s">
        <v>276</v>
      </c>
      <c r="M55" s="28" t="s">
        <v>49</v>
      </c>
      <c r="N55" s="28" t="s">
        <v>277</v>
      </c>
      <c r="O55" s="28" t="s">
        <v>76</v>
      </c>
      <c r="P55" s="28" t="s">
        <v>51</v>
      </c>
      <c r="Q55" s="28" t="s">
        <v>109</v>
      </c>
      <c r="R55" s="32" t="str">
        <f>HYPERLINK(CONCATENATE("http://maps.google.com/maps?q=",C55,",",D55))</f>
        <v>http://maps.google.com/maps?q=19.70975,98.98655</v>
      </c>
    </row>
    <row r="56" spans="1:18" s="13" customFormat="1">
      <c r="A56" s="29">
        <v>45398</v>
      </c>
      <c r="B56" s="28">
        <v>14.16</v>
      </c>
      <c r="C56" s="30">
        <v>19.710059999999999</v>
      </c>
      <c r="D56" s="30">
        <v>98.989879999999999</v>
      </c>
      <c r="E56" s="31">
        <v>498939.470363</v>
      </c>
      <c r="F56" s="31">
        <v>2179397.0992800002</v>
      </c>
      <c r="G56" s="28" t="s">
        <v>46</v>
      </c>
      <c r="H56" s="28" t="s">
        <v>275</v>
      </c>
      <c r="I56" s="28" t="s">
        <v>78</v>
      </c>
      <c r="J56" s="28" t="s">
        <v>74</v>
      </c>
      <c r="K56" s="28" t="s">
        <v>54</v>
      </c>
      <c r="L56" s="28" t="s">
        <v>276</v>
      </c>
      <c r="M56" s="28" t="s">
        <v>49</v>
      </c>
      <c r="N56" s="28" t="s">
        <v>277</v>
      </c>
      <c r="O56" s="28" t="s">
        <v>76</v>
      </c>
      <c r="P56" s="28" t="s">
        <v>51</v>
      </c>
      <c r="Q56" s="28" t="s">
        <v>109</v>
      </c>
      <c r="R56" s="32" t="str">
        <f>HYPERLINK(CONCATENATE("http://maps.google.com/maps?q=",C56,",",D56))</f>
        <v>http://maps.google.com/maps?q=19.71006,98.98988</v>
      </c>
    </row>
    <row r="57" spans="1:18" s="13" customFormat="1">
      <c r="A57" s="29">
        <v>45398</v>
      </c>
      <c r="B57" s="28">
        <v>14.16</v>
      </c>
      <c r="C57" s="30">
        <v>19.713909999999998</v>
      </c>
      <c r="D57" s="30">
        <v>98.990380000000002</v>
      </c>
      <c r="E57" s="31">
        <v>498991.8922</v>
      </c>
      <c r="F57" s="31">
        <v>2179823.1235199999</v>
      </c>
      <c r="G57" s="28" t="s">
        <v>46</v>
      </c>
      <c r="H57" s="28" t="s">
        <v>275</v>
      </c>
      <c r="I57" s="28" t="s">
        <v>78</v>
      </c>
      <c r="J57" s="28" t="s">
        <v>74</v>
      </c>
      <c r="K57" s="28" t="s">
        <v>54</v>
      </c>
      <c r="L57" s="28" t="s">
        <v>276</v>
      </c>
      <c r="M57" s="28" t="s">
        <v>49</v>
      </c>
      <c r="N57" s="28" t="s">
        <v>277</v>
      </c>
      <c r="O57" s="28" t="s">
        <v>76</v>
      </c>
      <c r="P57" s="28" t="s">
        <v>264</v>
      </c>
      <c r="Q57" s="28" t="s">
        <v>109</v>
      </c>
      <c r="R57" s="32" t="str">
        <f>HYPERLINK(CONCATENATE("http://maps.google.com/maps?q=",C57,",",D57))</f>
        <v>http://maps.google.com/maps?q=19.71391,98.99038</v>
      </c>
    </row>
    <row r="58" spans="1:18" s="13" customFormat="1">
      <c r="A58" s="29">
        <v>45398</v>
      </c>
      <c r="B58" s="28">
        <v>14.14</v>
      </c>
      <c r="C58" s="30">
        <v>17.84404</v>
      </c>
      <c r="D58" s="30">
        <v>100.45007</v>
      </c>
      <c r="E58" s="31">
        <v>653656.00341100001</v>
      </c>
      <c r="F58" s="31">
        <v>1973526.7795599999</v>
      </c>
      <c r="G58" s="28" t="s">
        <v>46</v>
      </c>
      <c r="H58" s="28" t="s">
        <v>278</v>
      </c>
      <c r="I58" s="28" t="s">
        <v>278</v>
      </c>
      <c r="J58" s="28" t="s">
        <v>65</v>
      </c>
      <c r="K58" s="28" t="s">
        <v>54</v>
      </c>
      <c r="L58" s="28" t="s">
        <v>66</v>
      </c>
      <c r="M58" s="28" t="s">
        <v>49</v>
      </c>
      <c r="N58" s="28" t="s">
        <v>50</v>
      </c>
      <c r="O58" s="28" t="s">
        <v>67</v>
      </c>
      <c r="P58" s="28" t="s">
        <v>51</v>
      </c>
      <c r="Q58" s="28" t="s">
        <v>109</v>
      </c>
      <c r="R58" s="32" t="str">
        <f>HYPERLINK(CONCATENATE("http://maps.google.com/maps?q=",C58,",",D58))</f>
        <v>http://maps.google.com/maps?q=17.84404,100.45007</v>
      </c>
    </row>
    <row r="59" spans="1:18" s="13" customFormat="1">
      <c r="A59" s="29">
        <v>45398</v>
      </c>
      <c r="B59" s="28">
        <v>14.14</v>
      </c>
      <c r="C59" s="30">
        <v>17.822790000000001</v>
      </c>
      <c r="D59" s="30">
        <v>100.46335999999999</v>
      </c>
      <c r="E59" s="31">
        <v>655082.919261</v>
      </c>
      <c r="F59" s="31">
        <v>1971186.1507999999</v>
      </c>
      <c r="G59" s="28" t="s">
        <v>46</v>
      </c>
      <c r="H59" s="28" t="s">
        <v>279</v>
      </c>
      <c r="I59" s="28" t="s">
        <v>278</v>
      </c>
      <c r="J59" s="28" t="s">
        <v>65</v>
      </c>
      <c r="K59" s="28" t="s">
        <v>54</v>
      </c>
      <c r="L59" s="28" t="s">
        <v>66</v>
      </c>
      <c r="M59" s="28" t="s">
        <v>49</v>
      </c>
      <c r="N59" s="28" t="s">
        <v>280</v>
      </c>
      <c r="O59" s="28" t="s">
        <v>67</v>
      </c>
      <c r="P59" s="28" t="s">
        <v>51</v>
      </c>
      <c r="Q59" s="28" t="s">
        <v>109</v>
      </c>
      <c r="R59" s="32" t="str">
        <f>HYPERLINK(CONCATENATE("http://maps.google.com/maps?q=",C59,",",D59))</f>
        <v>http://maps.google.com/maps?q=17.82279,100.46336</v>
      </c>
    </row>
    <row r="60" spans="1:18" s="13" customFormat="1">
      <c r="A60" s="29">
        <v>45398</v>
      </c>
      <c r="B60" s="28">
        <v>14.16</v>
      </c>
      <c r="C60" s="30">
        <v>19.342790000000001</v>
      </c>
      <c r="D60" s="30">
        <v>98.272530000000003</v>
      </c>
      <c r="E60" s="31">
        <v>423590.39686799998</v>
      </c>
      <c r="F60" s="31">
        <v>2138917.7872199998</v>
      </c>
      <c r="G60" s="28" t="s">
        <v>46</v>
      </c>
      <c r="H60" s="28" t="s">
        <v>253</v>
      </c>
      <c r="I60" s="28" t="s">
        <v>156</v>
      </c>
      <c r="J60" s="28" t="s">
        <v>87</v>
      </c>
      <c r="K60" s="28" t="s">
        <v>54</v>
      </c>
      <c r="L60" s="28" t="s">
        <v>281</v>
      </c>
      <c r="M60" s="28" t="s">
        <v>56</v>
      </c>
      <c r="N60" s="28" t="s">
        <v>50</v>
      </c>
      <c r="O60" s="28" t="s">
        <v>137</v>
      </c>
      <c r="P60" s="28" t="s">
        <v>264</v>
      </c>
      <c r="Q60" s="28" t="s">
        <v>109</v>
      </c>
      <c r="R60" s="32" t="str">
        <f>HYPERLINK(CONCATENATE("http://maps.google.com/maps?q=",C60,",",D60))</f>
        <v>http://maps.google.com/maps?q=19.34279,98.27253</v>
      </c>
    </row>
    <row r="61" spans="1:18" s="13" customFormat="1">
      <c r="A61" s="29">
        <v>45398</v>
      </c>
      <c r="B61" s="28">
        <v>14.16</v>
      </c>
      <c r="C61" s="30">
        <v>19.57264</v>
      </c>
      <c r="D61" s="30">
        <v>98.344949999999997</v>
      </c>
      <c r="E61" s="31">
        <v>431294.15609200002</v>
      </c>
      <c r="F61" s="31">
        <v>2164322.3555600001</v>
      </c>
      <c r="G61" s="28" t="s">
        <v>46</v>
      </c>
      <c r="H61" s="28" t="s">
        <v>188</v>
      </c>
      <c r="I61" s="28" t="s">
        <v>162</v>
      </c>
      <c r="J61" s="28" t="s">
        <v>87</v>
      </c>
      <c r="K61" s="28" t="s">
        <v>54</v>
      </c>
      <c r="L61" s="28" t="s">
        <v>281</v>
      </c>
      <c r="M61" s="28" t="s">
        <v>56</v>
      </c>
      <c r="N61" s="28" t="s">
        <v>282</v>
      </c>
      <c r="O61" s="28" t="s">
        <v>137</v>
      </c>
      <c r="P61" s="28" t="s">
        <v>51</v>
      </c>
      <c r="Q61" s="28" t="s">
        <v>109</v>
      </c>
      <c r="R61" s="32" t="str">
        <f>HYPERLINK(CONCATENATE("http://maps.google.com/maps?q=",C61,",",D61))</f>
        <v>http://maps.google.com/maps?q=19.57264,98.34495</v>
      </c>
    </row>
    <row r="62" spans="1:18" s="13" customFormat="1">
      <c r="A62" s="29">
        <v>45398</v>
      </c>
      <c r="B62" s="28">
        <v>14.14</v>
      </c>
      <c r="C62" s="30">
        <v>19.222570000000001</v>
      </c>
      <c r="D62" s="30">
        <v>99.301969999999997</v>
      </c>
      <c r="E62" s="31">
        <v>531739.93063299998</v>
      </c>
      <c r="F62" s="31">
        <v>2125482.1659900001</v>
      </c>
      <c r="G62" s="28" t="s">
        <v>46</v>
      </c>
      <c r="H62" s="28" t="s">
        <v>149</v>
      </c>
      <c r="I62" s="28" t="s">
        <v>73</v>
      </c>
      <c r="J62" s="28" t="s">
        <v>74</v>
      </c>
      <c r="K62" s="28" t="s">
        <v>54</v>
      </c>
      <c r="L62" s="28" t="s">
        <v>75</v>
      </c>
      <c r="M62" s="28" t="s">
        <v>49</v>
      </c>
      <c r="N62" s="28" t="s">
        <v>50</v>
      </c>
      <c r="O62" s="28" t="s">
        <v>76</v>
      </c>
      <c r="P62" s="28" t="s">
        <v>51</v>
      </c>
      <c r="Q62" s="28" t="s">
        <v>109</v>
      </c>
      <c r="R62" s="32" t="str">
        <f>HYPERLINK(CONCATENATE("http://maps.google.com/maps?q=",C62,",",D62))</f>
        <v>http://maps.google.com/maps?q=19.22257,99.30197</v>
      </c>
    </row>
    <row r="63" spans="1:18" s="13" customFormat="1">
      <c r="A63" s="29">
        <v>45398</v>
      </c>
      <c r="B63" s="28">
        <v>14.14</v>
      </c>
      <c r="C63" s="30">
        <v>19.222919999999998</v>
      </c>
      <c r="D63" s="30">
        <v>99.302760000000006</v>
      </c>
      <c r="E63" s="31">
        <v>531822.90040699998</v>
      </c>
      <c r="F63" s="31">
        <v>2125521.0383600001</v>
      </c>
      <c r="G63" s="28" t="s">
        <v>46</v>
      </c>
      <c r="H63" s="28" t="s">
        <v>149</v>
      </c>
      <c r="I63" s="28" t="s">
        <v>73</v>
      </c>
      <c r="J63" s="28" t="s">
        <v>74</v>
      </c>
      <c r="K63" s="28" t="s">
        <v>54</v>
      </c>
      <c r="L63" s="28" t="s">
        <v>75</v>
      </c>
      <c r="M63" s="28" t="s">
        <v>49</v>
      </c>
      <c r="N63" s="28" t="s">
        <v>50</v>
      </c>
      <c r="O63" s="28" t="s">
        <v>76</v>
      </c>
      <c r="P63" s="28" t="s">
        <v>51</v>
      </c>
      <c r="Q63" s="28" t="s">
        <v>109</v>
      </c>
      <c r="R63" s="32" t="str">
        <f>HYPERLINK(CONCATENATE("http://maps.google.com/maps?q=",C63,",",D63))</f>
        <v>http://maps.google.com/maps?q=19.22292,99.30276</v>
      </c>
    </row>
    <row r="64" spans="1:18" s="13" customFormat="1">
      <c r="A64" s="29">
        <v>45398</v>
      </c>
      <c r="B64" s="28">
        <v>14.16</v>
      </c>
      <c r="C64" s="30">
        <v>19.300249999999998</v>
      </c>
      <c r="D64" s="30">
        <v>99.299310000000006</v>
      </c>
      <c r="E64" s="31">
        <v>531445.52480599994</v>
      </c>
      <c r="F64" s="31">
        <v>2134077.1399900001</v>
      </c>
      <c r="G64" s="28" t="s">
        <v>46</v>
      </c>
      <c r="H64" s="28" t="s">
        <v>149</v>
      </c>
      <c r="I64" s="28" t="s">
        <v>73</v>
      </c>
      <c r="J64" s="28" t="s">
        <v>74</v>
      </c>
      <c r="K64" s="28" t="s">
        <v>54</v>
      </c>
      <c r="L64" s="28" t="s">
        <v>75</v>
      </c>
      <c r="M64" s="28" t="s">
        <v>49</v>
      </c>
      <c r="N64" s="28" t="s">
        <v>50</v>
      </c>
      <c r="O64" s="28" t="s">
        <v>76</v>
      </c>
      <c r="P64" s="28" t="s">
        <v>51</v>
      </c>
      <c r="Q64" s="28" t="s">
        <v>154</v>
      </c>
      <c r="R64" s="32" t="str">
        <f>HYPERLINK(CONCATENATE("http://maps.google.com/maps?q=",C64,",",D64))</f>
        <v>http://maps.google.com/maps?q=19.30025,99.29931</v>
      </c>
    </row>
    <row r="65" spans="1:18" s="13" customFormat="1">
      <c r="A65" s="29">
        <v>45398</v>
      </c>
      <c r="B65" s="28">
        <v>14.14</v>
      </c>
      <c r="C65" s="30">
        <v>18.206510000000002</v>
      </c>
      <c r="D65" s="30">
        <v>97.640010000000004</v>
      </c>
      <c r="E65" s="31">
        <v>356185.46760099998</v>
      </c>
      <c r="F65" s="31">
        <v>2013566.6031200001</v>
      </c>
      <c r="G65" s="28" t="s">
        <v>46</v>
      </c>
      <c r="H65" s="28" t="s">
        <v>134</v>
      </c>
      <c r="I65" s="28" t="s">
        <v>135</v>
      </c>
      <c r="J65" s="28" t="s">
        <v>87</v>
      </c>
      <c r="K65" s="28" t="s">
        <v>54</v>
      </c>
      <c r="L65" s="28" t="s">
        <v>136</v>
      </c>
      <c r="M65" s="28" t="s">
        <v>49</v>
      </c>
      <c r="N65" s="28" t="s">
        <v>50</v>
      </c>
      <c r="O65" s="28" t="s">
        <v>137</v>
      </c>
      <c r="P65" s="28" t="s">
        <v>51</v>
      </c>
      <c r="Q65" s="28" t="s">
        <v>109</v>
      </c>
      <c r="R65" s="32" t="str">
        <f>HYPERLINK(CONCATENATE("http://maps.google.com/maps?q=",C65,",",D65))</f>
        <v>http://maps.google.com/maps?q=18.20651,97.64001</v>
      </c>
    </row>
    <row r="66" spans="1:18" s="13" customFormat="1">
      <c r="A66" s="29">
        <v>45398</v>
      </c>
      <c r="B66" s="28">
        <v>14.14</v>
      </c>
      <c r="C66" s="30">
        <v>18.296669999999999</v>
      </c>
      <c r="D66" s="30">
        <v>97.647790000000001</v>
      </c>
      <c r="E66" s="31">
        <v>357082.063318</v>
      </c>
      <c r="F66" s="31">
        <v>2023537.9782100001</v>
      </c>
      <c r="G66" s="28" t="s">
        <v>46</v>
      </c>
      <c r="H66" s="28" t="s">
        <v>134</v>
      </c>
      <c r="I66" s="28" t="s">
        <v>135</v>
      </c>
      <c r="J66" s="28" t="s">
        <v>87</v>
      </c>
      <c r="K66" s="28" t="s">
        <v>54</v>
      </c>
      <c r="L66" s="28" t="s">
        <v>136</v>
      </c>
      <c r="M66" s="28" t="s">
        <v>56</v>
      </c>
      <c r="N66" s="28" t="s">
        <v>50</v>
      </c>
      <c r="O66" s="28" t="s">
        <v>137</v>
      </c>
      <c r="P66" s="28" t="s">
        <v>264</v>
      </c>
      <c r="Q66" s="28" t="s">
        <v>109</v>
      </c>
      <c r="R66" s="32" t="str">
        <f>HYPERLINK(CONCATENATE("http://maps.google.com/maps?q=",C66,",",D66))</f>
        <v>http://maps.google.com/maps?q=18.29667,97.64779</v>
      </c>
    </row>
    <row r="67" spans="1:18" s="13" customFormat="1">
      <c r="A67" s="29">
        <v>45398</v>
      </c>
      <c r="B67" s="28">
        <v>14.14</v>
      </c>
      <c r="C67" s="30">
        <v>18.29888</v>
      </c>
      <c r="D67" s="30">
        <v>97.648200000000003</v>
      </c>
      <c r="E67" s="31">
        <v>357127.21551200002</v>
      </c>
      <c r="F67" s="31">
        <v>2023782.22548</v>
      </c>
      <c r="G67" s="28" t="s">
        <v>46</v>
      </c>
      <c r="H67" s="28" t="s">
        <v>134</v>
      </c>
      <c r="I67" s="28" t="s">
        <v>135</v>
      </c>
      <c r="J67" s="28" t="s">
        <v>87</v>
      </c>
      <c r="K67" s="28" t="s">
        <v>54</v>
      </c>
      <c r="L67" s="28" t="s">
        <v>136</v>
      </c>
      <c r="M67" s="28" t="s">
        <v>56</v>
      </c>
      <c r="N67" s="28" t="s">
        <v>50</v>
      </c>
      <c r="O67" s="28" t="s">
        <v>137</v>
      </c>
      <c r="P67" s="28" t="s">
        <v>51</v>
      </c>
      <c r="Q67" s="28" t="s">
        <v>109</v>
      </c>
      <c r="R67" s="32" t="str">
        <f>HYPERLINK(CONCATENATE("http://maps.google.com/maps?q=",C67,",",D67))</f>
        <v>http://maps.google.com/maps?q=18.29888,97.6482</v>
      </c>
    </row>
    <row r="68" spans="1:18" s="13" customFormat="1">
      <c r="A68" s="29">
        <v>45398</v>
      </c>
      <c r="B68" s="28">
        <v>14.14</v>
      </c>
      <c r="C68" s="30">
        <v>18.301469999999998</v>
      </c>
      <c r="D68" s="30">
        <v>97.646429999999995</v>
      </c>
      <c r="E68" s="31">
        <v>356942.241262</v>
      </c>
      <c r="F68" s="31">
        <v>2024070.2337499999</v>
      </c>
      <c r="G68" s="28" t="s">
        <v>46</v>
      </c>
      <c r="H68" s="28" t="s">
        <v>134</v>
      </c>
      <c r="I68" s="28" t="s">
        <v>135</v>
      </c>
      <c r="J68" s="28" t="s">
        <v>87</v>
      </c>
      <c r="K68" s="28" t="s">
        <v>54</v>
      </c>
      <c r="L68" s="28" t="s">
        <v>136</v>
      </c>
      <c r="M68" s="28" t="s">
        <v>56</v>
      </c>
      <c r="N68" s="28" t="s">
        <v>50</v>
      </c>
      <c r="O68" s="28" t="s">
        <v>137</v>
      </c>
      <c r="P68" s="28" t="s">
        <v>51</v>
      </c>
      <c r="Q68" s="28" t="s">
        <v>109</v>
      </c>
      <c r="R68" s="32" t="str">
        <f>HYPERLINK(CONCATENATE("http://maps.google.com/maps?q=",C68,",",D68))</f>
        <v>http://maps.google.com/maps?q=18.30147,97.64643</v>
      </c>
    </row>
    <row r="69" spans="1:18" s="13" customFormat="1">
      <c r="A69" s="29">
        <v>45398</v>
      </c>
      <c r="B69" s="28">
        <v>14.14</v>
      </c>
      <c r="C69" s="30">
        <v>18.30367</v>
      </c>
      <c r="D69" s="30">
        <v>97.646879999999996</v>
      </c>
      <c r="E69" s="31">
        <v>356991.61450700002</v>
      </c>
      <c r="F69" s="31">
        <v>2024313.3428400001</v>
      </c>
      <c r="G69" s="28" t="s">
        <v>46</v>
      </c>
      <c r="H69" s="28" t="s">
        <v>134</v>
      </c>
      <c r="I69" s="28" t="s">
        <v>135</v>
      </c>
      <c r="J69" s="28" t="s">
        <v>87</v>
      </c>
      <c r="K69" s="28" t="s">
        <v>54</v>
      </c>
      <c r="L69" s="28" t="s">
        <v>136</v>
      </c>
      <c r="M69" s="28" t="s">
        <v>56</v>
      </c>
      <c r="N69" s="28" t="s">
        <v>50</v>
      </c>
      <c r="O69" s="28" t="s">
        <v>137</v>
      </c>
      <c r="P69" s="28" t="s">
        <v>51</v>
      </c>
      <c r="Q69" s="28" t="s">
        <v>109</v>
      </c>
      <c r="R69" s="32" t="str">
        <f>HYPERLINK(CONCATENATE("http://maps.google.com/maps?q=",C69,",",D69))</f>
        <v>http://maps.google.com/maps?q=18.30367,97.64688</v>
      </c>
    </row>
    <row r="70" spans="1:18" s="13" customFormat="1">
      <c r="A70" s="29">
        <v>45398</v>
      </c>
      <c r="B70" s="28">
        <v>14.14</v>
      </c>
      <c r="C70" s="30">
        <v>18.331969999999998</v>
      </c>
      <c r="D70" s="30">
        <v>97.653919999999999</v>
      </c>
      <c r="E70" s="31">
        <v>357758.89683699998</v>
      </c>
      <c r="F70" s="31">
        <v>2027439.6406</v>
      </c>
      <c r="G70" s="28" t="s">
        <v>46</v>
      </c>
      <c r="H70" s="28" t="s">
        <v>283</v>
      </c>
      <c r="I70" s="28" t="s">
        <v>135</v>
      </c>
      <c r="J70" s="28" t="s">
        <v>87</v>
      </c>
      <c r="K70" s="28" t="s">
        <v>54</v>
      </c>
      <c r="L70" s="28" t="s">
        <v>136</v>
      </c>
      <c r="M70" s="28" t="s">
        <v>56</v>
      </c>
      <c r="N70" s="28" t="s">
        <v>50</v>
      </c>
      <c r="O70" s="28" t="s">
        <v>137</v>
      </c>
      <c r="P70" s="28" t="s">
        <v>51</v>
      </c>
      <c r="Q70" s="28" t="s">
        <v>109</v>
      </c>
      <c r="R70" s="32" t="str">
        <f>HYPERLINK(CONCATENATE("http://maps.google.com/maps?q=",C70,",",D70))</f>
        <v>http://maps.google.com/maps?q=18.33197,97.65392</v>
      </c>
    </row>
    <row r="71" spans="1:18" s="13" customFormat="1">
      <c r="A71" s="29">
        <v>45398</v>
      </c>
      <c r="B71" s="28">
        <v>14.14</v>
      </c>
      <c r="C71" s="30">
        <v>18.332509999999999</v>
      </c>
      <c r="D71" s="30">
        <v>97.658829999999995</v>
      </c>
      <c r="E71" s="31">
        <v>358278.25629200001</v>
      </c>
      <c r="F71" s="31">
        <v>2027495.57124</v>
      </c>
      <c r="G71" s="28" t="s">
        <v>46</v>
      </c>
      <c r="H71" s="28" t="s">
        <v>283</v>
      </c>
      <c r="I71" s="28" t="s">
        <v>135</v>
      </c>
      <c r="J71" s="28" t="s">
        <v>87</v>
      </c>
      <c r="K71" s="28" t="s">
        <v>54</v>
      </c>
      <c r="L71" s="28" t="s">
        <v>136</v>
      </c>
      <c r="M71" s="28" t="s">
        <v>56</v>
      </c>
      <c r="N71" s="28" t="s">
        <v>50</v>
      </c>
      <c r="O71" s="28" t="s">
        <v>137</v>
      </c>
      <c r="P71" s="28" t="s">
        <v>51</v>
      </c>
      <c r="Q71" s="28" t="s">
        <v>109</v>
      </c>
      <c r="R71" s="32" t="str">
        <f>HYPERLINK(CONCATENATE("http://maps.google.com/maps?q=",C71,",",D71))</f>
        <v>http://maps.google.com/maps?q=18.33251,97.65883</v>
      </c>
    </row>
    <row r="72" spans="1:18" s="13" customFormat="1">
      <c r="A72" s="29">
        <v>45398</v>
      </c>
      <c r="B72" s="28">
        <v>14.14</v>
      </c>
      <c r="C72" s="30">
        <v>18.396229999999999</v>
      </c>
      <c r="D72" s="30">
        <v>97.523780000000002</v>
      </c>
      <c r="E72" s="31">
        <v>344062.314014</v>
      </c>
      <c r="F72" s="31">
        <v>2034657.86014</v>
      </c>
      <c r="G72" s="28" t="s">
        <v>46</v>
      </c>
      <c r="H72" s="28" t="s">
        <v>134</v>
      </c>
      <c r="I72" s="28" t="s">
        <v>135</v>
      </c>
      <c r="J72" s="28" t="s">
        <v>87</v>
      </c>
      <c r="K72" s="28" t="s">
        <v>54</v>
      </c>
      <c r="L72" s="28" t="s">
        <v>136</v>
      </c>
      <c r="M72" s="28" t="s">
        <v>56</v>
      </c>
      <c r="N72" s="28" t="s">
        <v>50</v>
      </c>
      <c r="O72" s="28" t="s">
        <v>137</v>
      </c>
      <c r="P72" s="28" t="s">
        <v>51</v>
      </c>
      <c r="Q72" s="28" t="s">
        <v>109</v>
      </c>
      <c r="R72" s="32" t="str">
        <f>HYPERLINK(CONCATENATE("http://maps.google.com/maps?q=",C72,",",D72))</f>
        <v>http://maps.google.com/maps?q=18.39623,97.52378</v>
      </c>
    </row>
    <row r="73" spans="1:18" s="13" customFormat="1">
      <c r="A73" s="29">
        <v>45398</v>
      </c>
      <c r="B73" s="28">
        <v>14.14</v>
      </c>
      <c r="C73" s="30">
        <v>18.486509999999999</v>
      </c>
      <c r="D73" s="30">
        <v>97.479950000000002</v>
      </c>
      <c r="E73" s="31">
        <v>339515.42409500002</v>
      </c>
      <c r="F73" s="31">
        <v>2044687.6001899999</v>
      </c>
      <c r="G73" s="28" t="s">
        <v>46</v>
      </c>
      <c r="H73" s="28" t="s">
        <v>134</v>
      </c>
      <c r="I73" s="28" t="s">
        <v>135</v>
      </c>
      <c r="J73" s="28" t="s">
        <v>87</v>
      </c>
      <c r="K73" s="28" t="s">
        <v>54</v>
      </c>
      <c r="L73" s="28" t="s">
        <v>136</v>
      </c>
      <c r="M73" s="28" t="s">
        <v>56</v>
      </c>
      <c r="N73" s="28" t="s">
        <v>50</v>
      </c>
      <c r="O73" s="28" t="s">
        <v>137</v>
      </c>
      <c r="P73" s="28" t="s">
        <v>51</v>
      </c>
      <c r="Q73" s="28" t="s">
        <v>109</v>
      </c>
      <c r="R73" s="32" t="str">
        <f>HYPERLINK(CONCATENATE("http://maps.google.com/maps?q=",C73,",",D73))</f>
        <v>http://maps.google.com/maps?q=18.48651,97.47995</v>
      </c>
    </row>
    <row r="74" spans="1:18" s="13" customFormat="1">
      <c r="A74" s="29">
        <v>45398</v>
      </c>
      <c r="B74" s="28">
        <v>14.14</v>
      </c>
      <c r="C74" s="30">
        <v>18.394169999999999</v>
      </c>
      <c r="D74" s="30">
        <v>97.521180000000001</v>
      </c>
      <c r="E74" s="31">
        <v>343785.76152499998</v>
      </c>
      <c r="F74" s="31">
        <v>2034432.11518</v>
      </c>
      <c r="G74" s="28" t="s">
        <v>46</v>
      </c>
      <c r="H74" s="28" t="s">
        <v>134</v>
      </c>
      <c r="I74" s="28" t="s">
        <v>135</v>
      </c>
      <c r="J74" s="28" t="s">
        <v>87</v>
      </c>
      <c r="K74" s="28" t="s">
        <v>54</v>
      </c>
      <c r="L74" s="28" t="s">
        <v>136</v>
      </c>
      <c r="M74" s="28" t="s">
        <v>56</v>
      </c>
      <c r="N74" s="28" t="s">
        <v>50</v>
      </c>
      <c r="O74" s="28" t="s">
        <v>137</v>
      </c>
      <c r="P74" s="28" t="s">
        <v>51</v>
      </c>
      <c r="Q74" s="28" t="s">
        <v>154</v>
      </c>
      <c r="R74" s="32" t="str">
        <f>HYPERLINK(CONCATENATE("http://maps.google.com/maps?q=",C74,",",D74))</f>
        <v>http://maps.google.com/maps?q=18.39417,97.52118</v>
      </c>
    </row>
    <row r="75" spans="1:18" s="13" customFormat="1">
      <c r="A75" s="29">
        <v>45398</v>
      </c>
      <c r="B75" s="28">
        <v>14.16</v>
      </c>
      <c r="C75" s="30">
        <v>19.46556</v>
      </c>
      <c r="D75" s="30">
        <v>98.435310000000001</v>
      </c>
      <c r="E75" s="31">
        <v>440732.93009099999</v>
      </c>
      <c r="F75" s="31">
        <v>2152439.27037</v>
      </c>
      <c r="G75" s="28" t="s">
        <v>46</v>
      </c>
      <c r="H75" s="28" t="s">
        <v>155</v>
      </c>
      <c r="I75" s="28" t="s">
        <v>156</v>
      </c>
      <c r="J75" s="28" t="s">
        <v>87</v>
      </c>
      <c r="K75" s="28" t="s">
        <v>54</v>
      </c>
      <c r="L75" s="28" t="s">
        <v>152</v>
      </c>
      <c r="M75" s="28" t="s">
        <v>49</v>
      </c>
      <c r="N75" s="28" t="s">
        <v>50</v>
      </c>
      <c r="O75" s="28" t="s">
        <v>76</v>
      </c>
      <c r="P75" s="28" t="s">
        <v>51</v>
      </c>
      <c r="Q75" s="28" t="s">
        <v>109</v>
      </c>
      <c r="R75" s="32" t="str">
        <f>HYPERLINK(CONCATENATE("http://maps.google.com/maps?q=",C75,",",D75))</f>
        <v>http://maps.google.com/maps?q=19.46556,98.43531</v>
      </c>
    </row>
    <row r="76" spans="1:18" s="13" customFormat="1">
      <c r="A76" s="29">
        <v>45398</v>
      </c>
      <c r="B76" s="28">
        <v>14.16</v>
      </c>
      <c r="C76" s="30">
        <v>19.50761</v>
      </c>
      <c r="D76" s="30">
        <v>98.433430000000001</v>
      </c>
      <c r="E76" s="31">
        <v>440550.959325</v>
      </c>
      <c r="F76" s="31">
        <v>2157093.0844399999</v>
      </c>
      <c r="G76" s="28" t="s">
        <v>46</v>
      </c>
      <c r="H76" s="28" t="s">
        <v>284</v>
      </c>
      <c r="I76" s="28" t="s">
        <v>156</v>
      </c>
      <c r="J76" s="28" t="s">
        <v>87</v>
      </c>
      <c r="K76" s="28" t="s">
        <v>54</v>
      </c>
      <c r="L76" s="28" t="s">
        <v>152</v>
      </c>
      <c r="M76" s="28" t="s">
        <v>49</v>
      </c>
      <c r="N76" s="28" t="s">
        <v>50</v>
      </c>
      <c r="O76" s="28" t="s">
        <v>76</v>
      </c>
      <c r="P76" s="28" t="s">
        <v>51</v>
      </c>
      <c r="Q76" s="28" t="s">
        <v>109</v>
      </c>
      <c r="R76" s="32" t="str">
        <f>HYPERLINK(CONCATENATE("http://maps.google.com/maps?q=",C76,",",D76))</f>
        <v>http://maps.google.com/maps?q=19.50761,98.43343</v>
      </c>
    </row>
    <row r="77" spans="1:18" s="13" customFormat="1">
      <c r="A77" s="29">
        <v>45398</v>
      </c>
      <c r="B77" s="28">
        <v>14.16</v>
      </c>
      <c r="C77" s="30">
        <v>19.524319999999999</v>
      </c>
      <c r="D77" s="30">
        <v>98.441569999999999</v>
      </c>
      <c r="E77" s="31">
        <v>441411.11515799997</v>
      </c>
      <c r="F77" s="31">
        <v>2158939.3816900002</v>
      </c>
      <c r="G77" s="28" t="s">
        <v>46</v>
      </c>
      <c r="H77" s="28" t="s">
        <v>155</v>
      </c>
      <c r="I77" s="28" t="s">
        <v>156</v>
      </c>
      <c r="J77" s="28" t="s">
        <v>87</v>
      </c>
      <c r="K77" s="28" t="s">
        <v>54</v>
      </c>
      <c r="L77" s="28" t="s">
        <v>152</v>
      </c>
      <c r="M77" s="28" t="s">
        <v>49</v>
      </c>
      <c r="N77" s="28" t="s">
        <v>50</v>
      </c>
      <c r="O77" s="28" t="s">
        <v>76</v>
      </c>
      <c r="P77" s="28" t="s">
        <v>264</v>
      </c>
      <c r="Q77" s="28" t="s">
        <v>109</v>
      </c>
      <c r="R77" s="32" t="str">
        <f>HYPERLINK(CONCATENATE("http://maps.google.com/maps?q=",C77,",",D77))</f>
        <v>http://maps.google.com/maps?q=19.52432,98.44157</v>
      </c>
    </row>
    <row r="78" spans="1:18" s="13" customFormat="1">
      <c r="A78" s="29">
        <v>45398</v>
      </c>
      <c r="B78" s="28">
        <v>14.16</v>
      </c>
      <c r="C78" s="30">
        <v>19.636939999999999</v>
      </c>
      <c r="D78" s="30">
        <v>98.456829999999997</v>
      </c>
      <c r="E78" s="31">
        <v>443051.78431299998</v>
      </c>
      <c r="F78" s="31">
        <v>2171396.6206399999</v>
      </c>
      <c r="G78" s="28" t="s">
        <v>46</v>
      </c>
      <c r="H78" s="28" t="s">
        <v>155</v>
      </c>
      <c r="I78" s="28" t="s">
        <v>156</v>
      </c>
      <c r="J78" s="28" t="s">
        <v>87</v>
      </c>
      <c r="K78" s="28" t="s">
        <v>54</v>
      </c>
      <c r="L78" s="28" t="s">
        <v>152</v>
      </c>
      <c r="M78" s="28" t="s">
        <v>49</v>
      </c>
      <c r="N78" s="28" t="s">
        <v>50</v>
      </c>
      <c r="O78" s="28" t="s">
        <v>76</v>
      </c>
      <c r="P78" s="28" t="s">
        <v>51</v>
      </c>
      <c r="Q78" s="28" t="s">
        <v>109</v>
      </c>
      <c r="R78" s="32" t="str">
        <f>HYPERLINK(CONCATENATE("http://maps.google.com/maps?q=",C78,",",D78))</f>
        <v>http://maps.google.com/maps?q=19.63694,98.45683</v>
      </c>
    </row>
    <row r="79" spans="1:18" s="13" customFormat="1">
      <c r="A79" s="29">
        <v>45398</v>
      </c>
      <c r="B79" s="28">
        <v>14.16</v>
      </c>
      <c r="C79" s="30">
        <v>19.695229999999999</v>
      </c>
      <c r="D79" s="30">
        <v>98.455110000000005</v>
      </c>
      <c r="E79" s="31">
        <v>442892.0932</v>
      </c>
      <c r="F79" s="31">
        <v>2177847.5539000002</v>
      </c>
      <c r="G79" s="28" t="s">
        <v>46</v>
      </c>
      <c r="H79" s="28" t="s">
        <v>155</v>
      </c>
      <c r="I79" s="28" t="s">
        <v>156</v>
      </c>
      <c r="J79" s="28" t="s">
        <v>87</v>
      </c>
      <c r="K79" s="28" t="s">
        <v>54</v>
      </c>
      <c r="L79" s="28" t="s">
        <v>152</v>
      </c>
      <c r="M79" s="28" t="s">
        <v>49</v>
      </c>
      <c r="N79" s="28" t="s">
        <v>50</v>
      </c>
      <c r="O79" s="28" t="s">
        <v>76</v>
      </c>
      <c r="P79" s="28" t="s">
        <v>51</v>
      </c>
      <c r="Q79" s="28" t="s">
        <v>109</v>
      </c>
      <c r="R79" s="32" t="str">
        <f>HYPERLINK(CONCATENATE("http://maps.google.com/maps?q=",C79,",",D79))</f>
        <v>http://maps.google.com/maps?q=19.69523,98.45511</v>
      </c>
    </row>
    <row r="80" spans="1:18" s="13" customFormat="1">
      <c r="A80" s="29">
        <v>45398</v>
      </c>
      <c r="B80" s="28">
        <v>14.14</v>
      </c>
      <c r="C80" s="30">
        <v>17.843869999999999</v>
      </c>
      <c r="D80" s="30">
        <v>100.32565</v>
      </c>
      <c r="E80" s="31">
        <v>640470.01422600006</v>
      </c>
      <c r="F80" s="31">
        <v>1973410.07409</v>
      </c>
      <c r="G80" s="28" t="s">
        <v>46</v>
      </c>
      <c r="H80" s="28" t="s">
        <v>285</v>
      </c>
      <c r="I80" s="28" t="s">
        <v>278</v>
      </c>
      <c r="J80" s="28" t="s">
        <v>65</v>
      </c>
      <c r="K80" s="28" t="s">
        <v>54</v>
      </c>
      <c r="L80" s="28" t="s">
        <v>286</v>
      </c>
      <c r="M80" s="28" t="s">
        <v>287</v>
      </c>
      <c r="N80" s="28" t="s">
        <v>50</v>
      </c>
      <c r="O80" s="28" t="s">
        <v>67</v>
      </c>
      <c r="P80" s="28" t="s">
        <v>51</v>
      </c>
      <c r="Q80" s="28" t="s">
        <v>109</v>
      </c>
      <c r="R80" s="32" t="str">
        <f>HYPERLINK(CONCATENATE("http://maps.google.com/maps?q=",C80,",",D80))</f>
        <v>http://maps.google.com/maps?q=17.84387,100.32565</v>
      </c>
    </row>
    <row r="81" spans="1:18" s="13" customFormat="1">
      <c r="A81" s="29">
        <v>45398</v>
      </c>
      <c r="B81" s="28">
        <v>14.14</v>
      </c>
      <c r="C81" s="30">
        <v>17.84404</v>
      </c>
      <c r="D81" s="30">
        <v>100.32639</v>
      </c>
      <c r="E81" s="31">
        <v>640548.30491800001</v>
      </c>
      <c r="F81" s="31">
        <v>1973429.4423100001</v>
      </c>
      <c r="G81" s="28" t="s">
        <v>46</v>
      </c>
      <c r="H81" s="28" t="s">
        <v>285</v>
      </c>
      <c r="I81" s="28" t="s">
        <v>278</v>
      </c>
      <c r="J81" s="28" t="s">
        <v>65</v>
      </c>
      <c r="K81" s="28" t="s">
        <v>54</v>
      </c>
      <c r="L81" s="28" t="s">
        <v>286</v>
      </c>
      <c r="M81" s="28" t="s">
        <v>287</v>
      </c>
      <c r="N81" s="28" t="s">
        <v>50</v>
      </c>
      <c r="O81" s="28" t="s">
        <v>67</v>
      </c>
      <c r="P81" s="28" t="s">
        <v>51</v>
      </c>
      <c r="Q81" s="28" t="s">
        <v>109</v>
      </c>
      <c r="R81" s="32" t="str">
        <f>HYPERLINK(CONCATENATE("http://maps.google.com/maps?q=",C81,",",D81))</f>
        <v>http://maps.google.com/maps?q=17.84404,100.32639</v>
      </c>
    </row>
    <row r="82" spans="1:18" s="13" customFormat="1">
      <c r="A82" s="27"/>
      <c r="B82" s="15"/>
      <c r="C82" s="16"/>
      <c r="D82" s="16"/>
      <c r="E82" s="17"/>
      <c r="F82" s="17"/>
      <c r="G82" s="18"/>
      <c r="H82" s="18"/>
      <c r="I82" s="18"/>
      <c r="J82" s="18"/>
      <c r="K82" s="18"/>
      <c r="L82" s="18"/>
      <c r="M82" s="18"/>
      <c r="N82" s="18"/>
      <c r="O82" s="18"/>
    </row>
    <row r="83" spans="1:18" s="13" customFormat="1">
      <c r="A83" s="22"/>
      <c r="B83" s="23"/>
      <c r="C83" s="24"/>
      <c r="D83" s="24"/>
      <c r="E83" s="25"/>
      <c r="F83" s="25"/>
      <c r="G83" s="26"/>
      <c r="H83" s="26"/>
      <c r="I83" s="26"/>
      <c r="J83" s="26"/>
      <c r="K83" s="26"/>
      <c r="L83" s="26"/>
      <c r="M83" s="26"/>
      <c r="N83" s="26"/>
      <c r="O83" s="26"/>
      <c r="P83"/>
      <c r="Q83"/>
      <c r="R83"/>
    </row>
    <row r="84" spans="1:18" s="13" customFormat="1">
      <c r="A84" s="36" t="s">
        <v>45</v>
      </c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14"/>
      <c r="R84" s="14"/>
    </row>
    <row r="85" spans="1:18" s="13" customFormat="1">
      <c r="B85" s="19"/>
      <c r="C85" s="20"/>
      <c r="D85" s="20"/>
      <c r="E85" s="21"/>
      <c r="F85" s="21"/>
      <c r="O85" s="14"/>
      <c r="P85" s="14"/>
      <c r="Q85" s="14"/>
      <c r="R85" s="14"/>
    </row>
    <row r="86" spans="1:18" s="13" customFormat="1">
      <c r="B86" s="19"/>
      <c r="C86" s="20"/>
      <c r="D86" s="20"/>
      <c r="E86" s="21"/>
      <c r="F86" s="21"/>
      <c r="O86" s="14"/>
      <c r="P86" s="14"/>
      <c r="Q86" s="14"/>
      <c r="R86" s="14"/>
    </row>
    <row r="87" spans="1:18" s="13" customFormat="1">
      <c r="B87" s="19"/>
      <c r="C87" s="20"/>
      <c r="D87" s="20"/>
      <c r="E87" s="21"/>
      <c r="F87" s="21"/>
      <c r="O87" s="14"/>
      <c r="P87" s="14"/>
      <c r="Q87" s="14"/>
      <c r="R87" s="14"/>
    </row>
    <row r="88" spans="1:18" s="13" customFormat="1">
      <c r="B88" s="19"/>
      <c r="C88" s="20"/>
      <c r="D88" s="20"/>
      <c r="E88" s="21"/>
      <c r="F88" s="21"/>
      <c r="O88" s="14"/>
      <c r="P88" s="14"/>
      <c r="Q88" s="14"/>
      <c r="R88" s="14"/>
    </row>
    <row r="89" spans="1:18" s="13" customFormat="1">
      <c r="B89" s="19"/>
      <c r="C89" s="20"/>
      <c r="D89" s="20"/>
      <c r="E89" s="21"/>
      <c r="F89" s="21"/>
      <c r="O89" s="14"/>
      <c r="P89" s="14"/>
      <c r="Q89" s="14"/>
      <c r="R89" s="14"/>
    </row>
    <row r="90" spans="1:18" s="13" customFormat="1">
      <c r="B90" s="19"/>
      <c r="C90" s="20"/>
      <c r="D90" s="20"/>
      <c r="E90" s="21"/>
      <c r="F90" s="21"/>
      <c r="O90" s="14"/>
      <c r="P90" s="14"/>
      <c r="Q90" s="14"/>
      <c r="R90" s="14"/>
    </row>
    <row r="91" spans="1:18" s="13" customFormat="1">
      <c r="B91" s="19"/>
      <c r="C91" s="20"/>
      <c r="D91" s="20"/>
      <c r="E91" s="21"/>
      <c r="F91" s="21"/>
      <c r="O91" s="14"/>
      <c r="P91" s="14"/>
      <c r="Q91" s="14"/>
      <c r="R91" s="14"/>
    </row>
    <row r="92" spans="1:18" s="13" customFormat="1">
      <c r="B92" s="19"/>
      <c r="C92" s="20"/>
      <c r="D92" s="20"/>
      <c r="E92" s="21"/>
      <c r="F92" s="21"/>
      <c r="O92" s="14"/>
      <c r="P92" s="14"/>
      <c r="Q92" s="14"/>
      <c r="R92" s="14"/>
    </row>
    <row r="93" spans="1:18" s="13" customFormat="1">
      <c r="B93" s="19"/>
      <c r="C93" s="20"/>
      <c r="D93" s="20"/>
      <c r="E93" s="21"/>
      <c r="F93" s="21"/>
      <c r="O93" s="14"/>
      <c r="P93" s="14"/>
      <c r="Q93" s="14"/>
      <c r="R93" s="14"/>
    </row>
    <row r="94" spans="1:18" s="13" customFormat="1">
      <c r="B94" s="19"/>
      <c r="C94" s="20"/>
      <c r="D94" s="20"/>
      <c r="E94" s="21"/>
      <c r="F94" s="21"/>
      <c r="O94" s="14"/>
      <c r="P94" s="14"/>
      <c r="Q94" s="14"/>
      <c r="R94" s="14"/>
    </row>
    <row r="95" spans="1:18" s="13" customFormat="1">
      <c r="B95" s="19"/>
      <c r="C95" s="20"/>
      <c r="D95" s="20"/>
      <c r="E95" s="21"/>
      <c r="F95" s="21"/>
      <c r="O95" s="14"/>
      <c r="P95" s="14"/>
      <c r="Q95" s="14"/>
      <c r="R95" s="14"/>
    </row>
    <row r="96" spans="1:18" s="13" customFormat="1">
      <c r="B96" s="19"/>
      <c r="C96" s="20"/>
      <c r="D96" s="20"/>
      <c r="E96" s="21"/>
      <c r="F96" s="21"/>
      <c r="O96" s="14"/>
      <c r="P96" s="14"/>
      <c r="Q96" s="14"/>
      <c r="R96" s="14"/>
    </row>
    <row r="97" spans="2:18" s="13" customFormat="1">
      <c r="B97" s="19"/>
      <c r="C97" s="20"/>
      <c r="D97" s="20"/>
      <c r="E97" s="21"/>
      <c r="F97" s="21"/>
      <c r="O97" s="14"/>
      <c r="P97" s="14"/>
      <c r="Q97" s="14"/>
      <c r="R97" s="14"/>
    </row>
    <row r="98" spans="2:18" s="13" customFormat="1">
      <c r="B98" s="19"/>
      <c r="C98" s="20"/>
      <c r="D98" s="20"/>
      <c r="E98" s="21"/>
      <c r="F98" s="21"/>
      <c r="O98" s="14"/>
      <c r="P98" s="14"/>
      <c r="Q98" s="14"/>
      <c r="R98" s="14"/>
    </row>
    <row r="99" spans="2:18" s="13" customFormat="1">
      <c r="B99" s="19"/>
      <c r="C99" s="20"/>
      <c r="D99" s="20"/>
      <c r="E99" s="21"/>
      <c r="F99" s="21"/>
      <c r="O99" s="14"/>
      <c r="P99" s="14"/>
      <c r="Q99" s="14"/>
      <c r="R99" s="14"/>
    </row>
    <row r="100" spans="2:18" s="13" customFormat="1">
      <c r="B100" s="19"/>
      <c r="C100" s="20"/>
      <c r="D100" s="20"/>
      <c r="E100" s="21"/>
      <c r="F100" s="21"/>
      <c r="O100" s="14"/>
      <c r="P100" s="14"/>
      <c r="Q100" s="14"/>
      <c r="R100" s="14"/>
    </row>
    <row r="101" spans="2:18" s="13" customFormat="1">
      <c r="B101" s="19"/>
      <c r="C101" s="20"/>
      <c r="D101" s="20"/>
      <c r="E101" s="21"/>
      <c r="F101" s="21"/>
      <c r="O101" s="14"/>
      <c r="P101" s="14"/>
      <c r="Q101" s="14"/>
      <c r="R101" s="14"/>
    </row>
    <row r="102" spans="2:18" s="13" customFormat="1">
      <c r="B102" s="19"/>
      <c r="C102" s="20"/>
      <c r="D102" s="20"/>
      <c r="E102" s="21"/>
      <c r="F102" s="21"/>
      <c r="O102" s="14"/>
      <c r="P102" s="14"/>
      <c r="Q102" s="14"/>
      <c r="R102" s="14"/>
    </row>
    <row r="103" spans="2:18" s="13" customFormat="1">
      <c r="B103" s="19"/>
      <c r="C103" s="20"/>
      <c r="D103" s="20"/>
      <c r="E103" s="21"/>
      <c r="F103" s="21"/>
      <c r="O103" s="14"/>
      <c r="P103" s="14"/>
      <c r="Q103" s="14"/>
      <c r="R103" s="14"/>
    </row>
    <row r="104" spans="2:18" s="13" customFormat="1">
      <c r="B104" s="19"/>
      <c r="C104" s="20"/>
      <c r="D104" s="20"/>
      <c r="E104" s="21"/>
      <c r="F104" s="21"/>
      <c r="O104" s="14"/>
      <c r="P104" s="14"/>
      <c r="Q104" s="14"/>
      <c r="R104" s="14"/>
    </row>
    <row r="105" spans="2:18" s="13" customFormat="1">
      <c r="B105" s="19"/>
      <c r="C105" s="20"/>
      <c r="D105" s="20"/>
      <c r="E105" s="21"/>
      <c r="F105" s="21"/>
      <c r="O105" s="14"/>
      <c r="P105" s="14"/>
      <c r="Q105" s="14"/>
      <c r="R105" s="14"/>
    </row>
    <row r="106" spans="2:18" s="13" customFormat="1">
      <c r="B106" s="19"/>
      <c r="C106" s="20"/>
      <c r="D106" s="20"/>
      <c r="E106" s="21"/>
      <c r="F106" s="21"/>
      <c r="O106" s="14"/>
      <c r="P106" s="14"/>
      <c r="Q106" s="14"/>
      <c r="R106" s="14"/>
    </row>
    <row r="107" spans="2:18" s="13" customFormat="1">
      <c r="B107" s="19"/>
      <c r="C107" s="20"/>
      <c r="D107" s="20"/>
      <c r="E107" s="21"/>
      <c r="F107" s="21"/>
      <c r="O107" s="14"/>
      <c r="P107" s="14"/>
      <c r="Q107" s="14"/>
      <c r="R107" s="14"/>
    </row>
    <row r="108" spans="2:18" s="13" customFormat="1">
      <c r="B108" s="19"/>
      <c r="C108" s="20"/>
      <c r="D108" s="20"/>
      <c r="E108" s="21"/>
      <c r="F108" s="21"/>
      <c r="O108" s="14"/>
      <c r="P108" s="14"/>
      <c r="Q108" s="14"/>
      <c r="R108" s="14"/>
    </row>
    <row r="109" spans="2:18" s="13" customFormat="1">
      <c r="B109" s="19"/>
      <c r="C109" s="20"/>
      <c r="D109" s="20"/>
      <c r="E109" s="21"/>
      <c r="F109" s="21"/>
      <c r="O109" s="14"/>
      <c r="P109" s="14"/>
      <c r="Q109" s="14"/>
      <c r="R109" s="14"/>
    </row>
    <row r="110" spans="2:18" s="13" customFormat="1">
      <c r="B110" s="19"/>
      <c r="C110" s="20"/>
      <c r="D110" s="20"/>
      <c r="E110" s="21"/>
      <c r="F110" s="21"/>
      <c r="O110" s="14"/>
      <c r="P110" s="14"/>
      <c r="Q110" s="14"/>
      <c r="R110" s="14"/>
    </row>
    <row r="111" spans="2:18" s="13" customFormat="1">
      <c r="B111" s="19"/>
      <c r="C111" s="20"/>
      <c r="D111" s="20"/>
      <c r="E111" s="21"/>
      <c r="F111" s="21"/>
      <c r="O111" s="14"/>
      <c r="P111" s="14"/>
      <c r="Q111" s="14"/>
      <c r="R111" s="14"/>
    </row>
    <row r="112" spans="2:18" s="13" customFormat="1">
      <c r="B112" s="19"/>
      <c r="C112" s="20"/>
      <c r="D112" s="20"/>
      <c r="E112" s="21"/>
      <c r="F112" s="21"/>
      <c r="O112" s="14"/>
      <c r="P112" s="14"/>
      <c r="Q112" s="14"/>
      <c r="R112" s="14"/>
    </row>
    <row r="113" spans="2:18" s="13" customFormat="1">
      <c r="B113" s="19"/>
      <c r="C113" s="20"/>
      <c r="D113" s="20"/>
      <c r="E113" s="21"/>
      <c r="F113" s="21"/>
      <c r="O113" s="14"/>
      <c r="P113" s="14"/>
      <c r="Q113" s="14"/>
      <c r="R113" s="14"/>
    </row>
    <row r="114" spans="2:18" s="13" customFormat="1">
      <c r="B114" s="19"/>
      <c r="C114" s="20"/>
      <c r="D114" s="20"/>
      <c r="E114" s="21"/>
      <c r="F114" s="21"/>
      <c r="O114" s="14"/>
      <c r="P114" s="14"/>
      <c r="Q114" s="14"/>
      <c r="R114" s="14"/>
    </row>
    <row r="115" spans="2:18" s="13" customFormat="1">
      <c r="B115" s="19"/>
      <c r="C115" s="20"/>
      <c r="D115" s="20"/>
      <c r="E115" s="21"/>
      <c r="F115" s="21"/>
      <c r="O115" s="14"/>
      <c r="P115" s="14"/>
      <c r="Q115" s="14"/>
      <c r="R115" s="14"/>
    </row>
    <row r="116" spans="2:18" s="13" customFormat="1">
      <c r="B116" s="19"/>
      <c r="C116" s="20"/>
      <c r="D116" s="20"/>
      <c r="E116" s="21"/>
      <c r="F116" s="21"/>
      <c r="O116" s="14"/>
      <c r="P116" s="14"/>
      <c r="Q116" s="14"/>
      <c r="R116" s="14"/>
    </row>
    <row r="117" spans="2:18" s="13" customFormat="1">
      <c r="B117" s="19"/>
      <c r="C117" s="20"/>
      <c r="D117" s="20"/>
      <c r="E117" s="21"/>
      <c r="F117" s="21"/>
      <c r="O117" s="14"/>
      <c r="P117" s="14"/>
      <c r="Q117" s="14"/>
      <c r="R117" s="14"/>
    </row>
    <row r="118" spans="2:18" s="13" customFormat="1">
      <c r="B118" s="19"/>
      <c r="C118" s="20"/>
      <c r="D118" s="20"/>
      <c r="E118" s="21"/>
      <c r="F118" s="21"/>
      <c r="O118" s="14"/>
      <c r="P118" s="14"/>
      <c r="Q118" s="14"/>
      <c r="R118" s="14"/>
    </row>
    <row r="119" spans="2:18" s="13" customFormat="1">
      <c r="B119" s="19"/>
      <c r="C119" s="20"/>
      <c r="D119" s="20"/>
      <c r="E119" s="21"/>
      <c r="F119" s="21"/>
      <c r="O119" s="14"/>
      <c r="P119" s="14"/>
      <c r="Q119" s="14"/>
      <c r="R119" s="14"/>
    </row>
    <row r="120" spans="2:18" s="13" customFormat="1">
      <c r="B120" s="19"/>
      <c r="C120" s="20"/>
      <c r="D120" s="20"/>
      <c r="E120" s="21"/>
      <c r="F120" s="21"/>
      <c r="O120" s="14"/>
      <c r="P120" s="14"/>
      <c r="Q120" s="14"/>
      <c r="R120" s="14"/>
    </row>
    <row r="121" spans="2:18" s="13" customFormat="1">
      <c r="B121" s="19"/>
      <c r="C121" s="20"/>
      <c r="D121" s="20"/>
      <c r="E121" s="21"/>
      <c r="F121" s="21"/>
      <c r="O121" s="14"/>
      <c r="P121" s="14"/>
      <c r="Q121" s="14"/>
      <c r="R121" s="14"/>
    </row>
    <row r="122" spans="2:18" s="13" customFormat="1">
      <c r="B122" s="19"/>
      <c r="C122" s="20"/>
      <c r="D122" s="20"/>
      <c r="E122" s="21"/>
      <c r="F122" s="21"/>
      <c r="O122" s="14"/>
      <c r="P122" s="14"/>
      <c r="Q122" s="14"/>
      <c r="R122" s="14"/>
    </row>
    <row r="123" spans="2:18" s="13" customFormat="1">
      <c r="B123" s="19"/>
      <c r="C123" s="20"/>
      <c r="D123" s="20"/>
      <c r="E123" s="21"/>
      <c r="F123" s="21"/>
      <c r="O123" s="14"/>
      <c r="P123" s="14"/>
      <c r="Q123" s="14"/>
      <c r="R123" s="14"/>
    </row>
    <row r="124" spans="2:18" s="13" customFormat="1">
      <c r="B124" s="19"/>
      <c r="C124" s="20"/>
      <c r="D124" s="20"/>
      <c r="E124" s="21"/>
      <c r="F124" s="21"/>
      <c r="O124" s="14"/>
      <c r="P124" s="14"/>
      <c r="Q124" s="14"/>
      <c r="R124" s="14"/>
    </row>
    <row r="125" spans="2:18" s="13" customFormat="1">
      <c r="B125" s="19"/>
      <c r="C125" s="20"/>
      <c r="D125" s="20"/>
      <c r="E125" s="21"/>
      <c r="F125" s="21"/>
      <c r="O125" s="14"/>
      <c r="P125" s="14"/>
      <c r="Q125" s="14"/>
      <c r="R125" s="14"/>
    </row>
    <row r="126" spans="2:18" s="13" customFormat="1">
      <c r="B126" s="19"/>
      <c r="C126" s="20"/>
      <c r="D126" s="20"/>
      <c r="E126" s="21"/>
      <c r="F126" s="21"/>
      <c r="O126" s="14"/>
      <c r="P126" s="14"/>
      <c r="Q126" s="14"/>
      <c r="R126" s="14"/>
    </row>
    <row r="127" spans="2:18" s="13" customFormat="1">
      <c r="B127" s="19"/>
      <c r="C127" s="20"/>
      <c r="D127" s="20"/>
      <c r="E127" s="21"/>
      <c r="F127" s="21"/>
      <c r="O127" s="14"/>
      <c r="P127" s="14"/>
      <c r="Q127" s="14"/>
      <c r="R127" s="14"/>
    </row>
    <row r="128" spans="2:18" s="13" customFormat="1">
      <c r="B128" s="19"/>
      <c r="C128" s="20"/>
      <c r="D128" s="20"/>
      <c r="E128" s="21"/>
      <c r="F128" s="21"/>
      <c r="O128" s="14"/>
      <c r="P128" s="14"/>
      <c r="Q128" s="14"/>
      <c r="R128" s="14"/>
    </row>
    <row r="129" spans="2:18" s="13" customFormat="1">
      <c r="B129" s="19"/>
      <c r="C129" s="20"/>
      <c r="D129" s="20"/>
      <c r="E129" s="21"/>
      <c r="F129" s="21"/>
      <c r="O129" s="14"/>
      <c r="P129" s="14"/>
      <c r="Q129" s="14"/>
      <c r="R129" s="14"/>
    </row>
    <row r="130" spans="2:18" s="13" customFormat="1">
      <c r="B130" s="19"/>
      <c r="C130" s="20"/>
      <c r="D130" s="20"/>
      <c r="E130" s="21"/>
      <c r="F130" s="21"/>
      <c r="O130" s="14"/>
      <c r="P130" s="14"/>
      <c r="Q130" s="14"/>
      <c r="R130" s="14"/>
    </row>
    <row r="131" spans="2:18" s="13" customFormat="1">
      <c r="B131" s="19"/>
      <c r="C131" s="20"/>
      <c r="D131" s="20"/>
      <c r="E131" s="21"/>
      <c r="F131" s="21"/>
      <c r="O131" s="14"/>
      <c r="P131" s="14"/>
      <c r="Q131" s="14"/>
      <c r="R131" s="14"/>
    </row>
    <row r="132" spans="2:18" s="13" customFormat="1">
      <c r="B132" s="19"/>
      <c r="C132" s="20"/>
      <c r="D132" s="20"/>
      <c r="E132" s="21"/>
      <c r="F132" s="21"/>
      <c r="O132" s="14"/>
      <c r="P132" s="14"/>
      <c r="Q132" s="14"/>
      <c r="R132" s="14"/>
    </row>
    <row r="133" spans="2:18" s="13" customFormat="1">
      <c r="B133" s="19"/>
      <c r="C133" s="20"/>
      <c r="D133" s="20"/>
      <c r="E133" s="21"/>
      <c r="F133" s="21"/>
      <c r="O133" s="14"/>
      <c r="P133" s="14"/>
      <c r="Q133" s="14"/>
      <c r="R133" s="14"/>
    </row>
    <row r="134" spans="2:18" s="13" customFormat="1">
      <c r="B134" s="19"/>
      <c r="C134" s="20"/>
      <c r="D134" s="20"/>
      <c r="E134" s="21"/>
      <c r="F134" s="21"/>
      <c r="O134" s="14"/>
      <c r="P134" s="14"/>
      <c r="Q134" s="14"/>
      <c r="R134" s="14"/>
    </row>
    <row r="135" spans="2:18" s="13" customFormat="1">
      <c r="B135" s="19"/>
      <c r="C135" s="20"/>
      <c r="D135" s="20"/>
      <c r="E135" s="21"/>
      <c r="F135" s="21"/>
      <c r="O135" s="14"/>
      <c r="P135" s="14"/>
      <c r="Q135" s="14"/>
      <c r="R135" s="14"/>
    </row>
    <row r="136" spans="2:18" s="13" customFormat="1">
      <c r="B136" s="19"/>
      <c r="C136" s="20"/>
      <c r="D136" s="20"/>
      <c r="E136" s="21"/>
      <c r="F136" s="21"/>
      <c r="O136" s="14"/>
      <c r="P136" s="14"/>
      <c r="Q136" s="14"/>
      <c r="R136" s="14"/>
    </row>
    <row r="137" spans="2:18" s="13" customFormat="1">
      <c r="B137" s="19"/>
      <c r="C137" s="20"/>
      <c r="D137" s="20"/>
      <c r="E137" s="21"/>
      <c r="F137" s="21"/>
      <c r="O137" s="14"/>
      <c r="P137" s="14"/>
      <c r="Q137" s="14"/>
      <c r="R137" s="14"/>
    </row>
    <row r="138" spans="2:18" s="13" customFormat="1">
      <c r="B138" s="19"/>
      <c r="C138" s="20"/>
      <c r="D138" s="20"/>
      <c r="E138" s="21"/>
      <c r="F138" s="21"/>
      <c r="O138" s="14"/>
      <c r="P138" s="14"/>
      <c r="Q138" s="14"/>
      <c r="R138" s="14"/>
    </row>
    <row r="139" spans="2:18" s="13" customFormat="1">
      <c r="B139" s="19"/>
      <c r="C139" s="20"/>
      <c r="D139" s="20"/>
      <c r="E139" s="21"/>
      <c r="F139" s="21"/>
      <c r="O139" s="14"/>
      <c r="P139" s="14"/>
      <c r="Q139" s="14"/>
      <c r="R139" s="14"/>
    </row>
    <row r="140" spans="2:18" s="13" customFormat="1">
      <c r="B140" s="19"/>
      <c r="C140" s="20"/>
      <c r="D140" s="20"/>
      <c r="E140" s="21"/>
      <c r="F140" s="21"/>
      <c r="O140" s="14"/>
      <c r="P140" s="14"/>
      <c r="Q140" s="14"/>
      <c r="R140" s="14"/>
    </row>
    <row r="141" spans="2:18" s="13" customFormat="1">
      <c r="B141" s="19"/>
      <c r="C141" s="20"/>
      <c r="D141" s="20"/>
      <c r="E141" s="21"/>
      <c r="F141" s="21"/>
      <c r="O141" s="14"/>
      <c r="P141" s="14"/>
      <c r="Q141" s="14"/>
      <c r="R141" s="14"/>
    </row>
    <row r="142" spans="2:18" s="13" customFormat="1">
      <c r="B142" s="19"/>
      <c r="C142" s="20"/>
      <c r="D142" s="20"/>
      <c r="E142" s="21"/>
      <c r="F142" s="21"/>
      <c r="O142" s="14"/>
      <c r="P142" s="14"/>
      <c r="Q142" s="14"/>
      <c r="R142" s="14"/>
    </row>
    <row r="143" spans="2:18" s="13" customFormat="1">
      <c r="B143" s="19"/>
      <c r="C143" s="20"/>
      <c r="D143" s="20"/>
      <c r="E143" s="21"/>
      <c r="F143" s="21"/>
      <c r="O143" s="14"/>
      <c r="P143" s="14"/>
      <c r="Q143" s="14"/>
      <c r="R143" s="14"/>
    </row>
    <row r="144" spans="2:18" s="13" customFormat="1">
      <c r="B144" s="19"/>
      <c r="C144" s="20"/>
      <c r="D144" s="20"/>
      <c r="E144" s="21"/>
      <c r="F144" s="21"/>
      <c r="O144" s="14"/>
      <c r="P144" s="14"/>
      <c r="Q144" s="14"/>
      <c r="R144" s="14"/>
    </row>
    <row r="145" spans="2:18" s="13" customFormat="1">
      <c r="B145" s="19"/>
      <c r="C145" s="20"/>
      <c r="D145" s="20"/>
      <c r="E145" s="21"/>
      <c r="F145" s="21"/>
      <c r="O145" s="14"/>
      <c r="P145" s="14"/>
      <c r="Q145" s="14"/>
      <c r="R145" s="14"/>
    </row>
    <row r="146" spans="2:18" s="13" customFormat="1">
      <c r="B146" s="19"/>
      <c r="C146" s="20"/>
      <c r="D146" s="20"/>
      <c r="E146" s="21"/>
      <c r="F146" s="21"/>
      <c r="O146" s="14"/>
      <c r="P146" s="14"/>
      <c r="Q146" s="14"/>
      <c r="R146" s="14"/>
    </row>
    <row r="147" spans="2:18" s="13" customFormat="1">
      <c r="B147" s="19"/>
      <c r="C147" s="20"/>
      <c r="D147" s="20"/>
      <c r="E147" s="21"/>
      <c r="F147" s="21"/>
      <c r="O147" s="14"/>
      <c r="P147" s="14"/>
      <c r="Q147" s="14"/>
      <c r="R147" s="14"/>
    </row>
    <row r="148" spans="2:18" s="13" customFormat="1">
      <c r="B148" s="19"/>
      <c r="C148" s="20"/>
      <c r="D148" s="20"/>
      <c r="E148" s="21"/>
      <c r="F148" s="21"/>
      <c r="O148" s="14"/>
      <c r="P148" s="14"/>
      <c r="Q148" s="14"/>
      <c r="R148" s="14"/>
    </row>
    <row r="149" spans="2:18" s="13" customFormat="1">
      <c r="B149" s="19"/>
      <c r="C149" s="20"/>
      <c r="D149" s="20"/>
      <c r="E149" s="21"/>
      <c r="F149" s="21"/>
      <c r="O149" s="14"/>
      <c r="P149" s="14"/>
      <c r="Q149" s="14"/>
      <c r="R149" s="14"/>
    </row>
    <row r="150" spans="2:18" s="13" customFormat="1">
      <c r="B150" s="19"/>
      <c r="C150" s="20"/>
      <c r="D150" s="20"/>
      <c r="E150" s="21"/>
      <c r="F150" s="21"/>
      <c r="O150" s="14"/>
      <c r="P150" s="14"/>
      <c r="Q150" s="14"/>
      <c r="R150" s="14"/>
    </row>
    <row r="151" spans="2:18" s="13" customFormat="1">
      <c r="B151" s="19"/>
      <c r="C151" s="20"/>
      <c r="D151" s="20"/>
      <c r="E151" s="21"/>
      <c r="F151" s="21"/>
      <c r="O151" s="14"/>
      <c r="P151" s="14"/>
      <c r="Q151" s="14"/>
      <c r="R151" s="14"/>
    </row>
    <row r="152" spans="2:18" s="13" customFormat="1">
      <c r="B152" s="19"/>
      <c r="C152" s="20"/>
      <c r="D152" s="20"/>
      <c r="E152" s="21"/>
      <c r="F152" s="21"/>
      <c r="O152" s="14"/>
      <c r="P152" s="14"/>
      <c r="Q152" s="14"/>
      <c r="R152" s="14"/>
    </row>
    <row r="153" spans="2:18" s="13" customFormat="1">
      <c r="B153" s="19"/>
      <c r="C153" s="20"/>
      <c r="D153" s="20"/>
      <c r="E153" s="21"/>
      <c r="F153" s="21"/>
      <c r="O153" s="14"/>
      <c r="P153" s="14"/>
      <c r="Q153" s="14"/>
      <c r="R153" s="14"/>
    </row>
    <row r="154" spans="2:18" s="13" customFormat="1">
      <c r="B154" s="19"/>
      <c r="C154" s="20"/>
      <c r="D154" s="20"/>
      <c r="E154" s="21"/>
      <c r="F154" s="21"/>
      <c r="O154" s="14"/>
      <c r="P154" s="14"/>
      <c r="Q154" s="14"/>
      <c r="R154" s="14"/>
    </row>
    <row r="155" spans="2:18" s="13" customFormat="1">
      <c r="B155" s="19"/>
      <c r="C155" s="20"/>
      <c r="D155" s="20"/>
      <c r="E155" s="21"/>
      <c r="F155" s="21"/>
      <c r="O155" s="14"/>
      <c r="P155" s="14"/>
      <c r="Q155" s="14"/>
      <c r="R155" s="14"/>
    </row>
    <row r="156" spans="2:18" s="13" customFormat="1">
      <c r="B156" s="19"/>
      <c r="C156" s="20"/>
      <c r="D156" s="20"/>
      <c r="E156" s="21"/>
      <c r="F156" s="21"/>
      <c r="O156" s="14"/>
      <c r="P156" s="14"/>
      <c r="Q156" s="14"/>
      <c r="R156" s="14"/>
    </row>
    <row r="157" spans="2:18" s="13" customFormat="1">
      <c r="B157" s="19"/>
      <c r="C157" s="20"/>
      <c r="D157" s="20"/>
      <c r="E157" s="21"/>
      <c r="F157" s="21"/>
      <c r="O157" s="14"/>
      <c r="P157" s="14"/>
      <c r="Q157" s="14"/>
      <c r="R157" s="14"/>
    </row>
    <row r="158" spans="2:18" s="13" customFormat="1">
      <c r="B158" s="19"/>
      <c r="C158" s="20"/>
      <c r="D158" s="20"/>
      <c r="E158" s="21"/>
      <c r="F158" s="21"/>
      <c r="O158" s="14"/>
      <c r="P158" s="14"/>
      <c r="Q158" s="14"/>
      <c r="R158" s="14"/>
    </row>
    <row r="159" spans="2:18" s="13" customFormat="1">
      <c r="B159" s="19"/>
      <c r="C159" s="20"/>
      <c r="D159" s="20"/>
      <c r="E159" s="21"/>
      <c r="F159" s="21"/>
      <c r="O159" s="14"/>
      <c r="P159" s="14"/>
      <c r="Q159" s="14"/>
      <c r="R159" s="14"/>
    </row>
    <row r="160" spans="2:18" s="13" customFormat="1">
      <c r="B160" s="19"/>
      <c r="C160" s="20"/>
      <c r="D160" s="20"/>
      <c r="E160" s="21"/>
      <c r="F160" s="21"/>
      <c r="O160" s="14"/>
      <c r="P160" s="14"/>
      <c r="Q160" s="14"/>
      <c r="R160" s="14"/>
    </row>
    <row r="161" spans="2:18" s="13" customFormat="1">
      <c r="B161" s="19"/>
      <c r="C161" s="20"/>
      <c r="D161" s="20"/>
      <c r="E161" s="21"/>
      <c r="F161" s="21"/>
      <c r="O161" s="14"/>
      <c r="P161" s="14"/>
      <c r="Q161" s="14"/>
      <c r="R161" s="14"/>
    </row>
    <row r="162" spans="2:18" s="13" customFormat="1">
      <c r="B162" s="19"/>
      <c r="C162" s="20"/>
      <c r="D162" s="20"/>
      <c r="E162" s="21"/>
      <c r="F162" s="21"/>
      <c r="O162" s="14"/>
      <c r="P162" s="14"/>
      <c r="Q162" s="14"/>
      <c r="R162" s="14"/>
    </row>
    <row r="163" spans="2:18" s="13" customFormat="1">
      <c r="B163" s="19"/>
      <c r="C163" s="20"/>
      <c r="D163" s="20"/>
      <c r="E163" s="21"/>
      <c r="F163" s="21"/>
      <c r="O163" s="14"/>
      <c r="P163" s="14"/>
      <c r="Q163" s="14"/>
      <c r="R163" s="14"/>
    </row>
    <row r="164" spans="2:18" s="13" customFormat="1">
      <c r="B164" s="19"/>
      <c r="C164" s="20"/>
      <c r="D164" s="20"/>
      <c r="E164" s="21"/>
      <c r="F164" s="21"/>
      <c r="O164" s="14"/>
      <c r="P164" s="14"/>
      <c r="Q164" s="14"/>
      <c r="R164" s="14"/>
    </row>
    <row r="165" spans="2:18" s="13" customFormat="1">
      <c r="B165" s="19"/>
      <c r="C165" s="20"/>
      <c r="D165" s="20"/>
      <c r="E165" s="21"/>
      <c r="F165" s="21"/>
      <c r="O165" s="14"/>
      <c r="P165" s="14"/>
      <c r="Q165" s="14"/>
      <c r="R165" s="14"/>
    </row>
    <row r="166" spans="2:18" s="13" customFormat="1">
      <c r="B166" s="19"/>
      <c r="C166" s="20"/>
      <c r="D166" s="20"/>
      <c r="E166" s="21"/>
      <c r="F166" s="21"/>
      <c r="O166" s="14"/>
      <c r="P166" s="14"/>
      <c r="Q166" s="14"/>
      <c r="R166" s="14"/>
    </row>
    <row r="167" spans="2:18" s="13" customFormat="1">
      <c r="B167" s="19"/>
      <c r="C167" s="20"/>
      <c r="D167" s="20"/>
      <c r="E167" s="21"/>
      <c r="F167" s="21"/>
      <c r="O167" s="14"/>
      <c r="P167" s="14"/>
      <c r="Q167" s="14"/>
      <c r="R167" s="14"/>
    </row>
    <row r="168" spans="2:18" s="13" customFormat="1">
      <c r="B168" s="19"/>
      <c r="C168" s="20"/>
      <c r="D168" s="20"/>
      <c r="E168" s="21"/>
      <c r="F168" s="21"/>
      <c r="O168" s="14"/>
      <c r="P168" s="14"/>
      <c r="Q168" s="14"/>
      <c r="R168" s="14"/>
    </row>
    <row r="169" spans="2:18" s="13" customFormat="1">
      <c r="B169" s="19"/>
      <c r="C169" s="20"/>
      <c r="D169" s="20"/>
      <c r="E169" s="21"/>
      <c r="F169" s="21"/>
      <c r="O169" s="14"/>
      <c r="P169" s="14"/>
      <c r="Q169" s="14"/>
      <c r="R169" s="14"/>
    </row>
    <row r="170" spans="2:18" s="13" customFormat="1">
      <c r="B170" s="19"/>
      <c r="C170" s="20"/>
      <c r="D170" s="20"/>
      <c r="E170" s="21"/>
      <c r="F170" s="21"/>
      <c r="O170" s="14"/>
      <c r="P170" s="14"/>
      <c r="Q170" s="14"/>
      <c r="R170" s="14"/>
    </row>
    <row r="171" spans="2:18" s="13" customFormat="1">
      <c r="B171" s="19"/>
      <c r="C171" s="20"/>
      <c r="D171" s="20"/>
      <c r="E171" s="21"/>
      <c r="F171" s="21"/>
      <c r="O171" s="14"/>
      <c r="P171" s="14"/>
      <c r="Q171" s="14"/>
      <c r="R171" s="14"/>
    </row>
    <row r="172" spans="2:18" s="13" customFormat="1">
      <c r="B172" s="19"/>
      <c r="C172" s="20"/>
      <c r="D172" s="20"/>
      <c r="E172" s="21"/>
      <c r="F172" s="21"/>
      <c r="O172" s="14"/>
      <c r="P172" s="14"/>
      <c r="Q172" s="14"/>
      <c r="R172" s="14"/>
    </row>
    <row r="173" spans="2:18" s="13" customFormat="1">
      <c r="B173" s="19"/>
      <c r="C173" s="20"/>
      <c r="D173" s="20"/>
      <c r="E173" s="21"/>
      <c r="F173" s="21"/>
      <c r="O173" s="14"/>
      <c r="P173" s="14"/>
      <c r="Q173" s="14"/>
      <c r="R173" s="14"/>
    </row>
    <row r="174" spans="2:18" s="13" customFormat="1">
      <c r="B174" s="19"/>
      <c r="C174" s="20"/>
      <c r="D174" s="20"/>
      <c r="E174" s="21"/>
      <c r="F174" s="21"/>
      <c r="O174" s="14"/>
      <c r="P174" s="14"/>
      <c r="Q174" s="14"/>
      <c r="R174" s="14"/>
    </row>
    <row r="175" spans="2:18" s="13" customFormat="1">
      <c r="B175" s="19"/>
      <c r="C175" s="20"/>
      <c r="D175" s="20"/>
      <c r="E175" s="21"/>
      <c r="F175" s="21"/>
      <c r="O175" s="14"/>
      <c r="P175" s="14"/>
      <c r="Q175" s="14"/>
      <c r="R175" s="14"/>
    </row>
    <row r="176" spans="2:18" s="13" customFormat="1">
      <c r="B176" s="19"/>
      <c r="C176" s="20"/>
      <c r="D176" s="20"/>
      <c r="E176" s="21"/>
      <c r="F176" s="21"/>
      <c r="O176" s="14"/>
      <c r="P176" s="14"/>
      <c r="Q176" s="14"/>
      <c r="R176" s="14"/>
    </row>
    <row r="177" spans="2:18" s="13" customFormat="1">
      <c r="B177" s="19"/>
      <c r="C177" s="20"/>
      <c r="D177" s="20"/>
      <c r="E177" s="21"/>
      <c r="F177" s="21"/>
      <c r="O177" s="14"/>
      <c r="P177" s="14"/>
      <c r="Q177" s="14"/>
      <c r="R177" s="14"/>
    </row>
    <row r="178" spans="2:18" s="13" customFormat="1">
      <c r="B178" s="19"/>
      <c r="C178" s="20"/>
      <c r="D178" s="20"/>
      <c r="E178" s="21"/>
      <c r="F178" s="21"/>
      <c r="O178" s="14"/>
      <c r="P178" s="14"/>
      <c r="Q178" s="14"/>
      <c r="R178" s="14"/>
    </row>
    <row r="179" spans="2:18" s="13" customFormat="1">
      <c r="B179" s="19"/>
      <c r="C179" s="20"/>
      <c r="D179" s="20"/>
      <c r="E179" s="21"/>
      <c r="F179" s="21"/>
      <c r="O179" s="14"/>
      <c r="P179" s="14"/>
      <c r="Q179" s="14"/>
      <c r="R179" s="14"/>
    </row>
    <row r="180" spans="2:18" s="13" customFormat="1">
      <c r="B180" s="19"/>
      <c r="C180" s="20"/>
      <c r="D180" s="20"/>
      <c r="E180" s="21"/>
      <c r="F180" s="21"/>
      <c r="O180" s="14"/>
      <c r="P180" s="14"/>
      <c r="Q180" s="14"/>
      <c r="R180" s="14"/>
    </row>
    <row r="181" spans="2:18" s="13" customFormat="1">
      <c r="B181" s="19"/>
      <c r="C181" s="20"/>
      <c r="D181" s="20"/>
      <c r="E181" s="21"/>
      <c r="F181" s="21"/>
      <c r="O181" s="14"/>
      <c r="P181" s="14"/>
      <c r="Q181" s="14"/>
      <c r="R181" s="14"/>
    </row>
    <row r="182" spans="2:18" s="13" customFormat="1">
      <c r="B182" s="19"/>
      <c r="C182" s="20"/>
      <c r="D182" s="20"/>
      <c r="E182" s="21"/>
      <c r="F182" s="21"/>
      <c r="O182" s="14"/>
      <c r="P182" s="14"/>
      <c r="Q182" s="14"/>
      <c r="R182" s="14"/>
    </row>
    <row r="183" spans="2:18" s="13" customFormat="1">
      <c r="B183" s="19"/>
      <c r="C183" s="20"/>
      <c r="D183" s="20"/>
      <c r="E183" s="21"/>
      <c r="F183" s="21"/>
      <c r="O183" s="14"/>
      <c r="P183" s="14"/>
      <c r="Q183" s="14"/>
      <c r="R183" s="14"/>
    </row>
    <row r="184" spans="2:18" s="13" customFormat="1">
      <c r="B184" s="19"/>
      <c r="C184" s="20"/>
      <c r="D184" s="20"/>
      <c r="E184" s="21"/>
      <c r="F184" s="21"/>
      <c r="O184" s="14"/>
      <c r="P184" s="14"/>
      <c r="Q184" s="14"/>
      <c r="R184" s="14"/>
    </row>
    <row r="185" spans="2:18" s="13" customFormat="1">
      <c r="B185" s="19"/>
      <c r="C185" s="20"/>
      <c r="D185" s="20"/>
      <c r="E185" s="21"/>
      <c r="F185" s="21"/>
      <c r="O185" s="14"/>
      <c r="P185" s="14"/>
      <c r="Q185" s="14"/>
      <c r="R185" s="14"/>
    </row>
    <row r="186" spans="2:18" s="13" customFormat="1">
      <c r="B186" s="19"/>
      <c r="C186" s="20"/>
      <c r="D186" s="20"/>
      <c r="E186" s="21"/>
      <c r="F186" s="21"/>
      <c r="O186" s="14"/>
      <c r="P186" s="14"/>
      <c r="Q186" s="14"/>
      <c r="R186" s="14"/>
    </row>
    <row r="187" spans="2:18" s="13" customFormat="1">
      <c r="B187" s="19"/>
      <c r="C187" s="20"/>
      <c r="D187" s="20"/>
      <c r="E187" s="21"/>
      <c r="F187" s="21"/>
      <c r="O187" s="14"/>
      <c r="P187" s="14"/>
      <c r="Q187" s="14"/>
      <c r="R187" s="14"/>
    </row>
    <row r="188" spans="2:18" s="13" customFormat="1">
      <c r="B188" s="19"/>
      <c r="C188" s="20"/>
      <c r="D188" s="20"/>
      <c r="E188" s="21"/>
      <c r="F188" s="21"/>
      <c r="O188" s="14"/>
      <c r="P188" s="14"/>
      <c r="Q188" s="14"/>
      <c r="R188" s="14"/>
    </row>
    <row r="189" spans="2:18" s="13" customFormat="1">
      <c r="B189" s="19"/>
      <c r="C189" s="20"/>
      <c r="D189" s="20"/>
      <c r="E189" s="21"/>
      <c r="F189" s="21"/>
      <c r="O189" s="14"/>
      <c r="P189" s="14"/>
      <c r="Q189" s="14"/>
      <c r="R189" s="14"/>
    </row>
    <row r="190" spans="2:18" s="13" customFormat="1">
      <c r="B190" s="19"/>
      <c r="C190" s="20"/>
      <c r="D190" s="20"/>
      <c r="E190" s="21"/>
      <c r="F190" s="21"/>
      <c r="O190" s="14"/>
      <c r="P190" s="14"/>
      <c r="Q190" s="14"/>
      <c r="R190" s="14"/>
    </row>
    <row r="191" spans="2:18" s="13" customFormat="1">
      <c r="B191" s="19"/>
      <c r="C191" s="20"/>
      <c r="D191" s="20"/>
      <c r="E191" s="21"/>
      <c r="F191" s="21"/>
      <c r="O191" s="14"/>
      <c r="P191" s="14"/>
      <c r="Q191" s="14"/>
      <c r="R191" s="14"/>
    </row>
    <row r="192" spans="2:18" s="13" customFormat="1">
      <c r="B192" s="19"/>
      <c r="C192" s="20"/>
      <c r="D192" s="20"/>
      <c r="E192" s="21"/>
      <c r="F192" s="21"/>
      <c r="O192" s="14"/>
      <c r="P192" s="14"/>
      <c r="Q192" s="14"/>
      <c r="R192" s="14"/>
    </row>
    <row r="193" spans="2:18" s="13" customFormat="1">
      <c r="B193" s="19"/>
      <c r="C193" s="20"/>
      <c r="D193" s="20"/>
      <c r="E193" s="21"/>
      <c r="F193" s="21"/>
      <c r="O193" s="14"/>
      <c r="P193" s="14"/>
      <c r="Q193" s="14"/>
      <c r="R193" s="14"/>
    </row>
    <row r="194" spans="2:18" s="13" customFormat="1">
      <c r="B194" s="19"/>
      <c r="C194" s="20"/>
      <c r="D194" s="20"/>
      <c r="E194" s="21"/>
      <c r="F194" s="21"/>
      <c r="O194" s="14"/>
      <c r="P194" s="14"/>
      <c r="Q194" s="14"/>
      <c r="R194" s="14"/>
    </row>
    <row r="195" spans="2:18" s="13" customFormat="1">
      <c r="B195" s="19"/>
      <c r="C195" s="20"/>
      <c r="D195" s="20"/>
      <c r="E195" s="21"/>
      <c r="F195" s="21"/>
      <c r="O195" s="14"/>
      <c r="P195" s="14"/>
      <c r="Q195" s="14"/>
      <c r="R195" s="14"/>
    </row>
    <row r="196" spans="2:18" s="13" customFormat="1">
      <c r="B196" s="19"/>
      <c r="C196" s="20"/>
      <c r="D196" s="20"/>
      <c r="E196" s="21"/>
      <c r="F196" s="21"/>
      <c r="O196" s="14"/>
      <c r="P196" s="14"/>
      <c r="Q196" s="14"/>
      <c r="R196" s="14"/>
    </row>
    <row r="197" spans="2:18" s="13" customFormat="1">
      <c r="B197" s="19"/>
      <c r="C197" s="20"/>
      <c r="D197" s="20"/>
      <c r="E197" s="21"/>
      <c r="F197" s="21"/>
      <c r="O197" s="14"/>
      <c r="P197" s="14"/>
      <c r="Q197" s="14"/>
      <c r="R197" s="14"/>
    </row>
    <row r="198" spans="2:18" s="13" customFormat="1">
      <c r="B198" s="19"/>
      <c r="C198" s="20"/>
      <c r="D198" s="20"/>
      <c r="E198" s="21"/>
      <c r="F198" s="21"/>
      <c r="O198" s="14"/>
      <c r="P198" s="14"/>
      <c r="Q198" s="14"/>
      <c r="R198" s="14"/>
    </row>
    <row r="199" spans="2:18" s="13" customFormat="1">
      <c r="B199" s="19"/>
      <c r="C199" s="20"/>
      <c r="D199" s="20"/>
      <c r="E199" s="21"/>
      <c r="F199" s="21"/>
      <c r="O199" s="14"/>
      <c r="P199" s="14"/>
      <c r="Q199" s="14"/>
      <c r="R199" s="14"/>
    </row>
    <row r="200" spans="2:18" s="13" customFormat="1">
      <c r="B200" s="19"/>
      <c r="C200" s="20"/>
      <c r="D200" s="20"/>
      <c r="E200" s="21"/>
      <c r="F200" s="21"/>
      <c r="O200" s="14"/>
      <c r="P200" s="14"/>
      <c r="Q200" s="14"/>
      <c r="R200" s="14"/>
    </row>
    <row r="201" spans="2:18" s="13" customFormat="1">
      <c r="B201" s="19"/>
      <c r="C201" s="20"/>
      <c r="D201" s="20"/>
      <c r="E201" s="21"/>
      <c r="F201" s="21"/>
      <c r="O201" s="14"/>
      <c r="P201" s="14"/>
      <c r="Q201" s="14"/>
      <c r="R201" s="14"/>
    </row>
    <row r="202" spans="2:18" s="13" customFormat="1">
      <c r="B202" s="19"/>
      <c r="C202" s="20"/>
      <c r="D202" s="20"/>
      <c r="E202" s="21"/>
      <c r="F202" s="21"/>
      <c r="O202" s="14"/>
      <c r="P202" s="14"/>
      <c r="Q202" s="14"/>
      <c r="R202" s="14"/>
    </row>
    <row r="203" spans="2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2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2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2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2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2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2:18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2:18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2:18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2:18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2:18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2:18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2:18" s="13" customForma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2:18" s="13" customFormat="1">
      <c r="B376" s="19"/>
      <c r="C376" s="20"/>
      <c r="D376" s="20"/>
      <c r="E376" s="21"/>
      <c r="F376" s="21"/>
      <c r="O376" s="14"/>
      <c r="P376" s="14"/>
      <c r="Q376" s="14"/>
      <c r="R376" s="14"/>
    </row>
    <row r="377" spans="2:18" s="13" customFormat="1">
      <c r="B377" s="19"/>
      <c r="C377" s="20"/>
      <c r="D377" s="20"/>
      <c r="E377" s="21"/>
      <c r="F377" s="21"/>
      <c r="O377" s="14"/>
      <c r="P377" s="14"/>
      <c r="Q377" s="14"/>
      <c r="R377" s="14"/>
    </row>
    <row r="378" spans="2:18" s="13" customFormat="1">
      <c r="B378" s="19"/>
      <c r="C378" s="20"/>
      <c r="D378" s="20"/>
      <c r="E378" s="21"/>
      <c r="F378" s="21"/>
      <c r="O378" s="14"/>
      <c r="P378" s="14"/>
      <c r="Q378" s="14"/>
      <c r="R378" s="14"/>
    </row>
    <row r="379" spans="2:18" s="13" customFormat="1">
      <c r="B379" s="19"/>
      <c r="C379" s="20"/>
      <c r="D379" s="20"/>
      <c r="E379" s="21"/>
      <c r="F379" s="21"/>
      <c r="O379" s="14"/>
      <c r="P379" s="14"/>
      <c r="Q379" s="14"/>
      <c r="R379" s="14"/>
    </row>
    <row r="380" spans="2:18" s="13" customFormat="1">
      <c r="B380" s="19"/>
      <c r="C380" s="20"/>
      <c r="D380" s="20"/>
      <c r="E380" s="21"/>
      <c r="F380" s="21"/>
      <c r="O380" s="14"/>
      <c r="P380" s="14"/>
      <c r="Q380" s="14"/>
      <c r="R380" s="14"/>
    </row>
    <row r="381" spans="2:18" s="13" customFormat="1">
      <c r="B381" s="19"/>
      <c r="C381" s="20"/>
      <c r="D381" s="20"/>
      <c r="E381" s="21"/>
      <c r="F381" s="21"/>
      <c r="O381" s="14"/>
      <c r="P381" s="14"/>
      <c r="Q381" s="14"/>
      <c r="R381" s="14"/>
    </row>
    <row r="382" spans="2:18" s="13" customFormat="1">
      <c r="B382" s="19"/>
      <c r="C382" s="20"/>
      <c r="D382" s="20"/>
      <c r="E382" s="21"/>
      <c r="F382" s="21"/>
      <c r="O382" s="14"/>
      <c r="P382" s="14"/>
      <c r="Q382" s="14"/>
      <c r="R382" s="14"/>
    </row>
    <row r="383" spans="2:18" s="13" customFormat="1">
      <c r="B383" s="19"/>
      <c r="C383" s="20"/>
      <c r="D383" s="20"/>
      <c r="E383" s="21"/>
      <c r="F383" s="21"/>
      <c r="O383" s="14"/>
      <c r="P383" s="14"/>
      <c r="Q383" s="14"/>
      <c r="R383" s="14"/>
    </row>
    <row r="384" spans="2:18" s="13" customFormat="1">
      <c r="B384" s="19"/>
      <c r="C384" s="20"/>
      <c r="D384" s="20"/>
      <c r="E384" s="21"/>
      <c r="F384" s="21"/>
      <c r="O384" s="14"/>
      <c r="P384" s="14"/>
      <c r="Q384" s="14"/>
      <c r="R384" s="14"/>
    </row>
    <row r="385" spans="2:18" s="13" customFormat="1">
      <c r="B385" s="19"/>
      <c r="C385" s="20"/>
      <c r="D385" s="20"/>
      <c r="E385" s="21"/>
      <c r="F385" s="21"/>
      <c r="O385" s="14"/>
      <c r="P385" s="14"/>
      <c r="Q385" s="14"/>
      <c r="R385" s="14"/>
    </row>
    <row r="386" spans="2:18" s="13" customFormat="1">
      <c r="B386" s="19"/>
      <c r="C386" s="20"/>
      <c r="D386" s="20"/>
      <c r="E386" s="21"/>
      <c r="F386" s="21"/>
      <c r="O386" s="14"/>
      <c r="P386" s="14"/>
      <c r="Q386" s="14"/>
      <c r="R386" s="14"/>
    </row>
    <row r="387" spans="2:18" s="13" customFormat="1">
      <c r="B387" s="19"/>
      <c r="C387" s="20"/>
      <c r="D387" s="20"/>
      <c r="E387" s="21"/>
      <c r="F387" s="21"/>
      <c r="O387" s="14"/>
      <c r="P387" s="14"/>
      <c r="Q387" s="14"/>
      <c r="R387" s="14"/>
    </row>
    <row r="388" spans="2:18" s="13" customFormat="1">
      <c r="B388" s="19"/>
      <c r="C388" s="20"/>
      <c r="D388" s="20"/>
      <c r="E388" s="21"/>
      <c r="F388" s="21"/>
      <c r="O388" s="14"/>
      <c r="P388" s="14"/>
      <c r="Q388" s="14"/>
      <c r="R388" s="14"/>
    </row>
    <row r="389" spans="2:18" s="13" customFormat="1">
      <c r="B389" s="19"/>
      <c r="C389" s="20"/>
      <c r="D389" s="20"/>
      <c r="E389" s="21"/>
      <c r="F389" s="21"/>
      <c r="O389" s="14"/>
      <c r="P389" s="14"/>
      <c r="Q389" s="14"/>
      <c r="R389" s="14"/>
    </row>
    <row r="390" spans="2:18" s="13" customFormat="1">
      <c r="B390" s="19"/>
      <c r="C390" s="20"/>
      <c r="D390" s="20"/>
      <c r="E390" s="21"/>
      <c r="F390" s="21"/>
      <c r="O390" s="14"/>
      <c r="P390" s="14"/>
      <c r="Q390" s="14"/>
      <c r="R390" s="14"/>
    </row>
    <row r="391" spans="2:18" s="13" customFormat="1">
      <c r="B391" s="19"/>
      <c r="C391" s="20"/>
      <c r="D391" s="20"/>
      <c r="E391" s="21"/>
      <c r="F391" s="21"/>
      <c r="O391" s="14"/>
      <c r="P391" s="14"/>
      <c r="Q391" s="14"/>
      <c r="R391" s="14"/>
    </row>
    <row r="392" spans="2:18" s="13" customFormat="1">
      <c r="B392" s="19"/>
      <c r="C392" s="20"/>
      <c r="D392" s="20"/>
      <c r="E392" s="21"/>
      <c r="F392" s="21"/>
      <c r="O392" s="14"/>
      <c r="P392" s="14"/>
      <c r="Q392" s="14"/>
      <c r="R392" s="14"/>
    </row>
    <row r="393" spans="2:18" s="13" customFormat="1">
      <c r="B393" s="19"/>
      <c r="C393" s="20"/>
      <c r="D393" s="20"/>
      <c r="E393" s="21"/>
      <c r="F393" s="21"/>
      <c r="O393" s="14"/>
      <c r="P393" s="14"/>
      <c r="Q393" s="14"/>
      <c r="R393" s="14"/>
    </row>
    <row r="394" spans="2:18" s="13" customFormat="1">
      <c r="B394" s="19"/>
      <c r="C394" s="20"/>
      <c r="D394" s="20"/>
      <c r="E394" s="21"/>
      <c r="F394" s="21"/>
      <c r="O394" s="14"/>
      <c r="P394" s="14"/>
      <c r="Q394" s="14"/>
      <c r="R394" s="14"/>
    </row>
    <row r="395" spans="2:18" s="13" customFormat="1">
      <c r="B395" s="19"/>
      <c r="C395" s="20"/>
      <c r="D395" s="20"/>
      <c r="E395" s="21"/>
      <c r="F395" s="21"/>
      <c r="O395" s="14"/>
      <c r="P395" s="14"/>
      <c r="Q395" s="14"/>
      <c r="R395" s="14"/>
    </row>
    <row r="396" spans="2:18" s="13" customFormat="1">
      <c r="B396" s="19"/>
      <c r="C396" s="20"/>
      <c r="D396" s="20"/>
      <c r="E396" s="21"/>
      <c r="F396" s="21"/>
      <c r="O396" s="14"/>
      <c r="P396" s="14"/>
      <c r="Q396" s="14"/>
      <c r="R396" s="14"/>
    </row>
    <row r="397" spans="2:18" s="13" customFormat="1">
      <c r="B397" s="19"/>
      <c r="C397" s="20"/>
      <c r="D397" s="20"/>
      <c r="E397" s="21"/>
      <c r="F397" s="21"/>
      <c r="O397" s="14"/>
      <c r="P397" s="14"/>
      <c r="Q397" s="14"/>
      <c r="R397" s="14"/>
    </row>
    <row r="398" spans="2:18" s="13" customFormat="1">
      <c r="B398" s="19"/>
      <c r="C398" s="20"/>
      <c r="D398" s="20"/>
      <c r="E398" s="21"/>
      <c r="F398" s="21"/>
      <c r="O398" s="14"/>
      <c r="P398" s="14"/>
      <c r="Q398" s="14"/>
      <c r="R398" s="14"/>
    </row>
    <row r="399" spans="2:18" s="13" customFormat="1">
      <c r="B399" s="19"/>
      <c r="C399" s="20"/>
      <c r="D399" s="20"/>
      <c r="E399" s="21"/>
      <c r="F399" s="21"/>
      <c r="O399" s="14"/>
      <c r="P399" s="14"/>
      <c r="Q399" s="14"/>
      <c r="R399" s="14"/>
    </row>
    <row r="400" spans="2:18" s="13" customFormat="1">
      <c r="B400" s="19"/>
      <c r="C400" s="20"/>
      <c r="D400" s="20"/>
      <c r="E400" s="21"/>
      <c r="F400" s="21"/>
      <c r="O400" s="14"/>
      <c r="P400" s="14"/>
      <c r="Q400" s="14"/>
      <c r="R400" s="14"/>
    </row>
    <row r="401" spans="1:256" s="13" customFormat="1">
      <c r="B401" s="19"/>
      <c r="C401" s="20"/>
      <c r="D401" s="20"/>
      <c r="E401" s="21"/>
      <c r="F401" s="21"/>
      <c r="O401" s="14"/>
      <c r="P401" s="14"/>
      <c r="Q401" s="14"/>
      <c r="R401" s="14"/>
    </row>
    <row r="402" spans="1:256" s="13" customFormat="1">
      <c r="B402" s="19"/>
      <c r="C402" s="20"/>
      <c r="D402" s="20"/>
      <c r="E402" s="21"/>
      <c r="F402" s="21"/>
      <c r="O402" s="14"/>
      <c r="P402" s="14"/>
      <c r="Q402" s="14"/>
      <c r="R402" s="14"/>
    </row>
    <row r="403" spans="1:256" s="13" customFormat="1">
      <c r="B403" s="19"/>
      <c r="C403" s="20"/>
      <c r="D403" s="20"/>
      <c r="E403" s="21"/>
      <c r="F403" s="21"/>
      <c r="O403" s="14"/>
      <c r="P403" s="14"/>
      <c r="Q403" s="14"/>
      <c r="R403" s="14"/>
    </row>
    <row r="404" spans="1:256" s="13" customFormat="1">
      <c r="B404" s="19"/>
      <c r="C404" s="20"/>
      <c r="D404" s="20"/>
      <c r="E404" s="21"/>
      <c r="F404" s="21"/>
      <c r="O404" s="14"/>
      <c r="P404" s="14"/>
      <c r="Q404" s="14"/>
      <c r="R404" s="14"/>
    </row>
    <row r="405" spans="1:256" s="13" customFormat="1">
      <c r="B405" s="19"/>
      <c r="C405" s="20"/>
      <c r="D405" s="20"/>
      <c r="E405" s="21"/>
      <c r="F405" s="21"/>
      <c r="O405" s="14"/>
      <c r="P405" s="14"/>
      <c r="Q405" s="14"/>
      <c r="R405" s="14"/>
    </row>
    <row r="406" spans="1:256" s="13" customFormat="1">
      <c r="B406" s="19"/>
      <c r="C406" s="20"/>
      <c r="D406" s="20"/>
      <c r="E406" s="21"/>
      <c r="F406" s="21"/>
      <c r="O406" s="14"/>
      <c r="P406" s="14"/>
      <c r="Q406" s="14"/>
      <c r="R406" s="14"/>
    </row>
    <row r="407" spans="1:256" s="13" customFormat="1">
      <c r="B407" s="19"/>
      <c r="C407" s="20"/>
      <c r="D407" s="20"/>
      <c r="E407" s="21"/>
      <c r="F407" s="21"/>
      <c r="O407" s="14"/>
      <c r="P407" s="14"/>
      <c r="Q407" s="14"/>
      <c r="R407" s="14"/>
    </row>
    <row r="408" spans="1:256" s="13" customFormat="1">
      <c r="B408" s="19"/>
      <c r="C408" s="20"/>
      <c r="D408" s="20"/>
      <c r="E408" s="21"/>
      <c r="F408" s="21"/>
      <c r="O408" s="14"/>
      <c r="P408" s="14"/>
      <c r="Q408" s="14"/>
      <c r="R408" s="14"/>
    </row>
    <row r="409" spans="1:256" s="13" customFormat="1">
      <c r="B409" s="19"/>
      <c r="C409" s="20"/>
      <c r="D409" s="20"/>
      <c r="E409" s="21"/>
      <c r="F409" s="21"/>
      <c r="O409" s="14"/>
      <c r="P409" s="14"/>
      <c r="Q409" s="14"/>
      <c r="R409" s="14"/>
    </row>
    <row r="410" spans="1:256" s="13" customFormat="1">
      <c r="B410" s="19"/>
      <c r="C410" s="20"/>
      <c r="D410" s="20"/>
      <c r="E410" s="21"/>
      <c r="F410" s="21"/>
      <c r="O410" s="14"/>
      <c r="P410" s="14"/>
      <c r="Q410" s="14"/>
      <c r="R410" s="14"/>
    </row>
    <row r="411" spans="1:256" s="13" customFormat="1">
      <c r="B411" s="19"/>
      <c r="C411" s="20"/>
      <c r="D411" s="20"/>
      <c r="E411" s="21"/>
      <c r="F411" s="21"/>
      <c r="O411" s="14"/>
      <c r="P411" s="14"/>
      <c r="Q411" s="14"/>
      <c r="R411" s="14"/>
    </row>
    <row r="412" spans="1:256" s="13" customFormat="1">
      <c r="B412" s="19"/>
      <c r="C412" s="20"/>
      <c r="D412" s="20"/>
      <c r="E412" s="21"/>
      <c r="F412" s="21"/>
      <c r="O412" s="14"/>
      <c r="P412" s="14"/>
      <c r="Q412" s="14"/>
      <c r="R412" s="14"/>
    </row>
    <row r="413" spans="1:256" s="13" customFormat="1" ht="20.25" customHeight="1">
      <c r="B413" s="19"/>
      <c r="C413" s="20"/>
      <c r="D413" s="20"/>
      <c r="E413" s="21"/>
      <c r="F413" s="21"/>
      <c r="O413" s="14"/>
      <c r="P413" s="14"/>
      <c r="Q413" s="14"/>
      <c r="R413" s="14"/>
    </row>
    <row r="414" spans="1:256" customFormat="1" ht="21" customHeight="1">
      <c r="A414" s="13"/>
      <c r="B414" s="19"/>
      <c r="C414" s="20"/>
      <c r="D414" s="20"/>
      <c r="E414" s="21"/>
      <c r="F414" s="21"/>
      <c r="G414" s="13"/>
      <c r="H414" s="13"/>
      <c r="I414" s="13"/>
      <c r="J414" s="13"/>
      <c r="K414" s="13"/>
      <c r="L414" s="13"/>
      <c r="M414" s="13"/>
      <c r="N414" s="13"/>
      <c r="O414" s="14"/>
      <c r="P414" s="14"/>
      <c r="Q414" s="14"/>
      <c r="R414" s="14"/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  <c r="FF414" s="13"/>
      <c r="FG414" s="13"/>
      <c r="FH414" s="13"/>
      <c r="FI414" s="13"/>
      <c r="FJ414" s="13"/>
      <c r="FK414" s="13"/>
      <c r="FL414" s="13"/>
      <c r="FM414" s="13"/>
      <c r="FN414" s="13"/>
      <c r="FO414" s="13"/>
      <c r="FP414" s="13"/>
      <c r="FQ414" s="13"/>
      <c r="FR414" s="13"/>
      <c r="FS414" s="13"/>
      <c r="FT414" s="13"/>
      <c r="FU414" s="13"/>
      <c r="FV414" s="13"/>
      <c r="FW414" s="13"/>
      <c r="FX414" s="13"/>
      <c r="FY414" s="13"/>
      <c r="FZ414" s="13"/>
      <c r="GA414" s="13"/>
      <c r="GB414" s="13"/>
      <c r="GC414" s="13"/>
      <c r="GD414" s="13"/>
      <c r="GE414" s="13"/>
      <c r="GF414" s="13"/>
      <c r="GG414" s="13"/>
      <c r="GH414" s="13"/>
      <c r="GI414" s="13"/>
      <c r="GJ414" s="13"/>
      <c r="GK414" s="13"/>
      <c r="GL414" s="13"/>
      <c r="GM414" s="13"/>
      <c r="GN414" s="13"/>
      <c r="GO414" s="13"/>
      <c r="GP414" s="13"/>
      <c r="GQ414" s="13"/>
      <c r="GR414" s="13"/>
      <c r="GS414" s="13"/>
      <c r="GT414" s="13"/>
      <c r="GU414" s="13"/>
      <c r="GV414" s="13"/>
      <c r="GW414" s="13"/>
      <c r="GX414" s="13"/>
      <c r="GY414" s="13"/>
      <c r="GZ414" s="13"/>
      <c r="HA414" s="13"/>
      <c r="HB414" s="13"/>
      <c r="HC414" s="13"/>
      <c r="HD414" s="13"/>
      <c r="HE414" s="13"/>
      <c r="HF414" s="13"/>
      <c r="HG414" s="13"/>
      <c r="HH414" s="13"/>
      <c r="HI414" s="13"/>
      <c r="HJ414" s="13"/>
      <c r="HK414" s="13"/>
      <c r="HL414" s="13"/>
      <c r="HM414" s="13"/>
      <c r="HN414" s="13"/>
      <c r="HO414" s="13"/>
      <c r="HP414" s="13"/>
      <c r="HQ414" s="13"/>
      <c r="HR414" s="13"/>
      <c r="HS414" s="13"/>
      <c r="HT414" s="13"/>
      <c r="HU414" s="13"/>
      <c r="HV414" s="13"/>
      <c r="HW414" s="13"/>
      <c r="HX414" s="13"/>
      <c r="HY414" s="13"/>
      <c r="HZ414" s="13"/>
      <c r="IA414" s="13"/>
      <c r="IB414" s="13"/>
      <c r="IC414" s="13"/>
      <c r="ID414" s="13"/>
      <c r="IE414" s="13"/>
      <c r="IF414" s="13"/>
      <c r="IG414" s="13"/>
      <c r="IH414" s="13"/>
      <c r="II414" s="13"/>
      <c r="IJ414" s="13"/>
      <c r="IK414" s="13"/>
      <c r="IL414" s="13"/>
      <c r="IM414" s="13"/>
      <c r="IN414" s="13"/>
      <c r="IO414" s="13"/>
      <c r="IP414" s="13"/>
      <c r="IQ414" s="13"/>
      <c r="IR414" s="13"/>
      <c r="IS414" s="13"/>
      <c r="IT414" s="13"/>
      <c r="IU414" s="13"/>
      <c r="IV414" s="13"/>
    </row>
    <row r="415" spans="1:256"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  <c r="IA415" s="13"/>
      <c r="IB415" s="13"/>
      <c r="IC415" s="13"/>
      <c r="ID415" s="13"/>
      <c r="IE415" s="13"/>
      <c r="IF415" s="13"/>
      <c r="IG415" s="13"/>
      <c r="IH415" s="13"/>
      <c r="II415" s="13"/>
      <c r="IJ415" s="13"/>
      <c r="IK415" s="13"/>
      <c r="IL415" s="13"/>
      <c r="IM415" s="13"/>
      <c r="IN415" s="13"/>
      <c r="IO415" s="13"/>
      <c r="IP415" s="13"/>
      <c r="IQ415" s="13"/>
      <c r="IR415" s="13"/>
      <c r="IS415" s="13"/>
      <c r="IT415" s="13"/>
      <c r="IU415" s="13"/>
      <c r="IV415" s="13"/>
    </row>
    <row r="416" spans="1:256"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  <c r="IA416" s="13"/>
      <c r="IB416" s="13"/>
      <c r="IC416" s="13"/>
      <c r="ID416" s="13"/>
      <c r="IE416" s="13"/>
      <c r="IF416" s="13"/>
      <c r="IG416" s="13"/>
      <c r="IH416" s="13"/>
      <c r="II416" s="13"/>
      <c r="IJ416" s="13"/>
      <c r="IK416" s="13"/>
      <c r="IL416" s="13"/>
      <c r="IM416" s="13"/>
      <c r="IN416" s="13"/>
      <c r="IO416" s="13"/>
      <c r="IP416" s="13"/>
      <c r="IQ416" s="13"/>
      <c r="IR416" s="13"/>
      <c r="IS416" s="13"/>
      <c r="IT416" s="13"/>
      <c r="IU416" s="13"/>
      <c r="IV416" s="13"/>
    </row>
    <row r="417" spans="19:256"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  <c r="FF417" s="13"/>
      <c r="FG417" s="13"/>
      <c r="FH417" s="13"/>
      <c r="FI417" s="13"/>
      <c r="FJ417" s="13"/>
      <c r="FK417" s="13"/>
      <c r="FL417" s="13"/>
      <c r="FM417" s="13"/>
      <c r="FN417" s="13"/>
      <c r="FO417" s="13"/>
      <c r="FP417" s="13"/>
      <c r="FQ417" s="13"/>
      <c r="FR417" s="13"/>
      <c r="FS417" s="13"/>
      <c r="FT417" s="13"/>
      <c r="FU417" s="13"/>
      <c r="FV417" s="13"/>
      <c r="FW417" s="13"/>
      <c r="FX417" s="13"/>
      <c r="FY417" s="13"/>
      <c r="FZ417" s="13"/>
      <c r="GA417" s="13"/>
      <c r="GB417" s="13"/>
      <c r="GC417" s="13"/>
      <c r="GD417" s="13"/>
      <c r="GE417" s="13"/>
      <c r="GF417" s="13"/>
      <c r="GG417" s="13"/>
      <c r="GH417" s="13"/>
      <c r="GI417" s="13"/>
      <c r="GJ417" s="13"/>
      <c r="GK417" s="13"/>
      <c r="GL417" s="13"/>
      <c r="GM417" s="13"/>
      <c r="GN417" s="13"/>
      <c r="GO417" s="13"/>
      <c r="GP417" s="13"/>
      <c r="GQ417" s="13"/>
      <c r="GR417" s="13"/>
      <c r="GS417" s="13"/>
      <c r="GT417" s="13"/>
      <c r="GU417" s="13"/>
      <c r="GV417" s="13"/>
      <c r="GW417" s="13"/>
      <c r="GX417" s="13"/>
      <c r="GY417" s="13"/>
      <c r="GZ417" s="13"/>
      <c r="HA417" s="13"/>
      <c r="HB417" s="13"/>
      <c r="HC417" s="13"/>
      <c r="HD417" s="13"/>
      <c r="HE417" s="13"/>
      <c r="HF417" s="13"/>
      <c r="HG417" s="13"/>
      <c r="HH417" s="13"/>
      <c r="HI417" s="13"/>
      <c r="HJ417" s="13"/>
      <c r="HK417" s="13"/>
      <c r="HL417" s="13"/>
      <c r="HM417" s="13"/>
      <c r="HN417" s="13"/>
      <c r="HO417" s="13"/>
      <c r="HP417" s="13"/>
      <c r="HQ417" s="13"/>
      <c r="HR417" s="13"/>
      <c r="HS417" s="13"/>
      <c r="HT417" s="13"/>
      <c r="HU417" s="13"/>
      <c r="HV417" s="13"/>
      <c r="HW417" s="13"/>
      <c r="HX417" s="13"/>
      <c r="HY417" s="13"/>
      <c r="HZ417" s="13"/>
      <c r="IA417" s="13"/>
      <c r="IB417" s="13"/>
      <c r="IC417" s="13"/>
      <c r="ID417" s="13"/>
      <c r="IE417" s="13"/>
      <c r="IF417" s="13"/>
      <c r="IG417" s="13"/>
      <c r="IH417" s="13"/>
      <c r="II417" s="13"/>
      <c r="IJ417" s="13"/>
      <c r="IK417" s="13"/>
      <c r="IL417" s="13"/>
      <c r="IM417" s="13"/>
      <c r="IN417" s="13"/>
      <c r="IO417" s="13"/>
      <c r="IP417" s="13"/>
      <c r="IQ417" s="13"/>
      <c r="IR417" s="13"/>
      <c r="IS417" s="13"/>
      <c r="IT417" s="13"/>
      <c r="IU417" s="13"/>
      <c r="IV417" s="13"/>
    </row>
    <row r="418" spans="19:256"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  <c r="FF418" s="13"/>
      <c r="FG418" s="13"/>
      <c r="FH418" s="13"/>
      <c r="FI418" s="13"/>
      <c r="FJ418" s="13"/>
      <c r="FK418" s="13"/>
      <c r="FL418" s="13"/>
      <c r="FM418" s="13"/>
      <c r="FN418" s="13"/>
      <c r="FO418" s="13"/>
      <c r="FP418" s="13"/>
      <c r="FQ418" s="13"/>
      <c r="FR418" s="13"/>
      <c r="FS418" s="13"/>
      <c r="FT418" s="13"/>
      <c r="FU418" s="13"/>
      <c r="FV418" s="13"/>
      <c r="FW418" s="13"/>
      <c r="FX418" s="13"/>
      <c r="FY418" s="13"/>
      <c r="FZ418" s="13"/>
      <c r="GA418" s="13"/>
      <c r="GB418" s="13"/>
      <c r="GC418" s="13"/>
      <c r="GD418" s="13"/>
      <c r="GE418" s="13"/>
      <c r="GF418" s="13"/>
      <c r="GG418" s="13"/>
      <c r="GH418" s="13"/>
      <c r="GI418" s="13"/>
      <c r="GJ418" s="13"/>
      <c r="GK418" s="13"/>
      <c r="GL418" s="13"/>
      <c r="GM418" s="13"/>
      <c r="GN418" s="13"/>
      <c r="GO418" s="13"/>
      <c r="GP418" s="13"/>
      <c r="GQ418" s="13"/>
      <c r="GR418" s="13"/>
      <c r="GS418" s="13"/>
      <c r="GT418" s="13"/>
      <c r="GU418" s="13"/>
      <c r="GV418" s="13"/>
      <c r="GW418" s="13"/>
      <c r="GX418" s="13"/>
      <c r="GY418" s="13"/>
      <c r="GZ418" s="13"/>
      <c r="HA418" s="13"/>
      <c r="HB418" s="13"/>
      <c r="HC418" s="13"/>
      <c r="HD418" s="13"/>
      <c r="HE418" s="13"/>
      <c r="HF418" s="13"/>
      <c r="HG418" s="13"/>
      <c r="HH418" s="13"/>
      <c r="HI418" s="13"/>
      <c r="HJ418" s="13"/>
      <c r="HK418" s="13"/>
      <c r="HL418" s="13"/>
      <c r="HM418" s="13"/>
      <c r="HN418" s="13"/>
      <c r="HO418" s="13"/>
      <c r="HP418" s="13"/>
      <c r="HQ418" s="13"/>
      <c r="HR418" s="13"/>
      <c r="HS418" s="13"/>
      <c r="HT418" s="13"/>
      <c r="HU418" s="13"/>
      <c r="HV418" s="13"/>
      <c r="HW418" s="13"/>
      <c r="HX418" s="13"/>
      <c r="HY418" s="13"/>
      <c r="HZ418" s="13"/>
      <c r="IA418" s="13"/>
      <c r="IB418" s="13"/>
      <c r="IC418" s="13"/>
      <c r="ID418" s="13"/>
      <c r="IE418" s="13"/>
      <c r="IF418" s="13"/>
      <c r="IG418" s="13"/>
      <c r="IH418" s="13"/>
      <c r="II418" s="13"/>
      <c r="IJ418" s="13"/>
      <c r="IK418" s="13"/>
      <c r="IL418" s="13"/>
      <c r="IM418" s="13"/>
      <c r="IN418" s="13"/>
      <c r="IO418" s="13"/>
      <c r="IP418" s="13"/>
      <c r="IQ418" s="13"/>
      <c r="IR418" s="13"/>
      <c r="IS418" s="13"/>
      <c r="IT418" s="13"/>
      <c r="IU418" s="13"/>
      <c r="IV418" s="13"/>
    </row>
    <row r="419" spans="19:256"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  <c r="FF419" s="13"/>
      <c r="FG419" s="13"/>
      <c r="FH419" s="13"/>
      <c r="FI419" s="13"/>
      <c r="FJ419" s="13"/>
      <c r="FK419" s="13"/>
      <c r="FL419" s="13"/>
      <c r="FM419" s="13"/>
      <c r="FN419" s="13"/>
      <c r="FO419" s="13"/>
      <c r="FP419" s="13"/>
      <c r="FQ419" s="13"/>
      <c r="FR419" s="13"/>
      <c r="FS419" s="13"/>
      <c r="FT419" s="13"/>
      <c r="FU419" s="13"/>
      <c r="FV419" s="13"/>
      <c r="FW419" s="13"/>
      <c r="FX419" s="13"/>
      <c r="FY419" s="13"/>
      <c r="FZ419" s="13"/>
      <c r="GA419" s="13"/>
      <c r="GB419" s="13"/>
      <c r="GC419" s="13"/>
      <c r="GD419" s="13"/>
      <c r="GE419" s="13"/>
      <c r="GF419" s="13"/>
      <c r="GG419" s="13"/>
      <c r="GH419" s="13"/>
      <c r="GI419" s="13"/>
      <c r="GJ419" s="13"/>
      <c r="GK419" s="13"/>
      <c r="GL419" s="13"/>
      <c r="GM419" s="13"/>
      <c r="GN419" s="13"/>
      <c r="GO419" s="13"/>
      <c r="GP419" s="13"/>
      <c r="GQ419" s="13"/>
      <c r="GR419" s="13"/>
      <c r="GS419" s="13"/>
      <c r="GT419" s="13"/>
      <c r="GU419" s="13"/>
      <c r="GV419" s="13"/>
      <c r="GW419" s="13"/>
      <c r="GX419" s="13"/>
      <c r="GY419" s="13"/>
      <c r="GZ419" s="13"/>
      <c r="HA419" s="13"/>
      <c r="HB419" s="13"/>
      <c r="HC419" s="13"/>
      <c r="HD419" s="13"/>
      <c r="HE419" s="13"/>
      <c r="HF419" s="13"/>
      <c r="HG419" s="13"/>
      <c r="HH419" s="13"/>
      <c r="HI419" s="13"/>
      <c r="HJ419" s="13"/>
      <c r="HK419" s="13"/>
      <c r="HL419" s="13"/>
      <c r="HM419" s="13"/>
      <c r="HN419" s="13"/>
      <c r="HO419" s="13"/>
      <c r="HP419" s="13"/>
      <c r="HQ419" s="13"/>
      <c r="HR419" s="13"/>
      <c r="HS419" s="13"/>
      <c r="HT419" s="13"/>
      <c r="HU419" s="13"/>
      <c r="HV419" s="13"/>
      <c r="HW419" s="13"/>
      <c r="HX419" s="13"/>
      <c r="HY419" s="13"/>
      <c r="HZ419" s="13"/>
      <c r="IA419" s="13"/>
      <c r="IB419" s="13"/>
      <c r="IC419" s="13"/>
      <c r="ID419" s="13"/>
      <c r="IE419" s="13"/>
      <c r="IF419" s="13"/>
      <c r="IG419" s="13"/>
      <c r="IH419" s="13"/>
      <c r="II419" s="13"/>
      <c r="IJ419" s="13"/>
      <c r="IK419" s="13"/>
      <c r="IL419" s="13"/>
      <c r="IM419" s="13"/>
      <c r="IN419" s="13"/>
      <c r="IO419" s="13"/>
      <c r="IP419" s="13"/>
      <c r="IQ419" s="13"/>
      <c r="IR419" s="13"/>
      <c r="IS419" s="13"/>
      <c r="IT419" s="13"/>
      <c r="IU419" s="13"/>
      <c r="IV419" s="13"/>
    </row>
    <row r="420" spans="19:256"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  <c r="BG420" s="13"/>
      <c r="BH420" s="13"/>
      <c r="BI420" s="13"/>
      <c r="BJ420" s="13"/>
      <c r="BK420" s="13"/>
      <c r="BL420" s="13"/>
      <c r="BM420" s="13"/>
      <c r="BN420" s="13"/>
      <c r="BO420" s="13"/>
      <c r="BP420" s="13"/>
      <c r="BQ420" s="13"/>
      <c r="BR420" s="13"/>
      <c r="BS420" s="13"/>
      <c r="BT420" s="13"/>
      <c r="BU420" s="13"/>
      <c r="BV420" s="13"/>
      <c r="BW420" s="13"/>
      <c r="BX420" s="13"/>
      <c r="BY420" s="13"/>
      <c r="BZ420" s="13"/>
      <c r="CA420" s="13"/>
      <c r="CB420" s="13"/>
      <c r="CC420" s="13"/>
      <c r="CD420" s="13"/>
      <c r="CE420" s="13"/>
      <c r="CF420" s="13"/>
      <c r="CG420" s="13"/>
      <c r="CH420" s="13"/>
      <c r="CI420" s="13"/>
      <c r="CJ420" s="13"/>
      <c r="CK420" s="13"/>
      <c r="CL420" s="13"/>
      <c r="CM420" s="13"/>
      <c r="CN420" s="13"/>
      <c r="CO420" s="13"/>
      <c r="CP420" s="13"/>
      <c r="CQ420" s="13"/>
      <c r="CR420" s="13"/>
      <c r="CS420" s="13"/>
      <c r="CT420" s="13"/>
      <c r="CU420" s="13"/>
      <c r="CV420" s="13"/>
      <c r="CW420" s="13"/>
      <c r="CX420" s="13"/>
      <c r="CY420" s="13"/>
      <c r="CZ420" s="13"/>
      <c r="DA420" s="13"/>
      <c r="DB420" s="13"/>
      <c r="DC420" s="13"/>
      <c r="DD420" s="13"/>
      <c r="DE420" s="13"/>
      <c r="DF420" s="13"/>
      <c r="DG420" s="13"/>
      <c r="DH420" s="13"/>
      <c r="DI420" s="13"/>
      <c r="DJ420" s="13"/>
      <c r="DK420" s="13"/>
      <c r="DL420" s="13"/>
      <c r="DM420" s="13"/>
      <c r="DN420" s="13"/>
      <c r="DO420" s="13"/>
      <c r="DP420" s="13"/>
      <c r="DQ420" s="13"/>
      <c r="DR420" s="13"/>
      <c r="DS420" s="13"/>
      <c r="DT420" s="13"/>
      <c r="DU420" s="13"/>
      <c r="DV420" s="13"/>
      <c r="DW420" s="13"/>
      <c r="DX420" s="13"/>
      <c r="DY420" s="13"/>
      <c r="DZ420" s="13"/>
      <c r="EA420" s="13"/>
      <c r="EB420" s="13"/>
      <c r="EC420" s="13"/>
      <c r="ED420" s="13"/>
      <c r="EE420" s="13"/>
      <c r="EF420" s="13"/>
      <c r="EG420" s="13"/>
      <c r="EH420" s="13"/>
      <c r="EI420" s="13"/>
      <c r="EJ420" s="13"/>
      <c r="EK420" s="13"/>
      <c r="EL420" s="13"/>
      <c r="EM420" s="13"/>
      <c r="EN420" s="13"/>
      <c r="EO420" s="13"/>
      <c r="EP420" s="13"/>
      <c r="EQ420" s="13"/>
      <c r="ER420" s="13"/>
      <c r="ES420" s="13"/>
      <c r="ET420" s="13"/>
      <c r="EU420" s="13"/>
      <c r="EV420" s="13"/>
      <c r="EW420" s="13"/>
      <c r="EX420" s="13"/>
      <c r="EY420" s="13"/>
      <c r="EZ420" s="13"/>
      <c r="FA420" s="13"/>
      <c r="FB420" s="13"/>
      <c r="FC420" s="13"/>
      <c r="FD420" s="13"/>
      <c r="FE420" s="13"/>
      <c r="FF420" s="13"/>
      <c r="FG420" s="13"/>
      <c r="FH420" s="13"/>
      <c r="FI420" s="13"/>
      <c r="FJ420" s="13"/>
      <c r="FK420" s="13"/>
      <c r="FL420" s="13"/>
      <c r="FM420" s="13"/>
      <c r="FN420" s="13"/>
      <c r="FO420" s="13"/>
      <c r="FP420" s="13"/>
      <c r="FQ420" s="13"/>
      <c r="FR420" s="13"/>
      <c r="FS420" s="13"/>
      <c r="FT420" s="13"/>
      <c r="FU420" s="13"/>
      <c r="FV420" s="13"/>
      <c r="FW420" s="13"/>
      <c r="FX420" s="13"/>
      <c r="FY420" s="13"/>
      <c r="FZ420" s="13"/>
      <c r="GA420" s="13"/>
      <c r="GB420" s="13"/>
      <c r="GC420" s="13"/>
      <c r="GD420" s="13"/>
      <c r="GE420" s="13"/>
      <c r="GF420" s="13"/>
      <c r="GG420" s="13"/>
      <c r="GH420" s="13"/>
      <c r="GI420" s="13"/>
      <c r="GJ420" s="13"/>
      <c r="GK420" s="13"/>
      <c r="GL420" s="13"/>
      <c r="GM420" s="13"/>
      <c r="GN420" s="13"/>
      <c r="GO420" s="13"/>
      <c r="GP420" s="13"/>
      <c r="GQ420" s="13"/>
      <c r="GR420" s="13"/>
      <c r="GS420" s="13"/>
      <c r="GT420" s="13"/>
      <c r="GU420" s="13"/>
      <c r="GV420" s="13"/>
      <c r="GW420" s="13"/>
      <c r="GX420" s="13"/>
      <c r="GY420" s="13"/>
      <c r="GZ420" s="13"/>
      <c r="HA420" s="13"/>
      <c r="HB420" s="13"/>
      <c r="HC420" s="13"/>
      <c r="HD420" s="13"/>
      <c r="HE420" s="13"/>
      <c r="HF420" s="13"/>
      <c r="HG420" s="13"/>
      <c r="HH420" s="13"/>
      <c r="HI420" s="13"/>
      <c r="HJ420" s="13"/>
      <c r="HK420" s="13"/>
      <c r="HL420" s="13"/>
      <c r="HM420" s="13"/>
      <c r="HN420" s="13"/>
      <c r="HO420" s="13"/>
      <c r="HP420" s="13"/>
      <c r="HQ420" s="13"/>
      <c r="HR420" s="13"/>
      <c r="HS420" s="13"/>
      <c r="HT420" s="13"/>
      <c r="HU420" s="13"/>
      <c r="HV420" s="13"/>
      <c r="HW420" s="13"/>
      <c r="HX420" s="13"/>
      <c r="HY420" s="13"/>
      <c r="HZ420" s="13"/>
      <c r="IA420" s="13"/>
      <c r="IB420" s="13"/>
      <c r="IC420" s="13"/>
      <c r="ID420" s="13"/>
      <c r="IE420" s="13"/>
      <c r="IF420" s="13"/>
      <c r="IG420" s="13"/>
      <c r="IH420" s="13"/>
      <c r="II420" s="13"/>
      <c r="IJ420" s="13"/>
      <c r="IK420" s="13"/>
      <c r="IL420" s="13"/>
      <c r="IM420" s="13"/>
      <c r="IN420" s="13"/>
      <c r="IO420" s="13"/>
      <c r="IP420" s="13"/>
      <c r="IQ420" s="13"/>
      <c r="IR420" s="13"/>
      <c r="IS420" s="13"/>
      <c r="IT420" s="13"/>
      <c r="IU420" s="13"/>
      <c r="IV420" s="13"/>
    </row>
    <row r="421" spans="19:256"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  <c r="BG421" s="13"/>
      <c r="BH421" s="13"/>
      <c r="BI421" s="13"/>
      <c r="BJ421" s="13"/>
      <c r="BK421" s="13"/>
      <c r="BL421" s="13"/>
      <c r="BM421" s="13"/>
      <c r="BN421" s="13"/>
      <c r="BO421" s="13"/>
      <c r="BP421" s="13"/>
      <c r="BQ421" s="13"/>
      <c r="BR421" s="13"/>
      <c r="BS421" s="13"/>
      <c r="BT421" s="13"/>
      <c r="BU421" s="13"/>
      <c r="BV421" s="13"/>
      <c r="BW421" s="13"/>
      <c r="BX421" s="13"/>
      <c r="BY421" s="13"/>
      <c r="BZ421" s="13"/>
      <c r="CA421" s="13"/>
      <c r="CB421" s="13"/>
      <c r="CC421" s="13"/>
      <c r="CD421" s="13"/>
      <c r="CE421" s="13"/>
      <c r="CF421" s="13"/>
      <c r="CG421" s="13"/>
      <c r="CH421" s="13"/>
      <c r="CI421" s="13"/>
      <c r="CJ421" s="13"/>
      <c r="CK421" s="13"/>
      <c r="CL421" s="13"/>
      <c r="CM421" s="13"/>
      <c r="CN421" s="13"/>
      <c r="CO421" s="13"/>
      <c r="CP421" s="13"/>
      <c r="CQ421" s="13"/>
      <c r="CR421" s="13"/>
      <c r="CS421" s="13"/>
      <c r="CT421" s="13"/>
      <c r="CU421" s="13"/>
      <c r="CV421" s="13"/>
      <c r="CW421" s="13"/>
      <c r="CX421" s="13"/>
      <c r="CY421" s="13"/>
      <c r="CZ421" s="13"/>
      <c r="DA421" s="13"/>
      <c r="DB421" s="13"/>
      <c r="DC421" s="13"/>
      <c r="DD421" s="13"/>
      <c r="DE421" s="13"/>
      <c r="DF421" s="13"/>
      <c r="DG421" s="13"/>
      <c r="DH421" s="13"/>
      <c r="DI421" s="13"/>
      <c r="DJ421" s="13"/>
      <c r="DK421" s="13"/>
      <c r="DL421" s="13"/>
      <c r="DM421" s="13"/>
      <c r="DN421" s="13"/>
      <c r="DO421" s="13"/>
      <c r="DP421" s="13"/>
      <c r="DQ421" s="13"/>
      <c r="DR421" s="13"/>
      <c r="DS421" s="13"/>
      <c r="DT421" s="13"/>
      <c r="DU421" s="13"/>
      <c r="DV421" s="13"/>
      <c r="DW421" s="13"/>
      <c r="DX421" s="13"/>
      <c r="DY421" s="13"/>
      <c r="DZ421" s="13"/>
      <c r="EA421" s="13"/>
      <c r="EB421" s="13"/>
      <c r="EC421" s="13"/>
      <c r="ED421" s="13"/>
      <c r="EE421" s="13"/>
      <c r="EF421" s="13"/>
      <c r="EG421" s="13"/>
      <c r="EH421" s="13"/>
      <c r="EI421" s="13"/>
      <c r="EJ421" s="13"/>
      <c r="EK421" s="13"/>
      <c r="EL421" s="13"/>
      <c r="EM421" s="13"/>
      <c r="EN421" s="13"/>
      <c r="EO421" s="13"/>
      <c r="EP421" s="13"/>
      <c r="EQ421" s="13"/>
      <c r="ER421" s="13"/>
      <c r="ES421" s="13"/>
      <c r="ET421" s="13"/>
      <c r="EU421" s="13"/>
      <c r="EV421" s="13"/>
      <c r="EW421" s="13"/>
      <c r="EX421" s="13"/>
      <c r="EY421" s="13"/>
      <c r="EZ421" s="13"/>
      <c r="FA421" s="13"/>
      <c r="FB421" s="13"/>
      <c r="FC421" s="13"/>
      <c r="FD421" s="13"/>
      <c r="FE421" s="13"/>
      <c r="FF421" s="13"/>
      <c r="FG421" s="13"/>
      <c r="FH421" s="13"/>
      <c r="FI421" s="13"/>
      <c r="FJ421" s="13"/>
      <c r="FK421" s="13"/>
      <c r="FL421" s="13"/>
      <c r="FM421" s="13"/>
      <c r="FN421" s="13"/>
      <c r="FO421" s="13"/>
      <c r="FP421" s="13"/>
      <c r="FQ421" s="13"/>
      <c r="FR421" s="13"/>
      <c r="FS421" s="13"/>
      <c r="FT421" s="13"/>
      <c r="FU421" s="13"/>
      <c r="FV421" s="13"/>
      <c r="FW421" s="13"/>
      <c r="FX421" s="13"/>
      <c r="FY421" s="13"/>
      <c r="FZ421" s="13"/>
      <c r="GA421" s="13"/>
      <c r="GB421" s="13"/>
      <c r="GC421" s="13"/>
      <c r="GD421" s="13"/>
      <c r="GE421" s="13"/>
      <c r="GF421" s="13"/>
      <c r="GG421" s="13"/>
      <c r="GH421" s="13"/>
      <c r="GI421" s="13"/>
      <c r="GJ421" s="13"/>
      <c r="GK421" s="13"/>
      <c r="GL421" s="13"/>
      <c r="GM421" s="13"/>
      <c r="GN421" s="13"/>
      <c r="GO421" s="13"/>
      <c r="GP421" s="13"/>
      <c r="GQ421" s="13"/>
      <c r="GR421" s="13"/>
      <c r="GS421" s="13"/>
      <c r="GT421" s="13"/>
      <c r="GU421" s="13"/>
      <c r="GV421" s="13"/>
      <c r="GW421" s="13"/>
      <c r="GX421" s="13"/>
      <c r="GY421" s="13"/>
      <c r="GZ421" s="13"/>
      <c r="HA421" s="13"/>
      <c r="HB421" s="13"/>
      <c r="HC421" s="13"/>
      <c r="HD421" s="13"/>
      <c r="HE421" s="13"/>
      <c r="HF421" s="13"/>
      <c r="HG421" s="13"/>
      <c r="HH421" s="13"/>
      <c r="HI421" s="13"/>
      <c r="HJ421" s="13"/>
      <c r="HK421" s="13"/>
      <c r="HL421" s="13"/>
      <c r="HM421" s="13"/>
      <c r="HN421" s="13"/>
      <c r="HO421" s="13"/>
      <c r="HP421" s="13"/>
      <c r="HQ421" s="13"/>
      <c r="HR421" s="13"/>
      <c r="HS421" s="13"/>
      <c r="HT421" s="13"/>
      <c r="HU421" s="13"/>
      <c r="HV421" s="13"/>
      <c r="HW421" s="13"/>
      <c r="HX421" s="13"/>
      <c r="HY421" s="13"/>
      <c r="HZ421" s="13"/>
      <c r="IA421" s="13"/>
      <c r="IB421" s="13"/>
      <c r="IC421" s="13"/>
      <c r="ID421" s="13"/>
      <c r="IE421" s="13"/>
      <c r="IF421" s="13"/>
      <c r="IG421" s="13"/>
      <c r="IH421" s="13"/>
      <c r="II421" s="13"/>
      <c r="IJ421" s="13"/>
      <c r="IK421" s="13"/>
      <c r="IL421" s="13"/>
      <c r="IM421" s="13"/>
      <c r="IN421" s="13"/>
      <c r="IO421" s="13"/>
      <c r="IP421" s="13"/>
      <c r="IQ421" s="13"/>
      <c r="IR421" s="13"/>
      <c r="IS421" s="13"/>
      <c r="IT421" s="13"/>
      <c r="IU421" s="13"/>
      <c r="IV421" s="13"/>
    </row>
    <row r="422" spans="19:256"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  <c r="AJ422" s="13"/>
      <c r="AK422" s="13"/>
      <c r="AL422" s="13"/>
      <c r="AM422" s="13"/>
      <c r="AN422" s="13"/>
      <c r="AO422" s="13"/>
      <c r="AP422" s="13"/>
      <c r="AQ422" s="13"/>
      <c r="AR422" s="13"/>
      <c r="AS422" s="13"/>
      <c r="AT422" s="13"/>
      <c r="AU422" s="13"/>
      <c r="AV422" s="13"/>
      <c r="AW422" s="13"/>
      <c r="AX422" s="13"/>
      <c r="AY422" s="13"/>
      <c r="AZ422" s="13"/>
      <c r="BA422" s="13"/>
      <c r="BB422" s="13"/>
      <c r="BC422" s="13"/>
      <c r="BD422" s="13"/>
      <c r="BE422" s="13"/>
      <c r="BF422" s="13"/>
      <c r="BG422" s="13"/>
      <c r="BH422" s="13"/>
      <c r="BI422" s="13"/>
      <c r="BJ422" s="13"/>
      <c r="BK422" s="13"/>
      <c r="BL422" s="13"/>
      <c r="BM422" s="13"/>
      <c r="BN422" s="13"/>
      <c r="BO422" s="13"/>
      <c r="BP422" s="13"/>
      <c r="BQ422" s="13"/>
      <c r="BR422" s="13"/>
      <c r="BS422" s="13"/>
      <c r="BT422" s="13"/>
      <c r="BU422" s="13"/>
      <c r="BV422" s="13"/>
      <c r="BW422" s="13"/>
      <c r="BX422" s="13"/>
      <c r="BY422" s="13"/>
      <c r="BZ422" s="13"/>
      <c r="CA422" s="13"/>
      <c r="CB422" s="13"/>
      <c r="CC422" s="13"/>
      <c r="CD422" s="13"/>
      <c r="CE422" s="13"/>
      <c r="CF422" s="13"/>
      <c r="CG422" s="13"/>
      <c r="CH422" s="13"/>
      <c r="CI422" s="13"/>
      <c r="CJ422" s="13"/>
      <c r="CK422" s="13"/>
      <c r="CL422" s="13"/>
      <c r="CM422" s="13"/>
      <c r="CN422" s="13"/>
      <c r="CO422" s="13"/>
      <c r="CP422" s="13"/>
      <c r="CQ422" s="13"/>
      <c r="CR422" s="13"/>
      <c r="CS422" s="13"/>
      <c r="CT422" s="13"/>
      <c r="CU422" s="13"/>
      <c r="CV422" s="13"/>
      <c r="CW422" s="13"/>
      <c r="CX422" s="13"/>
      <c r="CY422" s="13"/>
      <c r="CZ422" s="13"/>
      <c r="DA422" s="13"/>
      <c r="DB422" s="13"/>
      <c r="DC422" s="13"/>
      <c r="DD422" s="13"/>
      <c r="DE422" s="13"/>
      <c r="DF422" s="13"/>
      <c r="DG422" s="13"/>
      <c r="DH422" s="13"/>
      <c r="DI422" s="13"/>
      <c r="DJ422" s="13"/>
      <c r="DK422" s="13"/>
      <c r="DL422" s="13"/>
      <c r="DM422" s="13"/>
      <c r="DN422" s="13"/>
      <c r="DO422" s="13"/>
      <c r="DP422" s="13"/>
      <c r="DQ422" s="13"/>
      <c r="DR422" s="13"/>
      <c r="DS422" s="13"/>
      <c r="DT422" s="13"/>
      <c r="DU422" s="13"/>
      <c r="DV422" s="13"/>
      <c r="DW422" s="13"/>
      <c r="DX422" s="13"/>
      <c r="DY422" s="13"/>
      <c r="DZ422" s="13"/>
      <c r="EA422" s="13"/>
      <c r="EB422" s="13"/>
      <c r="EC422" s="13"/>
      <c r="ED422" s="13"/>
      <c r="EE422" s="13"/>
      <c r="EF422" s="13"/>
      <c r="EG422" s="13"/>
      <c r="EH422" s="13"/>
      <c r="EI422" s="13"/>
      <c r="EJ422" s="13"/>
      <c r="EK422" s="13"/>
      <c r="EL422" s="13"/>
      <c r="EM422" s="13"/>
      <c r="EN422" s="13"/>
      <c r="EO422" s="13"/>
      <c r="EP422" s="13"/>
      <c r="EQ422" s="13"/>
      <c r="ER422" s="13"/>
      <c r="ES422" s="13"/>
      <c r="ET422" s="13"/>
      <c r="EU422" s="13"/>
      <c r="EV422" s="13"/>
      <c r="EW422" s="13"/>
      <c r="EX422" s="13"/>
      <c r="EY422" s="13"/>
      <c r="EZ422" s="13"/>
      <c r="FA422" s="13"/>
      <c r="FB422" s="13"/>
      <c r="FC422" s="13"/>
      <c r="FD422" s="13"/>
      <c r="FE422" s="13"/>
      <c r="FF422" s="13"/>
      <c r="FG422" s="13"/>
      <c r="FH422" s="13"/>
      <c r="FI422" s="13"/>
      <c r="FJ422" s="13"/>
      <c r="FK422" s="13"/>
      <c r="FL422" s="13"/>
      <c r="FM422" s="13"/>
      <c r="FN422" s="13"/>
      <c r="FO422" s="13"/>
      <c r="FP422" s="13"/>
      <c r="FQ422" s="13"/>
      <c r="FR422" s="13"/>
      <c r="FS422" s="13"/>
      <c r="FT422" s="13"/>
      <c r="FU422" s="13"/>
      <c r="FV422" s="13"/>
      <c r="FW422" s="13"/>
      <c r="FX422" s="13"/>
      <c r="FY422" s="13"/>
      <c r="FZ422" s="13"/>
      <c r="GA422" s="13"/>
      <c r="GB422" s="13"/>
      <c r="GC422" s="13"/>
      <c r="GD422" s="13"/>
      <c r="GE422" s="13"/>
      <c r="GF422" s="13"/>
      <c r="GG422" s="13"/>
      <c r="GH422" s="13"/>
      <c r="GI422" s="13"/>
      <c r="GJ422" s="13"/>
      <c r="GK422" s="13"/>
      <c r="GL422" s="13"/>
      <c r="GM422" s="13"/>
      <c r="GN422" s="13"/>
      <c r="GO422" s="13"/>
      <c r="GP422" s="13"/>
      <c r="GQ422" s="13"/>
      <c r="GR422" s="13"/>
      <c r="GS422" s="13"/>
      <c r="GT422" s="13"/>
      <c r="GU422" s="13"/>
      <c r="GV422" s="13"/>
      <c r="GW422" s="13"/>
      <c r="GX422" s="13"/>
      <c r="GY422" s="13"/>
      <c r="GZ422" s="13"/>
      <c r="HA422" s="13"/>
      <c r="HB422" s="13"/>
      <c r="HC422" s="13"/>
      <c r="HD422" s="13"/>
      <c r="HE422" s="13"/>
      <c r="HF422" s="13"/>
      <c r="HG422" s="13"/>
      <c r="HH422" s="13"/>
      <c r="HI422" s="13"/>
      <c r="HJ422" s="13"/>
      <c r="HK422" s="13"/>
      <c r="HL422" s="13"/>
      <c r="HM422" s="13"/>
      <c r="HN422" s="13"/>
      <c r="HO422" s="13"/>
      <c r="HP422" s="13"/>
      <c r="HQ422" s="13"/>
      <c r="HR422" s="13"/>
      <c r="HS422" s="13"/>
      <c r="HT422" s="13"/>
      <c r="HU422" s="13"/>
      <c r="HV422" s="13"/>
      <c r="HW422" s="13"/>
      <c r="HX422" s="13"/>
      <c r="HY422" s="13"/>
      <c r="HZ422" s="13"/>
      <c r="IA422" s="13"/>
      <c r="IB422" s="13"/>
      <c r="IC422" s="13"/>
      <c r="ID422" s="13"/>
      <c r="IE422" s="13"/>
      <c r="IF422" s="13"/>
      <c r="IG422" s="13"/>
      <c r="IH422" s="13"/>
      <c r="II422" s="13"/>
      <c r="IJ422" s="13"/>
      <c r="IK422" s="13"/>
      <c r="IL422" s="13"/>
      <c r="IM422" s="13"/>
      <c r="IN422" s="13"/>
      <c r="IO422" s="13"/>
      <c r="IP422" s="13"/>
      <c r="IQ422" s="13"/>
      <c r="IR422" s="13"/>
      <c r="IS422" s="13"/>
      <c r="IT422" s="13"/>
      <c r="IU422" s="13"/>
      <c r="IV422" s="13"/>
    </row>
    <row r="423" spans="19:256"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  <c r="AH423" s="13"/>
      <c r="AI423" s="13"/>
      <c r="AJ423" s="13"/>
      <c r="AK423" s="13"/>
      <c r="AL423" s="13"/>
      <c r="AM423" s="13"/>
      <c r="AN423" s="13"/>
      <c r="AO423" s="13"/>
      <c r="AP423" s="13"/>
      <c r="AQ423" s="13"/>
      <c r="AR423" s="13"/>
      <c r="AS423" s="13"/>
      <c r="AT423" s="13"/>
      <c r="AU423" s="13"/>
      <c r="AV423" s="13"/>
      <c r="AW423" s="13"/>
      <c r="AX423" s="13"/>
      <c r="AY423" s="13"/>
      <c r="AZ423" s="13"/>
      <c r="BA423" s="13"/>
      <c r="BB423" s="13"/>
      <c r="BC423" s="13"/>
      <c r="BD423" s="13"/>
      <c r="BE423" s="13"/>
      <c r="BF423" s="13"/>
      <c r="BG423" s="13"/>
      <c r="BH423" s="13"/>
      <c r="BI423" s="13"/>
      <c r="BJ423" s="13"/>
      <c r="BK423" s="13"/>
      <c r="BL423" s="13"/>
      <c r="BM423" s="13"/>
      <c r="BN423" s="13"/>
      <c r="BO423" s="13"/>
      <c r="BP423" s="13"/>
      <c r="BQ423" s="13"/>
      <c r="BR423" s="13"/>
      <c r="BS423" s="13"/>
      <c r="BT423" s="13"/>
      <c r="BU423" s="13"/>
      <c r="BV423" s="13"/>
      <c r="BW423" s="13"/>
      <c r="BX423" s="13"/>
      <c r="BY423" s="13"/>
      <c r="BZ423" s="13"/>
      <c r="CA423" s="13"/>
      <c r="CB423" s="13"/>
      <c r="CC423" s="13"/>
      <c r="CD423" s="13"/>
      <c r="CE423" s="13"/>
      <c r="CF423" s="13"/>
      <c r="CG423" s="13"/>
      <c r="CH423" s="13"/>
      <c r="CI423" s="13"/>
      <c r="CJ423" s="13"/>
      <c r="CK423" s="13"/>
      <c r="CL423" s="13"/>
      <c r="CM423" s="13"/>
      <c r="CN423" s="13"/>
      <c r="CO423" s="13"/>
      <c r="CP423" s="13"/>
      <c r="CQ423" s="13"/>
      <c r="CR423" s="13"/>
      <c r="CS423" s="13"/>
      <c r="CT423" s="13"/>
      <c r="CU423" s="13"/>
      <c r="CV423" s="13"/>
      <c r="CW423" s="13"/>
      <c r="CX423" s="13"/>
      <c r="CY423" s="13"/>
      <c r="CZ423" s="13"/>
      <c r="DA423" s="13"/>
      <c r="DB423" s="13"/>
      <c r="DC423" s="13"/>
      <c r="DD423" s="13"/>
      <c r="DE423" s="13"/>
      <c r="DF423" s="13"/>
      <c r="DG423" s="13"/>
      <c r="DH423" s="13"/>
      <c r="DI423" s="13"/>
      <c r="DJ423" s="13"/>
      <c r="DK423" s="13"/>
      <c r="DL423" s="13"/>
      <c r="DM423" s="13"/>
      <c r="DN423" s="13"/>
      <c r="DO423" s="13"/>
      <c r="DP423" s="13"/>
      <c r="DQ423" s="13"/>
      <c r="DR423" s="13"/>
      <c r="DS423" s="13"/>
      <c r="DT423" s="13"/>
      <c r="DU423" s="13"/>
      <c r="DV423" s="13"/>
      <c r="DW423" s="13"/>
      <c r="DX423" s="13"/>
      <c r="DY423" s="13"/>
      <c r="DZ423" s="13"/>
      <c r="EA423" s="13"/>
      <c r="EB423" s="13"/>
      <c r="EC423" s="13"/>
      <c r="ED423" s="13"/>
      <c r="EE423" s="13"/>
      <c r="EF423" s="13"/>
      <c r="EG423" s="13"/>
      <c r="EH423" s="13"/>
      <c r="EI423" s="13"/>
      <c r="EJ423" s="13"/>
      <c r="EK423" s="13"/>
      <c r="EL423" s="13"/>
      <c r="EM423" s="13"/>
      <c r="EN423" s="13"/>
      <c r="EO423" s="13"/>
      <c r="EP423" s="13"/>
      <c r="EQ423" s="13"/>
      <c r="ER423" s="13"/>
      <c r="ES423" s="13"/>
      <c r="ET423" s="13"/>
      <c r="EU423" s="13"/>
      <c r="EV423" s="13"/>
      <c r="EW423" s="13"/>
      <c r="EX423" s="13"/>
      <c r="EY423" s="13"/>
      <c r="EZ423" s="13"/>
      <c r="FA423" s="13"/>
      <c r="FB423" s="13"/>
      <c r="FC423" s="13"/>
      <c r="FD423" s="13"/>
      <c r="FE423" s="13"/>
      <c r="FF423" s="13"/>
      <c r="FG423" s="13"/>
      <c r="FH423" s="13"/>
      <c r="FI423" s="13"/>
      <c r="FJ423" s="13"/>
      <c r="FK423" s="13"/>
      <c r="FL423" s="13"/>
      <c r="FM423" s="13"/>
      <c r="FN423" s="13"/>
      <c r="FO423" s="13"/>
      <c r="FP423" s="13"/>
      <c r="FQ423" s="13"/>
      <c r="FR423" s="13"/>
      <c r="FS423" s="13"/>
      <c r="FT423" s="13"/>
      <c r="FU423" s="13"/>
      <c r="FV423" s="13"/>
      <c r="FW423" s="13"/>
      <c r="FX423" s="13"/>
      <c r="FY423" s="13"/>
      <c r="FZ423" s="13"/>
      <c r="GA423" s="13"/>
      <c r="GB423" s="13"/>
      <c r="GC423" s="13"/>
      <c r="GD423" s="13"/>
      <c r="GE423" s="13"/>
      <c r="GF423" s="13"/>
      <c r="GG423" s="13"/>
      <c r="GH423" s="13"/>
      <c r="GI423" s="13"/>
      <c r="GJ423" s="13"/>
      <c r="GK423" s="13"/>
      <c r="GL423" s="13"/>
      <c r="GM423" s="13"/>
      <c r="GN423" s="13"/>
      <c r="GO423" s="13"/>
      <c r="GP423" s="13"/>
      <c r="GQ423" s="13"/>
      <c r="GR423" s="13"/>
      <c r="GS423" s="13"/>
      <c r="GT423" s="13"/>
      <c r="GU423" s="13"/>
      <c r="GV423" s="13"/>
      <c r="GW423" s="13"/>
      <c r="GX423" s="13"/>
      <c r="GY423" s="13"/>
      <c r="GZ423" s="13"/>
      <c r="HA423" s="13"/>
      <c r="HB423" s="13"/>
      <c r="HC423" s="13"/>
      <c r="HD423" s="13"/>
      <c r="HE423" s="13"/>
      <c r="HF423" s="13"/>
      <c r="HG423" s="13"/>
      <c r="HH423" s="13"/>
      <c r="HI423" s="13"/>
      <c r="HJ423" s="13"/>
      <c r="HK423" s="13"/>
      <c r="HL423" s="13"/>
      <c r="HM423" s="13"/>
      <c r="HN423" s="13"/>
      <c r="HO423" s="13"/>
      <c r="HP423" s="13"/>
      <c r="HQ423" s="13"/>
      <c r="HR423" s="13"/>
      <c r="HS423" s="13"/>
      <c r="HT423" s="13"/>
      <c r="HU423" s="13"/>
      <c r="HV423" s="13"/>
      <c r="HW423" s="13"/>
      <c r="HX423" s="13"/>
      <c r="HY423" s="13"/>
      <c r="HZ423" s="13"/>
      <c r="IA423" s="13"/>
      <c r="IB423" s="13"/>
      <c r="IC423" s="13"/>
      <c r="ID423" s="13"/>
      <c r="IE423" s="13"/>
      <c r="IF423" s="13"/>
      <c r="IG423" s="13"/>
      <c r="IH423" s="13"/>
      <c r="II423" s="13"/>
      <c r="IJ423" s="13"/>
      <c r="IK423" s="13"/>
      <c r="IL423" s="13"/>
      <c r="IM423" s="13"/>
      <c r="IN423" s="13"/>
      <c r="IO423" s="13"/>
      <c r="IP423" s="13"/>
      <c r="IQ423" s="13"/>
      <c r="IR423" s="13"/>
      <c r="IS423" s="13"/>
      <c r="IT423" s="13"/>
      <c r="IU423" s="13"/>
      <c r="IV423" s="13"/>
    </row>
    <row r="424" spans="19:256"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3"/>
      <c r="AH424" s="13"/>
      <c r="AI424" s="13"/>
      <c r="AJ424" s="13"/>
      <c r="AK424" s="13"/>
      <c r="AL424" s="13"/>
      <c r="AM424" s="13"/>
      <c r="AN424" s="13"/>
      <c r="AO424" s="13"/>
      <c r="AP424" s="13"/>
      <c r="AQ424" s="13"/>
      <c r="AR424" s="13"/>
      <c r="AS424" s="13"/>
      <c r="AT424" s="13"/>
      <c r="AU424" s="13"/>
      <c r="AV424" s="13"/>
      <c r="AW424" s="13"/>
      <c r="AX424" s="13"/>
      <c r="AY424" s="13"/>
      <c r="AZ424" s="13"/>
      <c r="BA424" s="13"/>
      <c r="BB424" s="13"/>
      <c r="BC424" s="13"/>
      <c r="BD424" s="13"/>
      <c r="BE424" s="13"/>
      <c r="BF424" s="13"/>
      <c r="BG424" s="13"/>
      <c r="BH424" s="13"/>
      <c r="BI424" s="13"/>
      <c r="BJ424" s="13"/>
      <c r="BK424" s="13"/>
      <c r="BL424" s="13"/>
      <c r="BM424" s="13"/>
      <c r="BN424" s="13"/>
      <c r="BO424" s="13"/>
      <c r="BP424" s="13"/>
      <c r="BQ424" s="13"/>
      <c r="BR424" s="13"/>
      <c r="BS424" s="13"/>
      <c r="BT424" s="13"/>
      <c r="BU424" s="13"/>
      <c r="BV424" s="13"/>
      <c r="BW424" s="13"/>
      <c r="BX424" s="13"/>
      <c r="BY424" s="13"/>
      <c r="BZ424" s="13"/>
      <c r="CA424" s="13"/>
      <c r="CB424" s="13"/>
      <c r="CC424" s="13"/>
      <c r="CD424" s="13"/>
      <c r="CE424" s="13"/>
      <c r="CF424" s="13"/>
      <c r="CG424" s="13"/>
      <c r="CH424" s="13"/>
      <c r="CI424" s="13"/>
      <c r="CJ424" s="13"/>
      <c r="CK424" s="13"/>
      <c r="CL424" s="13"/>
      <c r="CM424" s="13"/>
      <c r="CN424" s="13"/>
      <c r="CO424" s="13"/>
      <c r="CP424" s="13"/>
      <c r="CQ424" s="13"/>
      <c r="CR424" s="13"/>
      <c r="CS424" s="13"/>
      <c r="CT424" s="13"/>
      <c r="CU424" s="13"/>
      <c r="CV424" s="13"/>
      <c r="CW424" s="13"/>
      <c r="CX424" s="13"/>
      <c r="CY424" s="13"/>
      <c r="CZ424" s="13"/>
      <c r="DA424" s="13"/>
      <c r="DB424" s="13"/>
      <c r="DC424" s="13"/>
      <c r="DD424" s="13"/>
      <c r="DE424" s="13"/>
      <c r="DF424" s="13"/>
      <c r="DG424" s="13"/>
      <c r="DH424" s="13"/>
      <c r="DI424" s="13"/>
      <c r="DJ424" s="13"/>
      <c r="DK424" s="13"/>
      <c r="DL424" s="13"/>
      <c r="DM424" s="13"/>
      <c r="DN424" s="13"/>
      <c r="DO424" s="13"/>
      <c r="DP424" s="13"/>
      <c r="DQ424" s="13"/>
      <c r="DR424" s="13"/>
      <c r="DS424" s="13"/>
      <c r="DT424" s="13"/>
      <c r="DU424" s="13"/>
      <c r="DV424" s="13"/>
      <c r="DW424" s="13"/>
      <c r="DX424" s="13"/>
      <c r="DY424" s="13"/>
      <c r="DZ424" s="13"/>
      <c r="EA424" s="13"/>
      <c r="EB424" s="13"/>
      <c r="EC424" s="13"/>
      <c r="ED424" s="13"/>
      <c r="EE424" s="13"/>
      <c r="EF424" s="13"/>
      <c r="EG424" s="13"/>
      <c r="EH424" s="13"/>
      <c r="EI424" s="13"/>
      <c r="EJ424" s="13"/>
      <c r="EK424" s="13"/>
      <c r="EL424" s="13"/>
      <c r="EM424" s="13"/>
      <c r="EN424" s="13"/>
      <c r="EO424" s="13"/>
      <c r="EP424" s="13"/>
      <c r="EQ424" s="13"/>
      <c r="ER424" s="13"/>
      <c r="ES424" s="13"/>
      <c r="ET424" s="13"/>
      <c r="EU424" s="13"/>
      <c r="EV424" s="13"/>
      <c r="EW424" s="13"/>
      <c r="EX424" s="13"/>
      <c r="EY424" s="13"/>
      <c r="EZ424" s="13"/>
      <c r="FA424" s="13"/>
      <c r="FB424" s="13"/>
      <c r="FC424" s="13"/>
      <c r="FD424" s="13"/>
      <c r="FE424" s="13"/>
      <c r="FF424" s="13"/>
      <c r="FG424" s="13"/>
      <c r="FH424" s="13"/>
      <c r="FI424" s="13"/>
      <c r="FJ424" s="13"/>
      <c r="FK424" s="13"/>
      <c r="FL424" s="13"/>
      <c r="FM424" s="13"/>
      <c r="FN424" s="13"/>
      <c r="FO424" s="13"/>
      <c r="FP424" s="13"/>
      <c r="FQ424" s="13"/>
      <c r="FR424" s="13"/>
      <c r="FS424" s="13"/>
      <c r="FT424" s="13"/>
      <c r="FU424" s="13"/>
      <c r="FV424" s="13"/>
      <c r="FW424" s="13"/>
      <c r="FX424" s="13"/>
      <c r="FY424" s="13"/>
      <c r="FZ424" s="13"/>
      <c r="GA424" s="13"/>
      <c r="GB424" s="13"/>
      <c r="GC424" s="13"/>
      <c r="GD424" s="13"/>
      <c r="GE424" s="13"/>
      <c r="GF424" s="13"/>
      <c r="GG424" s="13"/>
      <c r="GH424" s="13"/>
      <c r="GI424" s="13"/>
      <c r="GJ424" s="13"/>
      <c r="GK424" s="13"/>
      <c r="GL424" s="13"/>
      <c r="GM424" s="13"/>
      <c r="GN424" s="13"/>
      <c r="GO424" s="13"/>
      <c r="GP424" s="13"/>
      <c r="GQ424" s="13"/>
      <c r="GR424" s="13"/>
      <c r="GS424" s="13"/>
      <c r="GT424" s="13"/>
      <c r="GU424" s="13"/>
      <c r="GV424" s="13"/>
      <c r="GW424" s="13"/>
      <c r="GX424" s="13"/>
      <c r="GY424" s="13"/>
      <c r="GZ424" s="13"/>
      <c r="HA424" s="13"/>
      <c r="HB424" s="13"/>
      <c r="HC424" s="13"/>
      <c r="HD424" s="13"/>
      <c r="HE424" s="13"/>
      <c r="HF424" s="13"/>
      <c r="HG424" s="13"/>
      <c r="HH424" s="13"/>
      <c r="HI424" s="13"/>
      <c r="HJ424" s="13"/>
      <c r="HK424" s="13"/>
      <c r="HL424" s="13"/>
      <c r="HM424" s="13"/>
      <c r="HN424" s="13"/>
      <c r="HO424" s="13"/>
      <c r="HP424" s="13"/>
      <c r="HQ424" s="13"/>
      <c r="HR424" s="13"/>
      <c r="HS424" s="13"/>
      <c r="HT424" s="13"/>
      <c r="HU424" s="13"/>
      <c r="HV424" s="13"/>
      <c r="HW424" s="13"/>
      <c r="HX424" s="13"/>
      <c r="HY424" s="13"/>
      <c r="HZ424" s="13"/>
      <c r="IA424" s="13"/>
      <c r="IB424" s="13"/>
      <c r="IC424" s="13"/>
      <c r="ID424" s="13"/>
      <c r="IE424" s="13"/>
      <c r="IF424" s="13"/>
      <c r="IG424" s="13"/>
      <c r="IH424" s="13"/>
      <c r="II424" s="13"/>
      <c r="IJ424" s="13"/>
      <c r="IK424" s="13"/>
      <c r="IL424" s="13"/>
      <c r="IM424" s="13"/>
      <c r="IN424" s="13"/>
      <c r="IO424" s="13"/>
      <c r="IP424" s="13"/>
      <c r="IQ424" s="13"/>
      <c r="IR424" s="13"/>
      <c r="IS424" s="13"/>
      <c r="IT424" s="13"/>
      <c r="IU424" s="13"/>
      <c r="IV424" s="13"/>
    </row>
    <row r="425" spans="19:256"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  <c r="AG425" s="13"/>
      <c r="AH425" s="13"/>
      <c r="AI425" s="13"/>
      <c r="AJ425" s="13"/>
      <c r="AK425" s="13"/>
      <c r="AL425" s="13"/>
      <c r="AM425" s="13"/>
      <c r="AN425" s="13"/>
      <c r="AO425" s="13"/>
      <c r="AP425" s="13"/>
      <c r="AQ425" s="13"/>
      <c r="AR425" s="13"/>
      <c r="AS425" s="13"/>
      <c r="AT425" s="13"/>
      <c r="AU425" s="13"/>
      <c r="AV425" s="13"/>
      <c r="AW425" s="13"/>
      <c r="AX425" s="13"/>
      <c r="AY425" s="13"/>
      <c r="AZ425" s="13"/>
      <c r="BA425" s="13"/>
      <c r="BB425" s="13"/>
      <c r="BC425" s="13"/>
      <c r="BD425" s="13"/>
      <c r="BE425" s="13"/>
      <c r="BF425" s="13"/>
      <c r="BG425" s="13"/>
      <c r="BH425" s="13"/>
      <c r="BI425" s="13"/>
      <c r="BJ425" s="13"/>
      <c r="BK425" s="13"/>
      <c r="BL425" s="13"/>
      <c r="BM425" s="13"/>
      <c r="BN425" s="13"/>
      <c r="BO425" s="13"/>
      <c r="BP425" s="13"/>
      <c r="BQ425" s="13"/>
      <c r="BR425" s="13"/>
      <c r="BS425" s="13"/>
      <c r="BT425" s="13"/>
      <c r="BU425" s="13"/>
      <c r="BV425" s="13"/>
      <c r="BW425" s="13"/>
      <c r="BX425" s="13"/>
      <c r="BY425" s="13"/>
      <c r="BZ425" s="13"/>
      <c r="CA425" s="13"/>
      <c r="CB425" s="13"/>
      <c r="CC425" s="13"/>
      <c r="CD425" s="13"/>
      <c r="CE425" s="13"/>
      <c r="CF425" s="13"/>
      <c r="CG425" s="13"/>
      <c r="CH425" s="13"/>
      <c r="CI425" s="13"/>
      <c r="CJ425" s="13"/>
      <c r="CK425" s="13"/>
      <c r="CL425" s="13"/>
      <c r="CM425" s="13"/>
      <c r="CN425" s="13"/>
      <c r="CO425" s="13"/>
      <c r="CP425" s="13"/>
      <c r="CQ425" s="13"/>
      <c r="CR425" s="13"/>
      <c r="CS425" s="13"/>
      <c r="CT425" s="13"/>
      <c r="CU425" s="13"/>
      <c r="CV425" s="13"/>
      <c r="CW425" s="13"/>
      <c r="CX425" s="13"/>
      <c r="CY425" s="13"/>
      <c r="CZ425" s="13"/>
      <c r="DA425" s="13"/>
      <c r="DB425" s="13"/>
      <c r="DC425" s="13"/>
      <c r="DD425" s="13"/>
      <c r="DE425" s="13"/>
      <c r="DF425" s="13"/>
      <c r="DG425" s="13"/>
      <c r="DH425" s="13"/>
      <c r="DI425" s="13"/>
      <c r="DJ425" s="13"/>
      <c r="DK425" s="13"/>
      <c r="DL425" s="13"/>
      <c r="DM425" s="13"/>
      <c r="DN425" s="13"/>
      <c r="DO425" s="13"/>
      <c r="DP425" s="13"/>
      <c r="DQ425" s="13"/>
      <c r="DR425" s="13"/>
      <c r="DS425" s="13"/>
      <c r="DT425" s="13"/>
      <c r="DU425" s="13"/>
      <c r="DV425" s="13"/>
      <c r="DW425" s="13"/>
      <c r="DX425" s="13"/>
      <c r="DY425" s="13"/>
      <c r="DZ425" s="13"/>
      <c r="EA425" s="13"/>
      <c r="EB425" s="13"/>
      <c r="EC425" s="13"/>
      <c r="ED425" s="13"/>
      <c r="EE425" s="13"/>
      <c r="EF425" s="13"/>
      <c r="EG425" s="13"/>
      <c r="EH425" s="13"/>
      <c r="EI425" s="13"/>
      <c r="EJ425" s="13"/>
      <c r="EK425" s="13"/>
      <c r="EL425" s="13"/>
      <c r="EM425" s="13"/>
      <c r="EN425" s="13"/>
      <c r="EO425" s="13"/>
      <c r="EP425" s="13"/>
      <c r="EQ425" s="13"/>
      <c r="ER425" s="13"/>
      <c r="ES425" s="13"/>
      <c r="ET425" s="13"/>
      <c r="EU425" s="13"/>
      <c r="EV425" s="13"/>
      <c r="EW425" s="13"/>
      <c r="EX425" s="13"/>
      <c r="EY425" s="13"/>
      <c r="EZ425" s="13"/>
      <c r="FA425" s="13"/>
      <c r="FB425" s="13"/>
      <c r="FC425" s="13"/>
      <c r="FD425" s="13"/>
      <c r="FE425" s="13"/>
      <c r="FF425" s="13"/>
      <c r="FG425" s="13"/>
      <c r="FH425" s="13"/>
      <c r="FI425" s="13"/>
      <c r="FJ425" s="13"/>
      <c r="FK425" s="13"/>
      <c r="FL425" s="13"/>
      <c r="FM425" s="13"/>
      <c r="FN425" s="13"/>
      <c r="FO425" s="13"/>
      <c r="FP425" s="13"/>
      <c r="FQ425" s="13"/>
      <c r="FR425" s="13"/>
      <c r="FS425" s="13"/>
      <c r="FT425" s="13"/>
      <c r="FU425" s="13"/>
      <c r="FV425" s="13"/>
      <c r="FW425" s="13"/>
      <c r="FX425" s="13"/>
      <c r="FY425" s="13"/>
      <c r="FZ425" s="13"/>
      <c r="GA425" s="13"/>
      <c r="GB425" s="13"/>
      <c r="GC425" s="13"/>
      <c r="GD425" s="13"/>
      <c r="GE425" s="13"/>
      <c r="GF425" s="13"/>
      <c r="GG425" s="13"/>
      <c r="GH425" s="13"/>
      <c r="GI425" s="13"/>
      <c r="GJ425" s="13"/>
      <c r="GK425" s="13"/>
      <c r="GL425" s="13"/>
      <c r="GM425" s="13"/>
      <c r="GN425" s="13"/>
      <c r="GO425" s="13"/>
      <c r="GP425" s="13"/>
      <c r="GQ425" s="13"/>
      <c r="GR425" s="13"/>
      <c r="GS425" s="13"/>
      <c r="GT425" s="13"/>
      <c r="GU425" s="13"/>
      <c r="GV425" s="13"/>
      <c r="GW425" s="13"/>
      <c r="GX425" s="13"/>
      <c r="GY425" s="13"/>
      <c r="GZ425" s="13"/>
      <c r="HA425" s="13"/>
      <c r="HB425" s="13"/>
      <c r="HC425" s="13"/>
      <c r="HD425" s="13"/>
      <c r="HE425" s="13"/>
      <c r="HF425" s="13"/>
      <c r="HG425" s="13"/>
      <c r="HH425" s="13"/>
      <c r="HI425" s="13"/>
      <c r="HJ425" s="13"/>
      <c r="HK425" s="13"/>
      <c r="HL425" s="13"/>
      <c r="HM425" s="13"/>
      <c r="HN425" s="13"/>
      <c r="HO425" s="13"/>
      <c r="HP425" s="13"/>
      <c r="HQ425" s="13"/>
      <c r="HR425" s="13"/>
      <c r="HS425" s="13"/>
      <c r="HT425" s="13"/>
      <c r="HU425" s="13"/>
      <c r="HV425" s="13"/>
      <c r="HW425" s="13"/>
      <c r="HX425" s="13"/>
      <c r="HY425" s="13"/>
      <c r="HZ425" s="13"/>
      <c r="IA425" s="13"/>
      <c r="IB425" s="13"/>
      <c r="IC425" s="13"/>
      <c r="ID425" s="13"/>
      <c r="IE425" s="13"/>
      <c r="IF425" s="13"/>
      <c r="IG425" s="13"/>
      <c r="IH425" s="13"/>
      <c r="II425" s="13"/>
      <c r="IJ425" s="13"/>
      <c r="IK425" s="13"/>
      <c r="IL425" s="13"/>
      <c r="IM425" s="13"/>
      <c r="IN425" s="13"/>
      <c r="IO425" s="13"/>
      <c r="IP425" s="13"/>
      <c r="IQ425" s="13"/>
      <c r="IR425" s="13"/>
      <c r="IS425" s="13"/>
      <c r="IT425" s="13"/>
      <c r="IU425" s="13"/>
      <c r="IV425" s="13"/>
    </row>
    <row r="426" spans="19:256"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  <c r="AH426" s="13"/>
      <c r="AI426" s="13"/>
      <c r="AJ426" s="13"/>
      <c r="AK426" s="13"/>
      <c r="AL426" s="13"/>
      <c r="AM426" s="13"/>
      <c r="AN426" s="13"/>
      <c r="AO426" s="13"/>
      <c r="AP426" s="13"/>
      <c r="AQ426" s="13"/>
      <c r="AR426" s="13"/>
      <c r="AS426" s="13"/>
      <c r="AT426" s="13"/>
      <c r="AU426" s="13"/>
      <c r="AV426" s="13"/>
      <c r="AW426" s="13"/>
      <c r="AX426" s="13"/>
      <c r="AY426" s="13"/>
      <c r="AZ426" s="13"/>
      <c r="BA426" s="13"/>
      <c r="BB426" s="13"/>
      <c r="BC426" s="13"/>
      <c r="BD426" s="13"/>
      <c r="BE426" s="13"/>
      <c r="BF426" s="13"/>
      <c r="BG426" s="13"/>
      <c r="BH426" s="13"/>
      <c r="BI426" s="13"/>
      <c r="BJ426" s="13"/>
      <c r="BK426" s="13"/>
      <c r="BL426" s="13"/>
      <c r="BM426" s="13"/>
      <c r="BN426" s="13"/>
      <c r="BO426" s="13"/>
      <c r="BP426" s="13"/>
      <c r="BQ426" s="13"/>
      <c r="BR426" s="13"/>
      <c r="BS426" s="13"/>
      <c r="BT426" s="13"/>
      <c r="BU426" s="13"/>
      <c r="BV426" s="13"/>
      <c r="BW426" s="13"/>
      <c r="BX426" s="13"/>
      <c r="BY426" s="13"/>
      <c r="BZ426" s="13"/>
      <c r="CA426" s="13"/>
      <c r="CB426" s="13"/>
      <c r="CC426" s="13"/>
      <c r="CD426" s="13"/>
      <c r="CE426" s="13"/>
      <c r="CF426" s="13"/>
      <c r="CG426" s="13"/>
      <c r="CH426" s="13"/>
      <c r="CI426" s="13"/>
      <c r="CJ426" s="13"/>
      <c r="CK426" s="13"/>
      <c r="CL426" s="13"/>
      <c r="CM426" s="13"/>
      <c r="CN426" s="13"/>
      <c r="CO426" s="13"/>
      <c r="CP426" s="13"/>
      <c r="CQ426" s="13"/>
      <c r="CR426" s="13"/>
      <c r="CS426" s="13"/>
      <c r="CT426" s="13"/>
      <c r="CU426" s="13"/>
      <c r="CV426" s="13"/>
      <c r="CW426" s="13"/>
      <c r="CX426" s="13"/>
      <c r="CY426" s="13"/>
      <c r="CZ426" s="13"/>
      <c r="DA426" s="13"/>
      <c r="DB426" s="13"/>
      <c r="DC426" s="13"/>
      <c r="DD426" s="13"/>
      <c r="DE426" s="13"/>
      <c r="DF426" s="13"/>
      <c r="DG426" s="13"/>
      <c r="DH426" s="13"/>
      <c r="DI426" s="13"/>
      <c r="DJ426" s="13"/>
      <c r="DK426" s="13"/>
      <c r="DL426" s="13"/>
      <c r="DM426" s="13"/>
      <c r="DN426" s="13"/>
      <c r="DO426" s="13"/>
      <c r="DP426" s="13"/>
      <c r="DQ426" s="13"/>
      <c r="DR426" s="13"/>
      <c r="DS426" s="13"/>
      <c r="DT426" s="13"/>
      <c r="DU426" s="13"/>
      <c r="DV426" s="13"/>
      <c r="DW426" s="13"/>
      <c r="DX426" s="13"/>
      <c r="DY426" s="13"/>
      <c r="DZ426" s="13"/>
      <c r="EA426" s="13"/>
      <c r="EB426" s="13"/>
      <c r="EC426" s="13"/>
      <c r="ED426" s="13"/>
      <c r="EE426" s="13"/>
      <c r="EF426" s="13"/>
      <c r="EG426" s="13"/>
      <c r="EH426" s="13"/>
      <c r="EI426" s="13"/>
      <c r="EJ426" s="13"/>
      <c r="EK426" s="13"/>
      <c r="EL426" s="13"/>
      <c r="EM426" s="13"/>
      <c r="EN426" s="13"/>
      <c r="EO426" s="13"/>
      <c r="EP426" s="13"/>
      <c r="EQ426" s="13"/>
      <c r="ER426" s="13"/>
      <c r="ES426" s="13"/>
      <c r="ET426" s="13"/>
      <c r="EU426" s="13"/>
      <c r="EV426" s="13"/>
      <c r="EW426" s="13"/>
      <c r="EX426" s="13"/>
      <c r="EY426" s="13"/>
      <c r="EZ426" s="13"/>
      <c r="FA426" s="13"/>
      <c r="FB426" s="13"/>
      <c r="FC426" s="13"/>
      <c r="FD426" s="13"/>
      <c r="FE426" s="13"/>
      <c r="FF426" s="13"/>
      <c r="FG426" s="13"/>
      <c r="FH426" s="13"/>
      <c r="FI426" s="13"/>
      <c r="FJ426" s="13"/>
      <c r="FK426" s="13"/>
      <c r="FL426" s="13"/>
      <c r="FM426" s="13"/>
      <c r="FN426" s="13"/>
      <c r="FO426" s="13"/>
      <c r="FP426" s="13"/>
      <c r="FQ426" s="13"/>
      <c r="FR426" s="13"/>
      <c r="FS426" s="13"/>
      <c r="FT426" s="13"/>
      <c r="FU426" s="13"/>
      <c r="FV426" s="13"/>
      <c r="FW426" s="13"/>
      <c r="FX426" s="13"/>
      <c r="FY426" s="13"/>
      <c r="FZ426" s="13"/>
      <c r="GA426" s="13"/>
      <c r="GB426" s="13"/>
      <c r="GC426" s="13"/>
      <c r="GD426" s="13"/>
      <c r="GE426" s="13"/>
      <c r="GF426" s="13"/>
      <c r="GG426" s="13"/>
      <c r="GH426" s="13"/>
      <c r="GI426" s="13"/>
      <c r="GJ426" s="13"/>
      <c r="GK426" s="13"/>
      <c r="GL426" s="13"/>
      <c r="GM426" s="13"/>
      <c r="GN426" s="13"/>
      <c r="GO426" s="13"/>
      <c r="GP426" s="13"/>
      <c r="GQ426" s="13"/>
      <c r="GR426" s="13"/>
      <c r="GS426" s="13"/>
      <c r="GT426" s="13"/>
      <c r="GU426" s="13"/>
      <c r="GV426" s="13"/>
      <c r="GW426" s="13"/>
      <c r="GX426" s="13"/>
      <c r="GY426" s="13"/>
      <c r="GZ426" s="13"/>
      <c r="HA426" s="13"/>
      <c r="HB426" s="13"/>
      <c r="HC426" s="13"/>
      <c r="HD426" s="13"/>
      <c r="HE426" s="13"/>
      <c r="HF426" s="13"/>
      <c r="HG426" s="13"/>
      <c r="HH426" s="13"/>
      <c r="HI426" s="13"/>
      <c r="HJ426" s="13"/>
      <c r="HK426" s="13"/>
      <c r="HL426" s="13"/>
      <c r="HM426" s="13"/>
      <c r="HN426" s="13"/>
      <c r="HO426" s="13"/>
      <c r="HP426" s="13"/>
      <c r="HQ426" s="13"/>
      <c r="HR426" s="13"/>
      <c r="HS426" s="13"/>
      <c r="HT426" s="13"/>
      <c r="HU426" s="13"/>
      <c r="HV426" s="13"/>
      <c r="HW426" s="13"/>
      <c r="HX426" s="13"/>
      <c r="HY426" s="13"/>
      <c r="HZ426" s="13"/>
      <c r="IA426" s="13"/>
      <c r="IB426" s="13"/>
      <c r="IC426" s="13"/>
      <c r="ID426" s="13"/>
      <c r="IE426" s="13"/>
      <c r="IF426" s="13"/>
      <c r="IG426" s="13"/>
      <c r="IH426" s="13"/>
      <c r="II426" s="13"/>
      <c r="IJ426" s="13"/>
      <c r="IK426" s="13"/>
      <c r="IL426" s="13"/>
      <c r="IM426" s="13"/>
      <c r="IN426" s="13"/>
      <c r="IO426" s="13"/>
      <c r="IP426" s="13"/>
      <c r="IQ426" s="13"/>
      <c r="IR426" s="13"/>
      <c r="IS426" s="13"/>
      <c r="IT426" s="13"/>
      <c r="IU426" s="13"/>
      <c r="IV426" s="13"/>
    </row>
    <row r="427" spans="19:256"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F427" s="13"/>
      <c r="AG427" s="13"/>
      <c r="AH427" s="13"/>
      <c r="AI427" s="13"/>
      <c r="AJ427" s="13"/>
      <c r="AK427" s="13"/>
      <c r="AL427" s="13"/>
      <c r="AM427" s="13"/>
      <c r="AN427" s="13"/>
      <c r="AO427" s="13"/>
      <c r="AP427" s="13"/>
      <c r="AQ427" s="13"/>
      <c r="AR427" s="13"/>
      <c r="AS427" s="13"/>
      <c r="AT427" s="13"/>
      <c r="AU427" s="13"/>
      <c r="AV427" s="13"/>
      <c r="AW427" s="13"/>
      <c r="AX427" s="13"/>
      <c r="AY427" s="13"/>
      <c r="AZ427" s="13"/>
      <c r="BA427" s="13"/>
      <c r="BB427" s="13"/>
      <c r="BC427" s="13"/>
      <c r="BD427" s="13"/>
      <c r="BE427" s="13"/>
      <c r="BF427" s="13"/>
      <c r="BG427" s="13"/>
      <c r="BH427" s="13"/>
      <c r="BI427" s="13"/>
      <c r="BJ427" s="13"/>
      <c r="BK427" s="13"/>
      <c r="BL427" s="13"/>
      <c r="BM427" s="13"/>
      <c r="BN427" s="13"/>
      <c r="BO427" s="13"/>
      <c r="BP427" s="13"/>
      <c r="BQ427" s="13"/>
      <c r="BR427" s="13"/>
      <c r="BS427" s="13"/>
      <c r="BT427" s="13"/>
      <c r="BU427" s="13"/>
      <c r="BV427" s="13"/>
      <c r="BW427" s="13"/>
      <c r="BX427" s="13"/>
      <c r="BY427" s="13"/>
      <c r="BZ427" s="13"/>
      <c r="CA427" s="13"/>
      <c r="CB427" s="13"/>
      <c r="CC427" s="13"/>
      <c r="CD427" s="13"/>
      <c r="CE427" s="13"/>
      <c r="CF427" s="13"/>
      <c r="CG427" s="13"/>
      <c r="CH427" s="13"/>
      <c r="CI427" s="13"/>
      <c r="CJ427" s="13"/>
      <c r="CK427" s="13"/>
      <c r="CL427" s="13"/>
      <c r="CM427" s="13"/>
      <c r="CN427" s="13"/>
      <c r="CO427" s="13"/>
      <c r="CP427" s="13"/>
      <c r="CQ427" s="13"/>
      <c r="CR427" s="13"/>
      <c r="CS427" s="13"/>
      <c r="CT427" s="13"/>
      <c r="CU427" s="13"/>
      <c r="CV427" s="13"/>
      <c r="CW427" s="13"/>
      <c r="CX427" s="13"/>
      <c r="CY427" s="13"/>
      <c r="CZ427" s="13"/>
      <c r="DA427" s="13"/>
      <c r="DB427" s="13"/>
      <c r="DC427" s="13"/>
      <c r="DD427" s="13"/>
      <c r="DE427" s="13"/>
      <c r="DF427" s="13"/>
      <c r="DG427" s="13"/>
      <c r="DH427" s="13"/>
      <c r="DI427" s="13"/>
      <c r="DJ427" s="13"/>
      <c r="DK427" s="13"/>
      <c r="DL427" s="13"/>
      <c r="DM427" s="13"/>
      <c r="DN427" s="13"/>
      <c r="DO427" s="13"/>
      <c r="DP427" s="13"/>
      <c r="DQ427" s="13"/>
      <c r="DR427" s="13"/>
      <c r="DS427" s="13"/>
      <c r="DT427" s="13"/>
      <c r="DU427" s="13"/>
      <c r="DV427" s="13"/>
      <c r="DW427" s="13"/>
      <c r="DX427" s="13"/>
      <c r="DY427" s="13"/>
      <c r="DZ427" s="13"/>
      <c r="EA427" s="13"/>
      <c r="EB427" s="13"/>
      <c r="EC427" s="13"/>
      <c r="ED427" s="13"/>
      <c r="EE427" s="13"/>
      <c r="EF427" s="13"/>
      <c r="EG427" s="13"/>
      <c r="EH427" s="13"/>
      <c r="EI427" s="13"/>
      <c r="EJ427" s="13"/>
      <c r="EK427" s="13"/>
      <c r="EL427" s="13"/>
      <c r="EM427" s="13"/>
      <c r="EN427" s="13"/>
      <c r="EO427" s="13"/>
      <c r="EP427" s="13"/>
      <c r="EQ427" s="13"/>
      <c r="ER427" s="13"/>
      <c r="ES427" s="13"/>
      <c r="ET427" s="13"/>
      <c r="EU427" s="13"/>
      <c r="EV427" s="13"/>
      <c r="EW427" s="13"/>
      <c r="EX427" s="13"/>
      <c r="EY427" s="13"/>
      <c r="EZ427" s="13"/>
      <c r="FA427" s="13"/>
      <c r="FB427" s="13"/>
      <c r="FC427" s="13"/>
      <c r="FD427" s="13"/>
      <c r="FE427" s="13"/>
      <c r="FF427" s="13"/>
      <c r="FG427" s="13"/>
      <c r="FH427" s="13"/>
      <c r="FI427" s="13"/>
      <c r="FJ427" s="13"/>
      <c r="FK427" s="13"/>
      <c r="FL427" s="13"/>
      <c r="FM427" s="13"/>
      <c r="FN427" s="13"/>
      <c r="FO427" s="13"/>
      <c r="FP427" s="13"/>
      <c r="FQ427" s="13"/>
      <c r="FR427" s="13"/>
      <c r="FS427" s="13"/>
      <c r="FT427" s="13"/>
      <c r="FU427" s="13"/>
      <c r="FV427" s="13"/>
      <c r="FW427" s="13"/>
      <c r="FX427" s="13"/>
      <c r="FY427" s="13"/>
      <c r="FZ427" s="13"/>
      <c r="GA427" s="13"/>
      <c r="GB427" s="13"/>
      <c r="GC427" s="13"/>
      <c r="GD427" s="13"/>
      <c r="GE427" s="13"/>
      <c r="GF427" s="13"/>
      <c r="GG427" s="13"/>
      <c r="GH427" s="13"/>
      <c r="GI427" s="13"/>
      <c r="GJ427" s="13"/>
      <c r="GK427" s="13"/>
      <c r="GL427" s="13"/>
      <c r="GM427" s="13"/>
      <c r="GN427" s="13"/>
      <c r="GO427" s="13"/>
      <c r="GP427" s="13"/>
      <c r="GQ427" s="13"/>
      <c r="GR427" s="13"/>
      <c r="GS427" s="13"/>
      <c r="GT427" s="13"/>
      <c r="GU427" s="13"/>
      <c r="GV427" s="13"/>
      <c r="GW427" s="13"/>
      <c r="GX427" s="13"/>
      <c r="GY427" s="13"/>
      <c r="GZ427" s="13"/>
      <c r="HA427" s="13"/>
      <c r="HB427" s="13"/>
      <c r="HC427" s="13"/>
      <c r="HD427" s="13"/>
      <c r="HE427" s="13"/>
      <c r="HF427" s="13"/>
      <c r="HG427" s="13"/>
      <c r="HH427" s="13"/>
      <c r="HI427" s="13"/>
      <c r="HJ427" s="13"/>
      <c r="HK427" s="13"/>
      <c r="HL427" s="13"/>
      <c r="HM427" s="13"/>
      <c r="HN427" s="13"/>
      <c r="HO427" s="13"/>
      <c r="HP427" s="13"/>
      <c r="HQ427" s="13"/>
      <c r="HR427" s="13"/>
      <c r="HS427" s="13"/>
      <c r="HT427" s="13"/>
      <c r="HU427" s="13"/>
      <c r="HV427" s="13"/>
      <c r="HW427" s="13"/>
      <c r="HX427" s="13"/>
      <c r="HY427" s="13"/>
      <c r="HZ427" s="13"/>
      <c r="IA427" s="13"/>
      <c r="IB427" s="13"/>
      <c r="IC427" s="13"/>
      <c r="ID427" s="13"/>
      <c r="IE427" s="13"/>
      <c r="IF427" s="13"/>
      <c r="IG427" s="13"/>
      <c r="IH427" s="13"/>
      <c r="II427" s="13"/>
      <c r="IJ427" s="13"/>
      <c r="IK427" s="13"/>
      <c r="IL427" s="13"/>
      <c r="IM427" s="13"/>
      <c r="IN427" s="13"/>
      <c r="IO427" s="13"/>
      <c r="IP427" s="13"/>
      <c r="IQ427" s="13"/>
      <c r="IR427" s="13"/>
      <c r="IS427" s="13"/>
      <c r="IT427" s="13"/>
      <c r="IU427" s="13"/>
      <c r="IV427" s="13"/>
    </row>
    <row r="428" spans="19:256"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F428" s="13"/>
      <c r="AG428" s="13"/>
      <c r="AH428" s="13"/>
      <c r="AI428" s="13"/>
      <c r="AJ428" s="13"/>
      <c r="AK428" s="13"/>
      <c r="AL428" s="13"/>
      <c r="AM428" s="13"/>
      <c r="AN428" s="13"/>
      <c r="AO428" s="13"/>
      <c r="AP428" s="13"/>
      <c r="AQ428" s="13"/>
      <c r="AR428" s="13"/>
      <c r="AS428" s="13"/>
      <c r="AT428" s="13"/>
      <c r="AU428" s="13"/>
      <c r="AV428" s="13"/>
      <c r="AW428" s="13"/>
      <c r="AX428" s="13"/>
      <c r="AY428" s="13"/>
      <c r="AZ428" s="13"/>
      <c r="BA428" s="13"/>
      <c r="BB428" s="13"/>
      <c r="BC428" s="13"/>
      <c r="BD428" s="13"/>
      <c r="BE428" s="13"/>
      <c r="BF428" s="13"/>
      <c r="BG428" s="13"/>
      <c r="BH428" s="13"/>
      <c r="BI428" s="13"/>
      <c r="BJ428" s="13"/>
      <c r="BK428" s="13"/>
      <c r="BL428" s="13"/>
      <c r="BM428" s="13"/>
      <c r="BN428" s="13"/>
      <c r="BO428" s="13"/>
      <c r="BP428" s="13"/>
      <c r="BQ428" s="13"/>
      <c r="BR428" s="13"/>
      <c r="BS428" s="13"/>
      <c r="BT428" s="13"/>
      <c r="BU428" s="13"/>
      <c r="BV428" s="13"/>
      <c r="BW428" s="13"/>
      <c r="BX428" s="13"/>
      <c r="BY428" s="13"/>
      <c r="BZ428" s="13"/>
      <c r="CA428" s="13"/>
      <c r="CB428" s="13"/>
      <c r="CC428" s="13"/>
      <c r="CD428" s="13"/>
      <c r="CE428" s="13"/>
      <c r="CF428" s="13"/>
      <c r="CG428" s="13"/>
      <c r="CH428" s="13"/>
      <c r="CI428" s="13"/>
      <c r="CJ428" s="13"/>
      <c r="CK428" s="13"/>
      <c r="CL428" s="13"/>
      <c r="CM428" s="13"/>
      <c r="CN428" s="13"/>
      <c r="CO428" s="13"/>
      <c r="CP428" s="13"/>
      <c r="CQ428" s="13"/>
      <c r="CR428" s="13"/>
      <c r="CS428" s="13"/>
      <c r="CT428" s="13"/>
      <c r="CU428" s="13"/>
      <c r="CV428" s="13"/>
      <c r="CW428" s="13"/>
      <c r="CX428" s="13"/>
      <c r="CY428" s="13"/>
      <c r="CZ428" s="13"/>
      <c r="DA428" s="13"/>
      <c r="DB428" s="13"/>
      <c r="DC428" s="13"/>
      <c r="DD428" s="13"/>
      <c r="DE428" s="13"/>
      <c r="DF428" s="13"/>
      <c r="DG428" s="13"/>
      <c r="DH428" s="13"/>
      <c r="DI428" s="13"/>
      <c r="DJ428" s="13"/>
      <c r="DK428" s="13"/>
      <c r="DL428" s="13"/>
      <c r="DM428" s="13"/>
      <c r="DN428" s="13"/>
      <c r="DO428" s="13"/>
      <c r="DP428" s="13"/>
      <c r="DQ428" s="13"/>
      <c r="DR428" s="13"/>
      <c r="DS428" s="13"/>
      <c r="DT428" s="13"/>
      <c r="DU428" s="13"/>
      <c r="DV428" s="13"/>
      <c r="DW428" s="13"/>
      <c r="DX428" s="13"/>
      <c r="DY428" s="13"/>
      <c r="DZ428" s="13"/>
      <c r="EA428" s="13"/>
      <c r="EB428" s="13"/>
      <c r="EC428" s="13"/>
      <c r="ED428" s="13"/>
      <c r="EE428" s="13"/>
      <c r="EF428" s="13"/>
      <c r="EG428" s="13"/>
      <c r="EH428" s="13"/>
      <c r="EI428" s="13"/>
      <c r="EJ428" s="13"/>
      <c r="EK428" s="13"/>
      <c r="EL428" s="13"/>
      <c r="EM428" s="13"/>
      <c r="EN428" s="13"/>
      <c r="EO428" s="13"/>
      <c r="EP428" s="13"/>
      <c r="EQ428" s="13"/>
      <c r="ER428" s="13"/>
      <c r="ES428" s="13"/>
      <c r="ET428" s="13"/>
      <c r="EU428" s="13"/>
      <c r="EV428" s="13"/>
      <c r="EW428" s="13"/>
      <c r="EX428" s="13"/>
      <c r="EY428" s="13"/>
      <c r="EZ428" s="13"/>
      <c r="FA428" s="13"/>
      <c r="FB428" s="13"/>
      <c r="FC428" s="13"/>
      <c r="FD428" s="13"/>
      <c r="FE428" s="13"/>
      <c r="FF428" s="13"/>
      <c r="FG428" s="13"/>
      <c r="FH428" s="13"/>
      <c r="FI428" s="13"/>
      <c r="FJ428" s="13"/>
      <c r="FK428" s="13"/>
      <c r="FL428" s="13"/>
      <c r="FM428" s="13"/>
      <c r="FN428" s="13"/>
      <c r="FO428" s="13"/>
      <c r="FP428" s="13"/>
      <c r="FQ428" s="13"/>
      <c r="FR428" s="13"/>
      <c r="FS428" s="13"/>
      <c r="FT428" s="13"/>
      <c r="FU428" s="13"/>
      <c r="FV428" s="13"/>
      <c r="FW428" s="13"/>
      <c r="FX428" s="13"/>
      <c r="FY428" s="13"/>
      <c r="FZ428" s="13"/>
      <c r="GA428" s="13"/>
      <c r="GB428" s="13"/>
      <c r="GC428" s="13"/>
      <c r="GD428" s="13"/>
      <c r="GE428" s="13"/>
      <c r="GF428" s="13"/>
      <c r="GG428" s="13"/>
      <c r="GH428" s="13"/>
      <c r="GI428" s="13"/>
      <c r="GJ428" s="13"/>
      <c r="GK428" s="13"/>
      <c r="GL428" s="13"/>
      <c r="GM428" s="13"/>
      <c r="GN428" s="13"/>
      <c r="GO428" s="13"/>
      <c r="GP428" s="13"/>
      <c r="GQ428" s="13"/>
      <c r="GR428" s="13"/>
      <c r="GS428" s="13"/>
      <c r="GT428" s="13"/>
      <c r="GU428" s="13"/>
      <c r="GV428" s="13"/>
      <c r="GW428" s="13"/>
      <c r="GX428" s="13"/>
      <c r="GY428" s="13"/>
      <c r="GZ428" s="13"/>
      <c r="HA428" s="13"/>
      <c r="HB428" s="13"/>
      <c r="HC428" s="13"/>
      <c r="HD428" s="13"/>
      <c r="HE428" s="13"/>
      <c r="HF428" s="13"/>
      <c r="HG428" s="13"/>
      <c r="HH428" s="13"/>
      <c r="HI428" s="13"/>
      <c r="HJ428" s="13"/>
      <c r="HK428" s="13"/>
      <c r="HL428" s="13"/>
      <c r="HM428" s="13"/>
      <c r="HN428" s="13"/>
      <c r="HO428" s="13"/>
      <c r="HP428" s="13"/>
      <c r="HQ428" s="13"/>
      <c r="HR428" s="13"/>
      <c r="HS428" s="13"/>
      <c r="HT428" s="13"/>
      <c r="HU428" s="13"/>
      <c r="HV428" s="13"/>
      <c r="HW428" s="13"/>
      <c r="HX428" s="13"/>
      <c r="HY428" s="13"/>
      <c r="HZ428" s="13"/>
      <c r="IA428" s="13"/>
      <c r="IB428" s="13"/>
      <c r="IC428" s="13"/>
      <c r="ID428" s="13"/>
      <c r="IE428" s="13"/>
      <c r="IF428" s="13"/>
      <c r="IG428" s="13"/>
      <c r="IH428" s="13"/>
      <c r="II428" s="13"/>
      <c r="IJ428" s="13"/>
      <c r="IK428" s="13"/>
      <c r="IL428" s="13"/>
      <c r="IM428" s="13"/>
      <c r="IN428" s="13"/>
      <c r="IO428" s="13"/>
      <c r="IP428" s="13"/>
      <c r="IQ428" s="13"/>
      <c r="IR428" s="13"/>
      <c r="IS428" s="13"/>
      <c r="IT428" s="13"/>
      <c r="IU428" s="13"/>
      <c r="IV428" s="13"/>
    </row>
    <row r="429" spans="19:256"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F429" s="13"/>
      <c r="AG429" s="13"/>
      <c r="AH429" s="13"/>
      <c r="AI429" s="13"/>
      <c r="AJ429" s="13"/>
      <c r="AK429" s="13"/>
      <c r="AL429" s="13"/>
      <c r="AM429" s="13"/>
      <c r="AN429" s="13"/>
      <c r="AO429" s="13"/>
      <c r="AP429" s="13"/>
      <c r="AQ429" s="13"/>
      <c r="AR429" s="13"/>
      <c r="AS429" s="13"/>
      <c r="AT429" s="13"/>
      <c r="AU429" s="13"/>
      <c r="AV429" s="13"/>
      <c r="AW429" s="13"/>
      <c r="AX429" s="13"/>
      <c r="AY429" s="13"/>
      <c r="AZ429" s="13"/>
      <c r="BA429" s="13"/>
      <c r="BB429" s="13"/>
      <c r="BC429" s="13"/>
      <c r="BD429" s="13"/>
      <c r="BE429" s="13"/>
      <c r="BF429" s="13"/>
      <c r="BG429" s="13"/>
      <c r="BH429" s="13"/>
      <c r="BI429" s="13"/>
      <c r="BJ429" s="13"/>
      <c r="BK429" s="13"/>
      <c r="BL429" s="13"/>
      <c r="BM429" s="13"/>
      <c r="BN429" s="13"/>
      <c r="BO429" s="13"/>
      <c r="BP429" s="13"/>
      <c r="BQ429" s="13"/>
      <c r="BR429" s="13"/>
      <c r="BS429" s="13"/>
      <c r="BT429" s="13"/>
      <c r="BU429" s="13"/>
      <c r="BV429" s="13"/>
      <c r="BW429" s="13"/>
      <c r="BX429" s="13"/>
      <c r="BY429" s="13"/>
      <c r="BZ429" s="13"/>
      <c r="CA429" s="13"/>
      <c r="CB429" s="13"/>
      <c r="CC429" s="13"/>
      <c r="CD429" s="13"/>
      <c r="CE429" s="13"/>
      <c r="CF429" s="13"/>
      <c r="CG429" s="13"/>
      <c r="CH429" s="13"/>
      <c r="CI429" s="13"/>
      <c r="CJ429" s="13"/>
      <c r="CK429" s="13"/>
      <c r="CL429" s="13"/>
      <c r="CM429" s="13"/>
      <c r="CN429" s="13"/>
      <c r="CO429" s="13"/>
      <c r="CP429" s="13"/>
      <c r="CQ429" s="13"/>
      <c r="CR429" s="13"/>
      <c r="CS429" s="13"/>
      <c r="CT429" s="13"/>
      <c r="CU429" s="13"/>
      <c r="CV429" s="13"/>
      <c r="CW429" s="13"/>
      <c r="CX429" s="13"/>
      <c r="CY429" s="13"/>
      <c r="CZ429" s="13"/>
      <c r="DA429" s="13"/>
      <c r="DB429" s="13"/>
      <c r="DC429" s="13"/>
      <c r="DD429" s="13"/>
      <c r="DE429" s="13"/>
      <c r="DF429" s="13"/>
      <c r="DG429" s="13"/>
      <c r="DH429" s="13"/>
      <c r="DI429" s="13"/>
      <c r="DJ429" s="13"/>
      <c r="DK429" s="13"/>
      <c r="DL429" s="13"/>
      <c r="DM429" s="13"/>
      <c r="DN429" s="13"/>
      <c r="DO429" s="13"/>
      <c r="DP429" s="13"/>
      <c r="DQ429" s="13"/>
      <c r="DR429" s="13"/>
      <c r="DS429" s="13"/>
      <c r="DT429" s="13"/>
      <c r="DU429" s="13"/>
      <c r="DV429" s="13"/>
      <c r="DW429" s="13"/>
      <c r="DX429" s="13"/>
      <c r="DY429" s="13"/>
      <c r="DZ429" s="13"/>
      <c r="EA429" s="13"/>
      <c r="EB429" s="13"/>
      <c r="EC429" s="13"/>
      <c r="ED429" s="13"/>
      <c r="EE429" s="13"/>
      <c r="EF429" s="13"/>
      <c r="EG429" s="13"/>
      <c r="EH429" s="13"/>
      <c r="EI429" s="13"/>
      <c r="EJ429" s="13"/>
      <c r="EK429" s="13"/>
      <c r="EL429" s="13"/>
      <c r="EM429" s="13"/>
      <c r="EN429" s="13"/>
      <c r="EO429" s="13"/>
      <c r="EP429" s="13"/>
      <c r="EQ429" s="13"/>
      <c r="ER429" s="13"/>
      <c r="ES429" s="13"/>
      <c r="ET429" s="13"/>
      <c r="EU429" s="13"/>
      <c r="EV429" s="13"/>
      <c r="EW429" s="13"/>
      <c r="EX429" s="13"/>
      <c r="EY429" s="13"/>
      <c r="EZ429" s="13"/>
      <c r="FA429" s="13"/>
      <c r="FB429" s="13"/>
      <c r="FC429" s="13"/>
      <c r="FD429" s="13"/>
      <c r="FE429" s="13"/>
      <c r="FF429" s="13"/>
      <c r="FG429" s="13"/>
      <c r="FH429" s="13"/>
      <c r="FI429" s="13"/>
      <c r="FJ429" s="13"/>
      <c r="FK429" s="13"/>
      <c r="FL429" s="13"/>
      <c r="FM429" s="13"/>
      <c r="FN429" s="13"/>
      <c r="FO429" s="13"/>
      <c r="FP429" s="13"/>
      <c r="FQ429" s="13"/>
      <c r="FR429" s="13"/>
      <c r="FS429" s="13"/>
      <c r="FT429" s="13"/>
      <c r="FU429" s="13"/>
      <c r="FV429" s="13"/>
      <c r="FW429" s="13"/>
      <c r="FX429" s="13"/>
      <c r="FY429" s="13"/>
      <c r="FZ429" s="13"/>
      <c r="GA429" s="13"/>
      <c r="GB429" s="13"/>
      <c r="GC429" s="13"/>
      <c r="GD429" s="13"/>
      <c r="GE429" s="13"/>
      <c r="GF429" s="13"/>
      <c r="GG429" s="13"/>
      <c r="GH429" s="13"/>
      <c r="GI429" s="13"/>
      <c r="GJ429" s="13"/>
      <c r="GK429" s="13"/>
      <c r="GL429" s="13"/>
      <c r="GM429" s="13"/>
      <c r="GN429" s="13"/>
      <c r="GO429" s="13"/>
      <c r="GP429" s="13"/>
      <c r="GQ429" s="13"/>
      <c r="GR429" s="13"/>
      <c r="GS429" s="13"/>
      <c r="GT429" s="13"/>
      <c r="GU429" s="13"/>
      <c r="GV429" s="13"/>
      <c r="GW429" s="13"/>
      <c r="GX429" s="13"/>
      <c r="GY429" s="13"/>
      <c r="GZ429" s="13"/>
      <c r="HA429" s="13"/>
      <c r="HB429" s="13"/>
      <c r="HC429" s="13"/>
      <c r="HD429" s="13"/>
      <c r="HE429" s="13"/>
      <c r="HF429" s="13"/>
      <c r="HG429" s="13"/>
      <c r="HH429" s="13"/>
      <c r="HI429" s="13"/>
      <c r="HJ429" s="13"/>
      <c r="HK429" s="13"/>
      <c r="HL429" s="13"/>
      <c r="HM429" s="13"/>
      <c r="HN429" s="13"/>
      <c r="HO429" s="13"/>
      <c r="HP429" s="13"/>
      <c r="HQ429" s="13"/>
      <c r="HR429" s="13"/>
      <c r="HS429" s="13"/>
      <c r="HT429" s="13"/>
      <c r="HU429" s="13"/>
      <c r="HV429" s="13"/>
      <c r="HW429" s="13"/>
      <c r="HX429" s="13"/>
      <c r="HY429" s="13"/>
      <c r="HZ429" s="13"/>
      <c r="IA429" s="13"/>
      <c r="IB429" s="13"/>
      <c r="IC429" s="13"/>
      <c r="ID429" s="13"/>
      <c r="IE429" s="13"/>
      <c r="IF429" s="13"/>
      <c r="IG429" s="13"/>
      <c r="IH429" s="13"/>
      <c r="II429" s="13"/>
      <c r="IJ429" s="13"/>
      <c r="IK429" s="13"/>
      <c r="IL429" s="13"/>
      <c r="IM429" s="13"/>
      <c r="IN429" s="13"/>
      <c r="IO429" s="13"/>
      <c r="IP429" s="13"/>
      <c r="IQ429" s="13"/>
      <c r="IR429" s="13"/>
      <c r="IS429" s="13"/>
      <c r="IT429" s="13"/>
      <c r="IU429" s="13"/>
      <c r="IV429" s="13"/>
    </row>
    <row r="430" spans="19:256"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F430" s="13"/>
      <c r="AG430" s="13"/>
      <c r="AH430" s="13"/>
      <c r="AI430" s="13"/>
      <c r="AJ430" s="13"/>
      <c r="AK430" s="13"/>
      <c r="AL430" s="13"/>
      <c r="AM430" s="13"/>
      <c r="AN430" s="13"/>
      <c r="AO430" s="13"/>
      <c r="AP430" s="13"/>
      <c r="AQ430" s="13"/>
      <c r="AR430" s="13"/>
      <c r="AS430" s="13"/>
      <c r="AT430" s="13"/>
      <c r="AU430" s="13"/>
      <c r="AV430" s="13"/>
      <c r="AW430" s="13"/>
      <c r="AX430" s="13"/>
      <c r="AY430" s="13"/>
      <c r="AZ430" s="13"/>
      <c r="BA430" s="13"/>
      <c r="BB430" s="13"/>
      <c r="BC430" s="13"/>
      <c r="BD430" s="13"/>
      <c r="BE430" s="13"/>
      <c r="BF430" s="13"/>
      <c r="BG430" s="13"/>
      <c r="BH430" s="13"/>
      <c r="BI430" s="13"/>
      <c r="BJ430" s="13"/>
      <c r="BK430" s="13"/>
      <c r="BL430" s="13"/>
      <c r="BM430" s="13"/>
      <c r="BN430" s="13"/>
      <c r="BO430" s="13"/>
      <c r="BP430" s="13"/>
      <c r="BQ430" s="13"/>
      <c r="BR430" s="13"/>
      <c r="BS430" s="13"/>
      <c r="BT430" s="13"/>
      <c r="BU430" s="13"/>
      <c r="BV430" s="13"/>
      <c r="BW430" s="13"/>
      <c r="BX430" s="13"/>
      <c r="BY430" s="13"/>
      <c r="BZ430" s="13"/>
      <c r="CA430" s="13"/>
      <c r="CB430" s="13"/>
      <c r="CC430" s="13"/>
      <c r="CD430" s="13"/>
      <c r="CE430" s="13"/>
      <c r="CF430" s="13"/>
      <c r="CG430" s="13"/>
      <c r="CH430" s="13"/>
      <c r="CI430" s="13"/>
      <c r="CJ430" s="13"/>
      <c r="CK430" s="13"/>
      <c r="CL430" s="13"/>
      <c r="CM430" s="13"/>
      <c r="CN430" s="13"/>
      <c r="CO430" s="13"/>
      <c r="CP430" s="13"/>
      <c r="CQ430" s="13"/>
      <c r="CR430" s="13"/>
      <c r="CS430" s="13"/>
      <c r="CT430" s="13"/>
      <c r="CU430" s="13"/>
      <c r="CV430" s="13"/>
      <c r="CW430" s="13"/>
      <c r="CX430" s="13"/>
      <c r="CY430" s="13"/>
      <c r="CZ430" s="13"/>
      <c r="DA430" s="13"/>
      <c r="DB430" s="13"/>
      <c r="DC430" s="13"/>
      <c r="DD430" s="13"/>
      <c r="DE430" s="13"/>
      <c r="DF430" s="13"/>
      <c r="DG430" s="13"/>
      <c r="DH430" s="13"/>
      <c r="DI430" s="13"/>
      <c r="DJ430" s="13"/>
      <c r="DK430" s="13"/>
      <c r="DL430" s="13"/>
      <c r="DM430" s="13"/>
      <c r="DN430" s="13"/>
      <c r="DO430" s="13"/>
      <c r="DP430" s="13"/>
      <c r="DQ430" s="13"/>
      <c r="DR430" s="13"/>
      <c r="DS430" s="13"/>
      <c r="DT430" s="13"/>
      <c r="DU430" s="13"/>
      <c r="DV430" s="13"/>
      <c r="DW430" s="13"/>
      <c r="DX430" s="13"/>
      <c r="DY430" s="13"/>
      <c r="DZ430" s="13"/>
      <c r="EA430" s="13"/>
      <c r="EB430" s="13"/>
      <c r="EC430" s="13"/>
      <c r="ED430" s="13"/>
      <c r="EE430" s="13"/>
      <c r="EF430" s="13"/>
      <c r="EG430" s="13"/>
      <c r="EH430" s="13"/>
      <c r="EI430" s="13"/>
      <c r="EJ430" s="13"/>
      <c r="EK430" s="13"/>
      <c r="EL430" s="13"/>
      <c r="EM430" s="13"/>
      <c r="EN430" s="13"/>
      <c r="EO430" s="13"/>
      <c r="EP430" s="13"/>
      <c r="EQ430" s="13"/>
      <c r="ER430" s="13"/>
      <c r="ES430" s="13"/>
      <c r="ET430" s="13"/>
      <c r="EU430" s="13"/>
      <c r="EV430" s="13"/>
      <c r="EW430" s="13"/>
      <c r="EX430" s="13"/>
      <c r="EY430" s="13"/>
      <c r="EZ430" s="13"/>
      <c r="FA430" s="13"/>
      <c r="FB430" s="13"/>
      <c r="FC430" s="13"/>
      <c r="FD430" s="13"/>
      <c r="FE430" s="13"/>
      <c r="FF430" s="13"/>
      <c r="FG430" s="13"/>
      <c r="FH430" s="13"/>
      <c r="FI430" s="13"/>
      <c r="FJ430" s="13"/>
      <c r="FK430" s="13"/>
      <c r="FL430" s="13"/>
      <c r="FM430" s="13"/>
      <c r="FN430" s="13"/>
      <c r="FO430" s="13"/>
      <c r="FP430" s="13"/>
      <c r="FQ430" s="13"/>
      <c r="FR430" s="13"/>
      <c r="FS430" s="13"/>
      <c r="FT430" s="13"/>
      <c r="FU430" s="13"/>
      <c r="FV430" s="13"/>
      <c r="FW430" s="13"/>
      <c r="FX430" s="13"/>
      <c r="FY430" s="13"/>
      <c r="FZ430" s="13"/>
      <c r="GA430" s="13"/>
      <c r="GB430" s="13"/>
      <c r="GC430" s="13"/>
      <c r="GD430" s="13"/>
      <c r="GE430" s="13"/>
      <c r="GF430" s="13"/>
      <c r="GG430" s="13"/>
      <c r="GH430" s="13"/>
      <c r="GI430" s="13"/>
      <c r="GJ430" s="13"/>
      <c r="GK430" s="13"/>
      <c r="GL430" s="13"/>
      <c r="GM430" s="13"/>
      <c r="GN430" s="13"/>
      <c r="GO430" s="13"/>
      <c r="GP430" s="13"/>
      <c r="GQ430" s="13"/>
      <c r="GR430" s="13"/>
      <c r="GS430" s="13"/>
      <c r="GT430" s="13"/>
      <c r="GU430" s="13"/>
      <c r="GV430" s="13"/>
      <c r="GW430" s="13"/>
      <c r="GX430" s="13"/>
      <c r="GY430" s="13"/>
      <c r="GZ430" s="13"/>
      <c r="HA430" s="13"/>
      <c r="HB430" s="13"/>
      <c r="HC430" s="13"/>
      <c r="HD430" s="13"/>
      <c r="HE430" s="13"/>
      <c r="HF430" s="13"/>
      <c r="HG430" s="13"/>
      <c r="HH430" s="13"/>
      <c r="HI430" s="13"/>
      <c r="HJ430" s="13"/>
      <c r="HK430" s="13"/>
      <c r="HL430" s="13"/>
      <c r="HM430" s="13"/>
      <c r="HN430" s="13"/>
      <c r="HO430" s="13"/>
      <c r="HP430" s="13"/>
      <c r="HQ430" s="13"/>
      <c r="HR430" s="13"/>
      <c r="HS430" s="13"/>
      <c r="HT430" s="13"/>
      <c r="HU430" s="13"/>
      <c r="HV430" s="13"/>
      <c r="HW430" s="13"/>
      <c r="HX430" s="13"/>
      <c r="HY430" s="13"/>
      <c r="HZ430" s="13"/>
      <c r="IA430" s="13"/>
      <c r="IB430" s="13"/>
      <c r="IC430" s="13"/>
      <c r="ID430" s="13"/>
      <c r="IE430" s="13"/>
      <c r="IF430" s="13"/>
      <c r="IG430" s="13"/>
      <c r="IH430" s="13"/>
      <c r="II430" s="13"/>
      <c r="IJ430" s="13"/>
      <c r="IK430" s="13"/>
      <c r="IL430" s="13"/>
      <c r="IM430" s="13"/>
      <c r="IN430" s="13"/>
      <c r="IO430" s="13"/>
      <c r="IP430" s="13"/>
      <c r="IQ430" s="13"/>
      <c r="IR430" s="13"/>
      <c r="IS430" s="13"/>
      <c r="IT430" s="13"/>
      <c r="IU430" s="13"/>
      <c r="IV430" s="13"/>
    </row>
    <row r="431" spans="19:256"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F431" s="13"/>
      <c r="AG431" s="13"/>
      <c r="AH431" s="13"/>
      <c r="AI431" s="13"/>
      <c r="AJ431" s="13"/>
      <c r="AK431" s="13"/>
      <c r="AL431" s="13"/>
      <c r="AM431" s="13"/>
      <c r="AN431" s="13"/>
      <c r="AO431" s="13"/>
      <c r="AP431" s="13"/>
      <c r="AQ431" s="13"/>
      <c r="AR431" s="13"/>
      <c r="AS431" s="13"/>
      <c r="AT431" s="13"/>
      <c r="AU431" s="13"/>
      <c r="AV431" s="13"/>
      <c r="AW431" s="13"/>
      <c r="AX431" s="13"/>
      <c r="AY431" s="13"/>
      <c r="AZ431" s="13"/>
      <c r="BA431" s="13"/>
      <c r="BB431" s="13"/>
      <c r="BC431" s="13"/>
      <c r="BD431" s="13"/>
      <c r="BE431" s="13"/>
      <c r="BF431" s="13"/>
      <c r="BG431" s="13"/>
      <c r="BH431" s="13"/>
      <c r="BI431" s="13"/>
      <c r="BJ431" s="13"/>
      <c r="BK431" s="13"/>
      <c r="BL431" s="13"/>
      <c r="BM431" s="13"/>
      <c r="BN431" s="13"/>
      <c r="BO431" s="13"/>
      <c r="BP431" s="13"/>
      <c r="BQ431" s="13"/>
      <c r="BR431" s="13"/>
      <c r="BS431" s="13"/>
      <c r="BT431" s="13"/>
      <c r="BU431" s="13"/>
      <c r="BV431" s="13"/>
      <c r="BW431" s="13"/>
      <c r="BX431" s="13"/>
      <c r="BY431" s="13"/>
      <c r="BZ431" s="13"/>
      <c r="CA431" s="13"/>
      <c r="CB431" s="13"/>
      <c r="CC431" s="13"/>
      <c r="CD431" s="13"/>
      <c r="CE431" s="13"/>
      <c r="CF431" s="13"/>
      <c r="CG431" s="13"/>
      <c r="CH431" s="13"/>
      <c r="CI431" s="13"/>
      <c r="CJ431" s="13"/>
      <c r="CK431" s="13"/>
      <c r="CL431" s="13"/>
      <c r="CM431" s="13"/>
      <c r="CN431" s="13"/>
      <c r="CO431" s="13"/>
      <c r="CP431" s="13"/>
      <c r="CQ431" s="13"/>
      <c r="CR431" s="13"/>
      <c r="CS431" s="13"/>
      <c r="CT431" s="13"/>
      <c r="CU431" s="13"/>
      <c r="CV431" s="13"/>
      <c r="CW431" s="13"/>
      <c r="CX431" s="13"/>
      <c r="CY431" s="13"/>
      <c r="CZ431" s="13"/>
      <c r="DA431" s="13"/>
      <c r="DB431" s="13"/>
      <c r="DC431" s="13"/>
      <c r="DD431" s="13"/>
      <c r="DE431" s="13"/>
      <c r="DF431" s="13"/>
      <c r="DG431" s="13"/>
      <c r="DH431" s="13"/>
      <c r="DI431" s="13"/>
      <c r="DJ431" s="13"/>
      <c r="DK431" s="13"/>
      <c r="DL431" s="13"/>
      <c r="DM431" s="13"/>
      <c r="DN431" s="13"/>
      <c r="DO431" s="13"/>
      <c r="DP431" s="13"/>
      <c r="DQ431" s="13"/>
      <c r="DR431" s="13"/>
      <c r="DS431" s="13"/>
      <c r="DT431" s="13"/>
      <c r="DU431" s="13"/>
      <c r="DV431" s="13"/>
      <c r="DW431" s="13"/>
      <c r="DX431" s="13"/>
      <c r="DY431" s="13"/>
      <c r="DZ431" s="13"/>
      <c r="EA431" s="13"/>
      <c r="EB431" s="13"/>
      <c r="EC431" s="13"/>
      <c r="ED431" s="13"/>
      <c r="EE431" s="13"/>
      <c r="EF431" s="13"/>
      <c r="EG431" s="13"/>
      <c r="EH431" s="13"/>
      <c r="EI431" s="13"/>
      <c r="EJ431" s="13"/>
      <c r="EK431" s="13"/>
      <c r="EL431" s="13"/>
      <c r="EM431" s="13"/>
      <c r="EN431" s="13"/>
      <c r="EO431" s="13"/>
      <c r="EP431" s="13"/>
      <c r="EQ431" s="13"/>
      <c r="ER431" s="13"/>
      <c r="ES431" s="13"/>
      <c r="ET431" s="13"/>
      <c r="EU431" s="13"/>
      <c r="EV431" s="13"/>
      <c r="EW431" s="13"/>
      <c r="EX431" s="13"/>
      <c r="EY431" s="13"/>
      <c r="EZ431" s="13"/>
      <c r="FA431" s="13"/>
      <c r="FB431" s="13"/>
      <c r="FC431" s="13"/>
      <c r="FD431" s="13"/>
      <c r="FE431" s="13"/>
      <c r="FF431" s="13"/>
      <c r="FG431" s="13"/>
      <c r="FH431" s="13"/>
      <c r="FI431" s="13"/>
      <c r="FJ431" s="13"/>
      <c r="FK431" s="13"/>
      <c r="FL431" s="13"/>
      <c r="FM431" s="13"/>
      <c r="FN431" s="13"/>
      <c r="FO431" s="13"/>
      <c r="FP431" s="13"/>
      <c r="FQ431" s="13"/>
      <c r="FR431" s="13"/>
      <c r="FS431" s="13"/>
      <c r="FT431" s="13"/>
      <c r="FU431" s="13"/>
      <c r="FV431" s="13"/>
      <c r="FW431" s="13"/>
      <c r="FX431" s="13"/>
      <c r="FY431" s="13"/>
      <c r="FZ431" s="13"/>
      <c r="GA431" s="13"/>
      <c r="GB431" s="13"/>
      <c r="GC431" s="13"/>
      <c r="GD431" s="13"/>
      <c r="GE431" s="13"/>
      <c r="GF431" s="13"/>
      <c r="GG431" s="13"/>
      <c r="GH431" s="13"/>
      <c r="GI431" s="13"/>
      <c r="GJ431" s="13"/>
      <c r="GK431" s="13"/>
      <c r="GL431" s="13"/>
      <c r="GM431" s="13"/>
      <c r="GN431" s="13"/>
      <c r="GO431" s="13"/>
      <c r="GP431" s="13"/>
      <c r="GQ431" s="13"/>
      <c r="GR431" s="13"/>
      <c r="GS431" s="13"/>
      <c r="GT431" s="13"/>
      <c r="GU431" s="13"/>
      <c r="GV431" s="13"/>
      <c r="GW431" s="13"/>
      <c r="GX431" s="13"/>
      <c r="GY431" s="13"/>
      <c r="GZ431" s="13"/>
      <c r="HA431" s="13"/>
      <c r="HB431" s="13"/>
      <c r="HC431" s="13"/>
      <c r="HD431" s="13"/>
      <c r="HE431" s="13"/>
      <c r="HF431" s="13"/>
      <c r="HG431" s="13"/>
      <c r="HH431" s="13"/>
      <c r="HI431" s="13"/>
      <c r="HJ431" s="13"/>
      <c r="HK431" s="13"/>
      <c r="HL431" s="13"/>
      <c r="HM431" s="13"/>
      <c r="HN431" s="13"/>
      <c r="HO431" s="13"/>
      <c r="HP431" s="13"/>
      <c r="HQ431" s="13"/>
      <c r="HR431" s="13"/>
      <c r="HS431" s="13"/>
      <c r="HT431" s="13"/>
      <c r="HU431" s="13"/>
      <c r="HV431" s="13"/>
      <c r="HW431" s="13"/>
      <c r="HX431" s="13"/>
      <c r="HY431" s="13"/>
      <c r="HZ431" s="13"/>
      <c r="IA431" s="13"/>
      <c r="IB431" s="13"/>
      <c r="IC431" s="13"/>
      <c r="ID431" s="13"/>
      <c r="IE431" s="13"/>
      <c r="IF431" s="13"/>
      <c r="IG431" s="13"/>
      <c r="IH431" s="13"/>
      <c r="II431" s="13"/>
      <c r="IJ431" s="13"/>
      <c r="IK431" s="13"/>
      <c r="IL431" s="13"/>
      <c r="IM431" s="13"/>
      <c r="IN431" s="13"/>
      <c r="IO431" s="13"/>
      <c r="IP431" s="13"/>
      <c r="IQ431" s="13"/>
      <c r="IR431" s="13"/>
      <c r="IS431" s="13"/>
      <c r="IT431" s="13"/>
      <c r="IU431" s="13"/>
      <c r="IV431" s="13"/>
    </row>
    <row r="432" spans="19:256"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F432" s="13"/>
      <c r="AG432" s="13"/>
      <c r="AH432" s="13"/>
      <c r="AI432" s="13"/>
      <c r="AJ432" s="13"/>
      <c r="AK432" s="13"/>
      <c r="AL432" s="13"/>
      <c r="AM432" s="13"/>
      <c r="AN432" s="13"/>
      <c r="AO432" s="13"/>
      <c r="AP432" s="13"/>
      <c r="AQ432" s="13"/>
      <c r="AR432" s="13"/>
      <c r="AS432" s="13"/>
      <c r="AT432" s="13"/>
      <c r="AU432" s="13"/>
      <c r="AV432" s="13"/>
      <c r="AW432" s="13"/>
      <c r="AX432" s="13"/>
      <c r="AY432" s="13"/>
      <c r="AZ432" s="13"/>
      <c r="BA432" s="13"/>
      <c r="BB432" s="13"/>
      <c r="BC432" s="13"/>
      <c r="BD432" s="13"/>
      <c r="BE432" s="13"/>
      <c r="BF432" s="13"/>
      <c r="BG432" s="13"/>
      <c r="BH432" s="13"/>
      <c r="BI432" s="13"/>
      <c r="BJ432" s="13"/>
      <c r="BK432" s="13"/>
      <c r="BL432" s="13"/>
      <c r="BM432" s="13"/>
      <c r="BN432" s="13"/>
      <c r="BO432" s="13"/>
      <c r="BP432" s="13"/>
      <c r="BQ432" s="13"/>
      <c r="BR432" s="13"/>
      <c r="BS432" s="13"/>
      <c r="BT432" s="13"/>
      <c r="BU432" s="13"/>
      <c r="BV432" s="13"/>
      <c r="BW432" s="13"/>
      <c r="BX432" s="13"/>
      <c r="BY432" s="13"/>
      <c r="BZ432" s="13"/>
      <c r="CA432" s="13"/>
      <c r="CB432" s="13"/>
      <c r="CC432" s="13"/>
      <c r="CD432" s="13"/>
      <c r="CE432" s="13"/>
      <c r="CF432" s="13"/>
      <c r="CG432" s="13"/>
      <c r="CH432" s="13"/>
      <c r="CI432" s="13"/>
      <c r="CJ432" s="13"/>
      <c r="CK432" s="13"/>
      <c r="CL432" s="13"/>
      <c r="CM432" s="13"/>
      <c r="CN432" s="13"/>
      <c r="CO432" s="13"/>
      <c r="CP432" s="13"/>
      <c r="CQ432" s="13"/>
      <c r="CR432" s="13"/>
      <c r="CS432" s="13"/>
      <c r="CT432" s="13"/>
      <c r="CU432" s="13"/>
      <c r="CV432" s="13"/>
      <c r="CW432" s="13"/>
      <c r="CX432" s="13"/>
      <c r="CY432" s="13"/>
      <c r="CZ432" s="13"/>
      <c r="DA432" s="13"/>
      <c r="DB432" s="13"/>
      <c r="DC432" s="13"/>
      <c r="DD432" s="13"/>
      <c r="DE432" s="13"/>
      <c r="DF432" s="13"/>
      <c r="DG432" s="13"/>
      <c r="DH432" s="13"/>
      <c r="DI432" s="13"/>
      <c r="DJ432" s="13"/>
      <c r="DK432" s="13"/>
      <c r="DL432" s="13"/>
      <c r="DM432" s="13"/>
      <c r="DN432" s="13"/>
      <c r="DO432" s="13"/>
      <c r="DP432" s="13"/>
      <c r="DQ432" s="13"/>
      <c r="DR432" s="13"/>
      <c r="DS432" s="13"/>
      <c r="DT432" s="13"/>
      <c r="DU432" s="13"/>
      <c r="DV432" s="13"/>
      <c r="DW432" s="13"/>
      <c r="DX432" s="13"/>
      <c r="DY432" s="13"/>
      <c r="DZ432" s="13"/>
      <c r="EA432" s="13"/>
      <c r="EB432" s="13"/>
      <c r="EC432" s="13"/>
      <c r="ED432" s="13"/>
      <c r="EE432" s="13"/>
      <c r="EF432" s="13"/>
      <c r="EG432" s="13"/>
      <c r="EH432" s="13"/>
      <c r="EI432" s="13"/>
      <c r="EJ432" s="13"/>
      <c r="EK432" s="13"/>
      <c r="EL432" s="13"/>
      <c r="EM432" s="13"/>
      <c r="EN432" s="13"/>
      <c r="EO432" s="13"/>
      <c r="EP432" s="13"/>
      <c r="EQ432" s="13"/>
      <c r="ER432" s="13"/>
      <c r="ES432" s="13"/>
      <c r="ET432" s="13"/>
      <c r="EU432" s="13"/>
      <c r="EV432" s="13"/>
      <c r="EW432" s="13"/>
      <c r="EX432" s="13"/>
      <c r="EY432" s="13"/>
      <c r="EZ432" s="13"/>
      <c r="FA432" s="13"/>
      <c r="FB432" s="13"/>
      <c r="FC432" s="13"/>
      <c r="FD432" s="13"/>
      <c r="FE432" s="13"/>
      <c r="FF432" s="13"/>
      <c r="FG432" s="13"/>
      <c r="FH432" s="13"/>
      <c r="FI432" s="13"/>
      <c r="FJ432" s="13"/>
      <c r="FK432" s="13"/>
      <c r="FL432" s="13"/>
      <c r="FM432" s="13"/>
      <c r="FN432" s="13"/>
      <c r="FO432" s="13"/>
      <c r="FP432" s="13"/>
      <c r="FQ432" s="13"/>
      <c r="FR432" s="13"/>
      <c r="FS432" s="13"/>
      <c r="FT432" s="13"/>
      <c r="FU432" s="13"/>
      <c r="FV432" s="13"/>
      <c r="FW432" s="13"/>
      <c r="FX432" s="13"/>
      <c r="FY432" s="13"/>
      <c r="FZ432" s="13"/>
      <c r="GA432" s="13"/>
      <c r="GB432" s="13"/>
      <c r="GC432" s="13"/>
      <c r="GD432" s="13"/>
      <c r="GE432" s="13"/>
      <c r="GF432" s="13"/>
      <c r="GG432" s="13"/>
      <c r="GH432" s="13"/>
      <c r="GI432" s="13"/>
      <c r="GJ432" s="13"/>
      <c r="GK432" s="13"/>
      <c r="GL432" s="13"/>
      <c r="GM432" s="13"/>
      <c r="GN432" s="13"/>
      <c r="GO432" s="13"/>
      <c r="GP432" s="13"/>
      <c r="GQ432" s="13"/>
      <c r="GR432" s="13"/>
      <c r="GS432" s="13"/>
      <c r="GT432" s="13"/>
      <c r="GU432" s="13"/>
      <c r="GV432" s="13"/>
      <c r="GW432" s="13"/>
      <c r="GX432" s="13"/>
      <c r="GY432" s="13"/>
      <c r="GZ432" s="13"/>
      <c r="HA432" s="13"/>
      <c r="HB432" s="13"/>
      <c r="HC432" s="13"/>
      <c r="HD432" s="13"/>
      <c r="HE432" s="13"/>
      <c r="HF432" s="13"/>
      <c r="HG432" s="13"/>
      <c r="HH432" s="13"/>
      <c r="HI432" s="13"/>
      <c r="HJ432" s="13"/>
      <c r="HK432" s="13"/>
      <c r="HL432" s="13"/>
      <c r="HM432" s="13"/>
      <c r="HN432" s="13"/>
      <c r="HO432" s="13"/>
      <c r="HP432" s="13"/>
      <c r="HQ432" s="13"/>
      <c r="HR432" s="13"/>
      <c r="HS432" s="13"/>
      <c r="HT432" s="13"/>
      <c r="HU432" s="13"/>
      <c r="HV432" s="13"/>
      <c r="HW432" s="13"/>
      <c r="HX432" s="13"/>
      <c r="HY432" s="13"/>
      <c r="HZ432" s="13"/>
      <c r="IA432" s="13"/>
      <c r="IB432" s="13"/>
      <c r="IC432" s="13"/>
      <c r="ID432" s="13"/>
      <c r="IE432" s="13"/>
      <c r="IF432" s="13"/>
      <c r="IG432" s="13"/>
      <c r="IH432" s="13"/>
      <c r="II432" s="13"/>
      <c r="IJ432" s="13"/>
      <c r="IK432" s="13"/>
      <c r="IL432" s="13"/>
      <c r="IM432" s="13"/>
      <c r="IN432" s="13"/>
      <c r="IO432" s="13"/>
      <c r="IP432" s="13"/>
      <c r="IQ432" s="13"/>
      <c r="IR432" s="13"/>
      <c r="IS432" s="13"/>
      <c r="IT432" s="13"/>
      <c r="IU432" s="13"/>
      <c r="IV432" s="13"/>
    </row>
    <row r="433" spans="19:256"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F433" s="13"/>
      <c r="AG433" s="13"/>
      <c r="AH433" s="13"/>
      <c r="AI433" s="13"/>
      <c r="AJ433" s="13"/>
      <c r="AK433" s="13"/>
      <c r="AL433" s="13"/>
      <c r="AM433" s="13"/>
      <c r="AN433" s="13"/>
      <c r="AO433" s="13"/>
      <c r="AP433" s="13"/>
      <c r="AQ433" s="13"/>
      <c r="AR433" s="13"/>
      <c r="AS433" s="13"/>
      <c r="AT433" s="13"/>
      <c r="AU433" s="13"/>
      <c r="AV433" s="13"/>
      <c r="AW433" s="13"/>
      <c r="AX433" s="13"/>
      <c r="AY433" s="13"/>
      <c r="AZ433" s="13"/>
      <c r="BA433" s="13"/>
      <c r="BB433" s="13"/>
      <c r="BC433" s="13"/>
      <c r="BD433" s="13"/>
      <c r="BE433" s="13"/>
      <c r="BF433" s="13"/>
      <c r="BG433" s="13"/>
      <c r="BH433" s="13"/>
      <c r="BI433" s="13"/>
      <c r="BJ433" s="13"/>
      <c r="BK433" s="13"/>
      <c r="BL433" s="13"/>
      <c r="BM433" s="13"/>
      <c r="BN433" s="13"/>
      <c r="BO433" s="13"/>
      <c r="BP433" s="13"/>
      <c r="BQ433" s="13"/>
      <c r="BR433" s="13"/>
      <c r="BS433" s="13"/>
      <c r="BT433" s="13"/>
      <c r="BU433" s="13"/>
      <c r="BV433" s="13"/>
      <c r="BW433" s="13"/>
      <c r="BX433" s="13"/>
      <c r="BY433" s="13"/>
      <c r="BZ433" s="13"/>
      <c r="CA433" s="13"/>
      <c r="CB433" s="13"/>
      <c r="CC433" s="13"/>
      <c r="CD433" s="13"/>
      <c r="CE433" s="13"/>
      <c r="CF433" s="13"/>
      <c r="CG433" s="13"/>
      <c r="CH433" s="13"/>
      <c r="CI433" s="13"/>
      <c r="CJ433" s="13"/>
      <c r="CK433" s="13"/>
      <c r="CL433" s="13"/>
      <c r="CM433" s="13"/>
      <c r="CN433" s="13"/>
      <c r="CO433" s="13"/>
      <c r="CP433" s="13"/>
      <c r="CQ433" s="13"/>
      <c r="CR433" s="13"/>
      <c r="CS433" s="13"/>
      <c r="CT433" s="13"/>
      <c r="CU433" s="13"/>
      <c r="CV433" s="13"/>
      <c r="CW433" s="13"/>
      <c r="CX433" s="13"/>
      <c r="CY433" s="13"/>
      <c r="CZ433" s="13"/>
      <c r="DA433" s="13"/>
      <c r="DB433" s="13"/>
      <c r="DC433" s="13"/>
      <c r="DD433" s="13"/>
      <c r="DE433" s="13"/>
      <c r="DF433" s="13"/>
      <c r="DG433" s="13"/>
      <c r="DH433" s="13"/>
      <c r="DI433" s="13"/>
      <c r="DJ433" s="13"/>
      <c r="DK433" s="13"/>
      <c r="DL433" s="13"/>
      <c r="DM433" s="13"/>
      <c r="DN433" s="13"/>
      <c r="DO433" s="13"/>
      <c r="DP433" s="13"/>
      <c r="DQ433" s="13"/>
      <c r="DR433" s="13"/>
      <c r="DS433" s="13"/>
      <c r="DT433" s="13"/>
      <c r="DU433" s="13"/>
      <c r="DV433" s="13"/>
      <c r="DW433" s="13"/>
      <c r="DX433" s="13"/>
      <c r="DY433" s="13"/>
      <c r="DZ433" s="13"/>
      <c r="EA433" s="13"/>
      <c r="EB433" s="13"/>
      <c r="EC433" s="13"/>
      <c r="ED433" s="13"/>
      <c r="EE433" s="13"/>
      <c r="EF433" s="13"/>
      <c r="EG433" s="13"/>
      <c r="EH433" s="13"/>
      <c r="EI433" s="13"/>
      <c r="EJ433" s="13"/>
      <c r="EK433" s="13"/>
      <c r="EL433" s="13"/>
      <c r="EM433" s="13"/>
      <c r="EN433" s="13"/>
      <c r="EO433" s="13"/>
      <c r="EP433" s="13"/>
      <c r="EQ433" s="13"/>
      <c r="ER433" s="13"/>
      <c r="ES433" s="13"/>
      <c r="ET433" s="13"/>
      <c r="EU433" s="13"/>
      <c r="EV433" s="13"/>
      <c r="EW433" s="13"/>
      <c r="EX433" s="13"/>
      <c r="EY433" s="13"/>
      <c r="EZ433" s="13"/>
      <c r="FA433" s="13"/>
      <c r="FB433" s="13"/>
      <c r="FC433" s="13"/>
      <c r="FD433" s="13"/>
      <c r="FE433" s="13"/>
      <c r="FF433" s="13"/>
      <c r="FG433" s="13"/>
      <c r="FH433" s="13"/>
      <c r="FI433" s="13"/>
      <c r="FJ433" s="13"/>
      <c r="FK433" s="13"/>
      <c r="FL433" s="13"/>
      <c r="FM433" s="13"/>
      <c r="FN433" s="13"/>
      <c r="FO433" s="13"/>
      <c r="FP433" s="13"/>
      <c r="FQ433" s="13"/>
      <c r="FR433" s="13"/>
      <c r="FS433" s="13"/>
      <c r="FT433" s="13"/>
      <c r="FU433" s="13"/>
      <c r="FV433" s="13"/>
      <c r="FW433" s="13"/>
      <c r="FX433" s="13"/>
      <c r="FY433" s="13"/>
      <c r="FZ433" s="13"/>
      <c r="GA433" s="13"/>
      <c r="GB433" s="13"/>
      <c r="GC433" s="13"/>
      <c r="GD433" s="13"/>
      <c r="GE433" s="13"/>
      <c r="GF433" s="13"/>
      <c r="GG433" s="13"/>
      <c r="GH433" s="13"/>
      <c r="GI433" s="13"/>
      <c r="GJ433" s="13"/>
      <c r="GK433" s="13"/>
      <c r="GL433" s="13"/>
      <c r="GM433" s="13"/>
      <c r="GN433" s="13"/>
      <c r="GO433" s="13"/>
      <c r="GP433" s="13"/>
      <c r="GQ433" s="13"/>
      <c r="GR433" s="13"/>
      <c r="GS433" s="13"/>
      <c r="GT433" s="13"/>
      <c r="GU433" s="13"/>
      <c r="GV433" s="13"/>
      <c r="GW433" s="13"/>
      <c r="GX433" s="13"/>
      <c r="GY433" s="13"/>
      <c r="GZ433" s="13"/>
      <c r="HA433" s="13"/>
      <c r="HB433" s="13"/>
      <c r="HC433" s="13"/>
      <c r="HD433" s="13"/>
      <c r="HE433" s="13"/>
      <c r="HF433" s="13"/>
      <c r="HG433" s="13"/>
      <c r="HH433" s="13"/>
      <c r="HI433" s="13"/>
      <c r="HJ433" s="13"/>
      <c r="HK433" s="13"/>
      <c r="HL433" s="13"/>
      <c r="HM433" s="13"/>
      <c r="HN433" s="13"/>
      <c r="HO433" s="13"/>
      <c r="HP433" s="13"/>
      <c r="HQ433" s="13"/>
      <c r="HR433" s="13"/>
      <c r="HS433" s="13"/>
      <c r="HT433" s="13"/>
      <c r="HU433" s="13"/>
      <c r="HV433" s="13"/>
      <c r="HW433" s="13"/>
      <c r="HX433" s="13"/>
      <c r="HY433" s="13"/>
      <c r="HZ433" s="13"/>
      <c r="IA433" s="13"/>
      <c r="IB433" s="13"/>
      <c r="IC433" s="13"/>
      <c r="ID433" s="13"/>
      <c r="IE433" s="13"/>
      <c r="IF433" s="13"/>
      <c r="IG433" s="13"/>
      <c r="IH433" s="13"/>
      <c r="II433" s="13"/>
      <c r="IJ433" s="13"/>
      <c r="IK433" s="13"/>
      <c r="IL433" s="13"/>
      <c r="IM433" s="13"/>
      <c r="IN433" s="13"/>
      <c r="IO433" s="13"/>
      <c r="IP433" s="13"/>
      <c r="IQ433" s="13"/>
      <c r="IR433" s="13"/>
      <c r="IS433" s="13"/>
      <c r="IT433" s="13"/>
      <c r="IU433" s="13"/>
      <c r="IV433" s="13"/>
    </row>
    <row r="434" spans="19:256"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F434" s="13"/>
      <c r="AG434" s="13"/>
      <c r="AH434" s="13"/>
      <c r="AI434" s="13"/>
      <c r="AJ434" s="13"/>
      <c r="AK434" s="13"/>
      <c r="AL434" s="13"/>
      <c r="AM434" s="13"/>
      <c r="AN434" s="13"/>
      <c r="AO434" s="13"/>
      <c r="AP434" s="13"/>
      <c r="AQ434" s="13"/>
      <c r="AR434" s="13"/>
      <c r="AS434" s="13"/>
      <c r="AT434" s="13"/>
      <c r="AU434" s="13"/>
      <c r="AV434" s="13"/>
      <c r="AW434" s="13"/>
      <c r="AX434" s="13"/>
      <c r="AY434" s="13"/>
      <c r="AZ434" s="13"/>
      <c r="BA434" s="13"/>
      <c r="BB434" s="13"/>
      <c r="BC434" s="13"/>
      <c r="BD434" s="13"/>
      <c r="BE434" s="13"/>
      <c r="BF434" s="13"/>
      <c r="BG434" s="13"/>
      <c r="BH434" s="13"/>
      <c r="BI434" s="13"/>
      <c r="BJ434" s="13"/>
      <c r="BK434" s="13"/>
      <c r="BL434" s="13"/>
      <c r="BM434" s="13"/>
      <c r="BN434" s="13"/>
      <c r="BO434" s="13"/>
      <c r="BP434" s="13"/>
      <c r="BQ434" s="13"/>
      <c r="BR434" s="13"/>
      <c r="BS434" s="13"/>
      <c r="BT434" s="13"/>
      <c r="BU434" s="13"/>
      <c r="BV434" s="13"/>
      <c r="BW434" s="13"/>
      <c r="BX434" s="13"/>
      <c r="BY434" s="13"/>
      <c r="BZ434" s="13"/>
      <c r="CA434" s="13"/>
      <c r="CB434" s="13"/>
      <c r="CC434" s="13"/>
      <c r="CD434" s="13"/>
      <c r="CE434" s="13"/>
      <c r="CF434" s="13"/>
      <c r="CG434" s="13"/>
      <c r="CH434" s="13"/>
      <c r="CI434" s="13"/>
      <c r="CJ434" s="13"/>
      <c r="CK434" s="13"/>
      <c r="CL434" s="13"/>
      <c r="CM434" s="13"/>
      <c r="CN434" s="13"/>
      <c r="CO434" s="13"/>
      <c r="CP434" s="13"/>
      <c r="CQ434" s="13"/>
      <c r="CR434" s="13"/>
      <c r="CS434" s="13"/>
      <c r="CT434" s="13"/>
      <c r="CU434" s="13"/>
      <c r="CV434" s="13"/>
      <c r="CW434" s="13"/>
      <c r="CX434" s="13"/>
      <c r="CY434" s="13"/>
      <c r="CZ434" s="13"/>
      <c r="DA434" s="13"/>
      <c r="DB434" s="13"/>
      <c r="DC434" s="13"/>
      <c r="DD434" s="13"/>
      <c r="DE434" s="13"/>
      <c r="DF434" s="13"/>
      <c r="DG434" s="13"/>
      <c r="DH434" s="13"/>
      <c r="DI434" s="13"/>
      <c r="DJ434" s="13"/>
      <c r="DK434" s="13"/>
      <c r="DL434" s="13"/>
      <c r="DM434" s="13"/>
      <c r="DN434" s="13"/>
      <c r="DO434" s="13"/>
      <c r="DP434" s="13"/>
      <c r="DQ434" s="13"/>
      <c r="DR434" s="13"/>
      <c r="DS434" s="13"/>
      <c r="DT434" s="13"/>
      <c r="DU434" s="13"/>
      <c r="DV434" s="13"/>
      <c r="DW434" s="13"/>
      <c r="DX434" s="13"/>
      <c r="DY434" s="13"/>
      <c r="DZ434" s="13"/>
      <c r="EA434" s="13"/>
      <c r="EB434" s="13"/>
      <c r="EC434" s="13"/>
      <c r="ED434" s="13"/>
      <c r="EE434" s="13"/>
      <c r="EF434" s="13"/>
      <c r="EG434" s="13"/>
      <c r="EH434" s="13"/>
      <c r="EI434" s="13"/>
      <c r="EJ434" s="13"/>
      <c r="EK434" s="13"/>
      <c r="EL434" s="13"/>
      <c r="EM434" s="13"/>
      <c r="EN434" s="13"/>
      <c r="EO434" s="13"/>
      <c r="EP434" s="13"/>
      <c r="EQ434" s="13"/>
      <c r="ER434" s="13"/>
      <c r="ES434" s="13"/>
      <c r="ET434" s="13"/>
      <c r="EU434" s="13"/>
      <c r="EV434" s="13"/>
      <c r="EW434" s="13"/>
      <c r="EX434" s="13"/>
      <c r="EY434" s="13"/>
      <c r="EZ434" s="13"/>
      <c r="FA434" s="13"/>
      <c r="FB434" s="13"/>
      <c r="FC434" s="13"/>
      <c r="FD434" s="13"/>
      <c r="FE434" s="13"/>
      <c r="FF434" s="13"/>
      <c r="FG434" s="13"/>
      <c r="FH434" s="13"/>
      <c r="FI434" s="13"/>
      <c r="FJ434" s="13"/>
      <c r="FK434" s="13"/>
      <c r="FL434" s="13"/>
      <c r="FM434" s="13"/>
      <c r="FN434" s="13"/>
      <c r="FO434" s="13"/>
      <c r="FP434" s="13"/>
      <c r="FQ434" s="13"/>
      <c r="FR434" s="13"/>
      <c r="FS434" s="13"/>
      <c r="FT434" s="13"/>
      <c r="FU434" s="13"/>
      <c r="FV434" s="13"/>
      <c r="FW434" s="13"/>
      <c r="FX434" s="13"/>
      <c r="FY434" s="13"/>
      <c r="FZ434" s="13"/>
      <c r="GA434" s="13"/>
      <c r="GB434" s="13"/>
      <c r="GC434" s="13"/>
      <c r="GD434" s="13"/>
      <c r="GE434" s="13"/>
      <c r="GF434" s="13"/>
      <c r="GG434" s="13"/>
      <c r="GH434" s="13"/>
      <c r="GI434" s="13"/>
      <c r="GJ434" s="13"/>
      <c r="GK434" s="13"/>
      <c r="GL434" s="13"/>
      <c r="GM434" s="13"/>
      <c r="GN434" s="13"/>
      <c r="GO434" s="13"/>
      <c r="GP434" s="13"/>
      <c r="GQ434" s="13"/>
      <c r="GR434" s="13"/>
      <c r="GS434" s="13"/>
      <c r="GT434" s="13"/>
      <c r="GU434" s="13"/>
      <c r="GV434" s="13"/>
      <c r="GW434" s="13"/>
      <c r="GX434" s="13"/>
      <c r="GY434" s="13"/>
      <c r="GZ434" s="13"/>
      <c r="HA434" s="13"/>
      <c r="HB434" s="13"/>
      <c r="HC434" s="13"/>
      <c r="HD434" s="13"/>
      <c r="HE434" s="13"/>
      <c r="HF434" s="13"/>
      <c r="HG434" s="13"/>
      <c r="HH434" s="13"/>
      <c r="HI434" s="13"/>
      <c r="HJ434" s="13"/>
      <c r="HK434" s="13"/>
      <c r="HL434" s="13"/>
      <c r="HM434" s="13"/>
      <c r="HN434" s="13"/>
      <c r="HO434" s="13"/>
      <c r="HP434" s="13"/>
      <c r="HQ434" s="13"/>
      <c r="HR434" s="13"/>
      <c r="HS434" s="13"/>
      <c r="HT434" s="13"/>
      <c r="HU434" s="13"/>
      <c r="HV434" s="13"/>
      <c r="HW434" s="13"/>
      <c r="HX434" s="13"/>
      <c r="HY434" s="13"/>
      <c r="HZ434" s="13"/>
      <c r="IA434" s="13"/>
      <c r="IB434" s="13"/>
      <c r="IC434" s="13"/>
      <c r="ID434" s="13"/>
      <c r="IE434" s="13"/>
      <c r="IF434" s="13"/>
      <c r="IG434" s="13"/>
      <c r="IH434" s="13"/>
      <c r="II434" s="13"/>
      <c r="IJ434" s="13"/>
      <c r="IK434" s="13"/>
      <c r="IL434" s="13"/>
      <c r="IM434" s="13"/>
      <c r="IN434" s="13"/>
      <c r="IO434" s="13"/>
      <c r="IP434" s="13"/>
      <c r="IQ434" s="13"/>
      <c r="IR434" s="13"/>
      <c r="IS434" s="13"/>
      <c r="IT434" s="13"/>
      <c r="IU434" s="13"/>
      <c r="IV434" s="13"/>
    </row>
    <row r="435" spans="19:256"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F435" s="13"/>
      <c r="AG435" s="13"/>
      <c r="AH435" s="13"/>
      <c r="AI435" s="13"/>
      <c r="AJ435" s="13"/>
      <c r="AK435" s="13"/>
      <c r="AL435" s="13"/>
      <c r="AM435" s="13"/>
      <c r="AN435" s="13"/>
      <c r="AO435" s="13"/>
      <c r="AP435" s="13"/>
      <c r="AQ435" s="13"/>
      <c r="AR435" s="13"/>
      <c r="AS435" s="13"/>
      <c r="AT435" s="13"/>
      <c r="AU435" s="13"/>
      <c r="AV435" s="13"/>
      <c r="AW435" s="13"/>
      <c r="AX435" s="13"/>
      <c r="AY435" s="13"/>
      <c r="AZ435" s="13"/>
      <c r="BA435" s="13"/>
      <c r="BB435" s="13"/>
      <c r="BC435" s="13"/>
      <c r="BD435" s="13"/>
      <c r="BE435" s="13"/>
      <c r="BF435" s="13"/>
      <c r="BG435" s="13"/>
      <c r="BH435" s="13"/>
      <c r="BI435" s="13"/>
      <c r="BJ435" s="13"/>
      <c r="BK435" s="13"/>
      <c r="BL435" s="13"/>
      <c r="BM435" s="13"/>
      <c r="BN435" s="13"/>
      <c r="BO435" s="13"/>
      <c r="BP435" s="13"/>
      <c r="BQ435" s="13"/>
      <c r="BR435" s="13"/>
      <c r="BS435" s="13"/>
      <c r="BT435" s="13"/>
      <c r="BU435" s="13"/>
      <c r="BV435" s="13"/>
      <c r="BW435" s="13"/>
      <c r="BX435" s="13"/>
      <c r="BY435" s="13"/>
      <c r="BZ435" s="13"/>
      <c r="CA435" s="13"/>
      <c r="CB435" s="13"/>
      <c r="CC435" s="13"/>
      <c r="CD435" s="13"/>
      <c r="CE435" s="13"/>
      <c r="CF435" s="13"/>
      <c r="CG435" s="13"/>
      <c r="CH435" s="13"/>
      <c r="CI435" s="13"/>
      <c r="CJ435" s="13"/>
      <c r="CK435" s="13"/>
      <c r="CL435" s="13"/>
      <c r="CM435" s="13"/>
      <c r="CN435" s="13"/>
      <c r="CO435" s="13"/>
      <c r="CP435" s="13"/>
      <c r="CQ435" s="13"/>
      <c r="CR435" s="13"/>
      <c r="CS435" s="13"/>
      <c r="CT435" s="13"/>
      <c r="CU435" s="13"/>
      <c r="CV435" s="13"/>
      <c r="CW435" s="13"/>
      <c r="CX435" s="13"/>
      <c r="CY435" s="13"/>
      <c r="CZ435" s="13"/>
      <c r="DA435" s="13"/>
      <c r="DB435" s="13"/>
      <c r="DC435" s="13"/>
      <c r="DD435" s="13"/>
      <c r="DE435" s="13"/>
      <c r="DF435" s="13"/>
      <c r="DG435" s="13"/>
      <c r="DH435" s="13"/>
      <c r="DI435" s="13"/>
      <c r="DJ435" s="13"/>
      <c r="DK435" s="13"/>
      <c r="DL435" s="13"/>
      <c r="DM435" s="13"/>
      <c r="DN435" s="13"/>
      <c r="DO435" s="13"/>
      <c r="DP435" s="13"/>
      <c r="DQ435" s="13"/>
      <c r="DR435" s="13"/>
      <c r="DS435" s="13"/>
      <c r="DT435" s="13"/>
      <c r="DU435" s="13"/>
      <c r="DV435" s="13"/>
      <c r="DW435" s="13"/>
      <c r="DX435" s="13"/>
      <c r="DY435" s="13"/>
      <c r="DZ435" s="13"/>
      <c r="EA435" s="13"/>
      <c r="EB435" s="13"/>
      <c r="EC435" s="13"/>
      <c r="ED435" s="13"/>
      <c r="EE435" s="13"/>
      <c r="EF435" s="13"/>
      <c r="EG435" s="13"/>
      <c r="EH435" s="13"/>
      <c r="EI435" s="13"/>
      <c r="EJ435" s="13"/>
      <c r="EK435" s="13"/>
      <c r="EL435" s="13"/>
      <c r="EM435" s="13"/>
      <c r="EN435" s="13"/>
      <c r="EO435" s="13"/>
      <c r="EP435" s="13"/>
      <c r="EQ435" s="13"/>
      <c r="ER435" s="13"/>
      <c r="ES435" s="13"/>
      <c r="ET435" s="13"/>
      <c r="EU435" s="13"/>
      <c r="EV435" s="13"/>
      <c r="EW435" s="13"/>
      <c r="EX435" s="13"/>
      <c r="EY435" s="13"/>
      <c r="EZ435" s="13"/>
      <c r="FA435" s="13"/>
      <c r="FB435" s="13"/>
      <c r="FC435" s="13"/>
      <c r="FD435" s="13"/>
      <c r="FE435" s="13"/>
      <c r="FF435" s="13"/>
      <c r="FG435" s="13"/>
      <c r="FH435" s="13"/>
      <c r="FI435" s="13"/>
      <c r="FJ435" s="13"/>
      <c r="FK435" s="13"/>
      <c r="FL435" s="13"/>
      <c r="FM435" s="13"/>
      <c r="FN435" s="13"/>
      <c r="FO435" s="13"/>
      <c r="FP435" s="13"/>
      <c r="FQ435" s="13"/>
      <c r="FR435" s="13"/>
      <c r="FS435" s="13"/>
      <c r="FT435" s="13"/>
      <c r="FU435" s="13"/>
      <c r="FV435" s="13"/>
      <c r="FW435" s="13"/>
      <c r="FX435" s="13"/>
      <c r="FY435" s="13"/>
      <c r="FZ435" s="13"/>
      <c r="GA435" s="13"/>
      <c r="GB435" s="13"/>
      <c r="GC435" s="13"/>
      <c r="GD435" s="13"/>
      <c r="GE435" s="13"/>
      <c r="GF435" s="13"/>
      <c r="GG435" s="13"/>
      <c r="GH435" s="13"/>
      <c r="GI435" s="13"/>
      <c r="GJ435" s="13"/>
      <c r="GK435" s="13"/>
      <c r="GL435" s="13"/>
      <c r="GM435" s="13"/>
      <c r="GN435" s="13"/>
      <c r="GO435" s="13"/>
      <c r="GP435" s="13"/>
      <c r="GQ435" s="13"/>
      <c r="GR435" s="13"/>
      <c r="GS435" s="13"/>
      <c r="GT435" s="13"/>
      <c r="GU435" s="13"/>
      <c r="GV435" s="13"/>
      <c r="GW435" s="13"/>
      <c r="GX435" s="13"/>
      <c r="GY435" s="13"/>
      <c r="GZ435" s="13"/>
      <c r="HA435" s="13"/>
      <c r="HB435" s="13"/>
      <c r="HC435" s="13"/>
      <c r="HD435" s="13"/>
      <c r="HE435" s="13"/>
      <c r="HF435" s="13"/>
      <c r="HG435" s="13"/>
      <c r="HH435" s="13"/>
      <c r="HI435" s="13"/>
      <c r="HJ435" s="13"/>
      <c r="HK435" s="13"/>
      <c r="HL435" s="13"/>
      <c r="HM435" s="13"/>
      <c r="HN435" s="13"/>
      <c r="HO435" s="13"/>
      <c r="HP435" s="13"/>
      <c r="HQ435" s="13"/>
      <c r="HR435" s="13"/>
      <c r="HS435" s="13"/>
      <c r="HT435" s="13"/>
      <c r="HU435" s="13"/>
      <c r="HV435" s="13"/>
      <c r="HW435" s="13"/>
      <c r="HX435" s="13"/>
      <c r="HY435" s="13"/>
      <c r="HZ435" s="13"/>
      <c r="IA435" s="13"/>
      <c r="IB435" s="13"/>
      <c r="IC435" s="13"/>
      <c r="ID435" s="13"/>
      <c r="IE435" s="13"/>
      <c r="IF435" s="13"/>
      <c r="IG435" s="13"/>
      <c r="IH435" s="13"/>
      <c r="II435" s="13"/>
      <c r="IJ435" s="13"/>
      <c r="IK435" s="13"/>
      <c r="IL435" s="13"/>
      <c r="IM435" s="13"/>
      <c r="IN435" s="13"/>
      <c r="IO435" s="13"/>
      <c r="IP435" s="13"/>
      <c r="IQ435" s="13"/>
      <c r="IR435" s="13"/>
      <c r="IS435" s="13"/>
      <c r="IT435" s="13"/>
      <c r="IU435" s="13"/>
      <c r="IV435" s="13"/>
    </row>
    <row r="436" spans="19:256">
      <c r="S436" s="13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F436" s="13"/>
      <c r="AG436" s="13"/>
      <c r="AH436" s="13"/>
      <c r="AI436" s="13"/>
      <c r="AJ436" s="13"/>
      <c r="AK436" s="13"/>
      <c r="AL436" s="13"/>
      <c r="AM436" s="13"/>
      <c r="AN436" s="13"/>
      <c r="AO436" s="13"/>
      <c r="AP436" s="13"/>
      <c r="AQ436" s="13"/>
      <c r="AR436" s="13"/>
      <c r="AS436" s="13"/>
      <c r="AT436" s="13"/>
      <c r="AU436" s="13"/>
      <c r="AV436" s="13"/>
      <c r="AW436" s="13"/>
      <c r="AX436" s="13"/>
      <c r="AY436" s="13"/>
      <c r="AZ436" s="13"/>
      <c r="BA436" s="13"/>
      <c r="BB436" s="13"/>
      <c r="BC436" s="13"/>
      <c r="BD436" s="13"/>
      <c r="BE436" s="13"/>
      <c r="BF436" s="13"/>
      <c r="BG436" s="13"/>
      <c r="BH436" s="13"/>
      <c r="BI436" s="13"/>
      <c r="BJ436" s="13"/>
      <c r="BK436" s="13"/>
      <c r="BL436" s="13"/>
      <c r="BM436" s="13"/>
      <c r="BN436" s="13"/>
      <c r="BO436" s="13"/>
      <c r="BP436" s="13"/>
      <c r="BQ436" s="13"/>
      <c r="BR436" s="13"/>
      <c r="BS436" s="13"/>
      <c r="BT436" s="13"/>
      <c r="BU436" s="13"/>
      <c r="BV436" s="13"/>
      <c r="BW436" s="13"/>
      <c r="BX436" s="13"/>
      <c r="BY436" s="13"/>
      <c r="BZ436" s="13"/>
      <c r="CA436" s="13"/>
      <c r="CB436" s="13"/>
      <c r="CC436" s="13"/>
      <c r="CD436" s="13"/>
      <c r="CE436" s="13"/>
      <c r="CF436" s="13"/>
      <c r="CG436" s="13"/>
      <c r="CH436" s="13"/>
      <c r="CI436" s="13"/>
      <c r="CJ436" s="13"/>
      <c r="CK436" s="13"/>
      <c r="CL436" s="13"/>
      <c r="CM436" s="13"/>
      <c r="CN436" s="13"/>
      <c r="CO436" s="13"/>
      <c r="CP436" s="13"/>
      <c r="CQ436" s="13"/>
      <c r="CR436" s="13"/>
      <c r="CS436" s="13"/>
      <c r="CT436" s="13"/>
      <c r="CU436" s="13"/>
      <c r="CV436" s="13"/>
      <c r="CW436" s="13"/>
      <c r="CX436" s="13"/>
      <c r="CY436" s="13"/>
      <c r="CZ436" s="13"/>
      <c r="DA436" s="13"/>
      <c r="DB436" s="13"/>
      <c r="DC436" s="13"/>
      <c r="DD436" s="13"/>
      <c r="DE436" s="13"/>
      <c r="DF436" s="13"/>
      <c r="DG436" s="13"/>
      <c r="DH436" s="13"/>
      <c r="DI436" s="13"/>
      <c r="DJ436" s="13"/>
      <c r="DK436" s="13"/>
      <c r="DL436" s="13"/>
      <c r="DM436" s="13"/>
      <c r="DN436" s="13"/>
      <c r="DO436" s="13"/>
      <c r="DP436" s="13"/>
      <c r="DQ436" s="13"/>
      <c r="DR436" s="13"/>
      <c r="DS436" s="13"/>
      <c r="DT436" s="13"/>
      <c r="DU436" s="13"/>
      <c r="DV436" s="13"/>
      <c r="DW436" s="13"/>
      <c r="DX436" s="13"/>
      <c r="DY436" s="13"/>
      <c r="DZ436" s="13"/>
      <c r="EA436" s="13"/>
      <c r="EB436" s="13"/>
      <c r="EC436" s="13"/>
      <c r="ED436" s="13"/>
      <c r="EE436" s="13"/>
      <c r="EF436" s="13"/>
      <c r="EG436" s="13"/>
      <c r="EH436" s="13"/>
      <c r="EI436" s="13"/>
      <c r="EJ436" s="13"/>
      <c r="EK436" s="13"/>
      <c r="EL436" s="13"/>
      <c r="EM436" s="13"/>
      <c r="EN436" s="13"/>
      <c r="EO436" s="13"/>
      <c r="EP436" s="13"/>
      <c r="EQ436" s="13"/>
      <c r="ER436" s="13"/>
      <c r="ES436" s="13"/>
      <c r="ET436" s="13"/>
      <c r="EU436" s="13"/>
      <c r="EV436" s="13"/>
      <c r="EW436" s="13"/>
      <c r="EX436" s="13"/>
      <c r="EY436" s="13"/>
      <c r="EZ436" s="13"/>
      <c r="FA436" s="13"/>
      <c r="FB436" s="13"/>
      <c r="FC436" s="13"/>
      <c r="FD436" s="13"/>
      <c r="FE436" s="13"/>
      <c r="FF436" s="13"/>
      <c r="FG436" s="13"/>
      <c r="FH436" s="13"/>
      <c r="FI436" s="13"/>
      <c r="FJ436" s="13"/>
      <c r="FK436" s="13"/>
      <c r="FL436" s="13"/>
      <c r="FM436" s="13"/>
      <c r="FN436" s="13"/>
      <c r="FO436" s="13"/>
      <c r="FP436" s="13"/>
      <c r="FQ436" s="13"/>
      <c r="FR436" s="13"/>
      <c r="FS436" s="13"/>
      <c r="FT436" s="13"/>
      <c r="FU436" s="13"/>
      <c r="FV436" s="13"/>
      <c r="FW436" s="13"/>
      <c r="FX436" s="13"/>
      <c r="FY436" s="13"/>
      <c r="FZ436" s="13"/>
      <c r="GA436" s="13"/>
      <c r="GB436" s="13"/>
      <c r="GC436" s="13"/>
      <c r="GD436" s="13"/>
      <c r="GE436" s="13"/>
      <c r="GF436" s="13"/>
      <c r="GG436" s="13"/>
      <c r="GH436" s="13"/>
      <c r="GI436" s="13"/>
      <c r="GJ436" s="13"/>
      <c r="GK436" s="13"/>
      <c r="GL436" s="13"/>
      <c r="GM436" s="13"/>
      <c r="GN436" s="13"/>
      <c r="GO436" s="13"/>
      <c r="GP436" s="13"/>
      <c r="GQ436" s="13"/>
      <c r="GR436" s="13"/>
      <c r="GS436" s="13"/>
      <c r="GT436" s="13"/>
      <c r="GU436" s="13"/>
      <c r="GV436" s="13"/>
      <c r="GW436" s="13"/>
      <c r="GX436" s="13"/>
      <c r="GY436" s="13"/>
      <c r="GZ436" s="13"/>
      <c r="HA436" s="13"/>
      <c r="HB436" s="13"/>
      <c r="HC436" s="13"/>
      <c r="HD436" s="13"/>
      <c r="HE436" s="13"/>
      <c r="HF436" s="13"/>
      <c r="HG436" s="13"/>
      <c r="HH436" s="13"/>
      <c r="HI436" s="13"/>
      <c r="HJ436" s="13"/>
      <c r="HK436" s="13"/>
      <c r="HL436" s="13"/>
      <c r="HM436" s="13"/>
      <c r="HN436" s="13"/>
      <c r="HO436" s="13"/>
      <c r="HP436" s="13"/>
      <c r="HQ436" s="13"/>
      <c r="HR436" s="13"/>
      <c r="HS436" s="13"/>
      <c r="HT436" s="13"/>
      <c r="HU436" s="13"/>
      <c r="HV436" s="13"/>
      <c r="HW436" s="13"/>
      <c r="HX436" s="13"/>
      <c r="HY436" s="13"/>
      <c r="HZ436" s="13"/>
      <c r="IA436" s="13"/>
      <c r="IB436" s="13"/>
      <c r="IC436" s="13"/>
      <c r="ID436" s="13"/>
      <c r="IE436" s="13"/>
      <c r="IF436" s="13"/>
      <c r="IG436" s="13"/>
      <c r="IH436" s="13"/>
      <c r="II436" s="13"/>
      <c r="IJ436" s="13"/>
      <c r="IK436" s="13"/>
      <c r="IL436" s="13"/>
      <c r="IM436" s="13"/>
      <c r="IN436" s="13"/>
      <c r="IO436" s="13"/>
      <c r="IP436" s="13"/>
      <c r="IQ436" s="13"/>
      <c r="IR436" s="13"/>
      <c r="IS436" s="13"/>
      <c r="IT436" s="13"/>
      <c r="IU436" s="13"/>
      <c r="IV436" s="13"/>
    </row>
    <row r="437" spans="19:256"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F437" s="13"/>
      <c r="AG437" s="13"/>
      <c r="AH437" s="13"/>
      <c r="AI437" s="13"/>
      <c r="AJ437" s="13"/>
      <c r="AK437" s="13"/>
      <c r="AL437" s="13"/>
      <c r="AM437" s="13"/>
      <c r="AN437" s="13"/>
      <c r="AO437" s="13"/>
      <c r="AP437" s="13"/>
      <c r="AQ437" s="13"/>
      <c r="AR437" s="13"/>
      <c r="AS437" s="13"/>
      <c r="AT437" s="13"/>
      <c r="AU437" s="13"/>
      <c r="AV437" s="13"/>
      <c r="AW437" s="13"/>
      <c r="AX437" s="13"/>
      <c r="AY437" s="13"/>
      <c r="AZ437" s="13"/>
      <c r="BA437" s="13"/>
      <c r="BB437" s="13"/>
      <c r="BC437" s="13"/>
      <c r="BD437" s="13"/>
      <c r="BE437" s="13"/>
      <c r="BF437" s="13"/>
      <c r="BG437" s="13"/>
      <c r="BH437" s="13"/>
      <c r="BI437" s="13"/>
      <c r="BJ437" s="13"/>
      <c r="BK437" s="13"/>
      <c r="BL437" s="13"/>
      <c r="BM437" s="13"/>
      <c r="BN437" s="13"/>
      <c r="BO437" s="13"/>
      <c r="BP437" s="13"/>
      <c r="BQ437" s="13"/>
      <c r="BR437" s="13"/>
      <c r="BS437" s="13"/>
      <c r="BT437" s="13"/>
      <c r="BU437" s="13"/>
      <c r="BV437" s="13"/>
      <c r="BW437" s="13"/>
      <c r="BX437" s="13"/>
      <c r="BY437" s="13"/>
      <c r="BZ437" s="13"/>
      <c r="CA437" s="13"/>
      <c r="CB437" s="13"/>
      <c r="CC437" s="13"/>
      <c r="CD437" s="13"/>
      <c r="CE437" s="13"/>
      <c r="CF437" s="13"/>
      <c r="CG437" s="13"/>
      <c r="CH437" s="13"/>
      <c r="CI437" s="13"/>
      <c r="CJ437" s="13"/>
      <c r="CK437" s="13"/>
      <c r="CL437" s="13"/>
      <c r="CM437" s="13"/>
      <c r="CN437" s="13"/>
      <c r="CO437" s="13"/>
      <c r="CP437" s="13"/>
      <c r="CQ437" s="13"/>
      <c r="CR437" s="13"/>
      <c r="CS437" s="13"/>
      <c r="CT437" s="13"/>
      <c r="CU437" s="13"/>
      <c r="CV437" s="13"/>
      <c r="CW437" s="13"/>
      <c r="CX437" s="13"/>
      <c r="CY437" s="13"/>
      <c r="CZ437" s="13"/>
      <c r="DA437" s="13"/>
      <c r="DB437" s="13"/>
      <c r="DC437" s="13"/>
      <c r="DD437" s="13"/>
      <c r="DE437" s="13"/>
      <c r="DF437" s="13"/>
      <c r="DG437" s="13"/>
      <c r="DH437" s="13"/>
      <c r="DI437" s="13"/>
      <c r="DJ437" s="13"/>
      <c r="DK437" s="13"/>
      <c r="DL437" s="13"/>
      <c r="DM437" s="13"/>
      <c r="DN437" s="13"/>
      <c r="DO437" s="13"/>
      <c r="DP437" s="13"/>
      <c r="DQ437" s="13"/>
      <c r="DR437" s="13"/>
      <c r="DS437" s="13"/>
      <c r="DT437" s="13"/>
      <c r="DU437" s="13"/>
      <c r="DV437" s="13"/>
      <c r="DW437" s="13"/>
      <c r="DX437" s="13"/>
      <c r="DY437" s="13"/>
      <c r="DZ437" s="13"/>
      <c r="EA437" s="13"/>
      <c r="EB437" s="13"/>
      <c r="EC437" s="13"/>
      <c r="ED437" s="13"/>
      <c r="EE437" s="13"/>
      <c r="EF437" s="13"/>
      <c r="EG437" s="13"/>
      <c r="EH437" s="13"/>
      <c r="EI437" s="13"/>
      <c r="EJ437" s="13"/>
      <c r="EK437" s="13"/>
      <c r="EL437" s="13"/>
      <c r="EM437" s="13"/>
      <c r="EN437" s="13"/>
      <c r="EO437" s="13"/>
      <c r="EP437" s="13"/>
      <c r="EQ437" s="13"/>
      <c r="ER437" s="13"/>
      <c r="ES437" s="13"/>
      <c r="ET437" s="13"/>
      <c r="EU437" s="13"/>
      <c r="EV437" s="13"/>
      <c r="EW437" s="13"/>
      <c r="EX437" s="13"/>
      <c r="EY437" s="13"/>
      <c r="EZ437" s="13"/>
      <c r="FA437" s="13"/>
      <c r="FB437" s="13"/>
      <c r="FC437" s="13"/>
      <c r="FD437" s="13"/>
      <c r="FE437" s="13"/>
      <c r="FF437" s="13"/>
      <c r="FG437" s="13"/>
      <c r="FH437" s="13"/>
      <c r="FI437" s="13"/>
      <c r="FJ437" s="13"/>
      <c r="FK437" s="13"/>
      <c r="FL437" s="13"/>
      <c r="FM437" s="13"/>
      <c r="FN437" s="13"/>
      <c r="FO437" s="13"/>
      <c r="FP437" s="13"/>
      <c r="FQ437" s="13"/>
      <c r="FR437" s="13"/>
      <c r="FS437" s="13"/>
      <c r="FT437" s="13"/>
      <c r="FU437" s="13"/>
      <c r="FV437" s="13"/>
      <c r="FW437" s="13"/>
      <c r="FX437" s="13"/>
      <c r="FY437" s="13"/>
      <c r="FZ437" s="13"/>
      <c r="GA437" s="13"/>
      <c r="GB437" s="13"/>
      <c r="GC437" s="13"/>
      <c r="GD437" s="13"/>
      <c r="GE437" s="13"/>
      <c r="GF437" s="13"/>
      <c r="GG437" s="13"/>
      <c r="GH437" s="13"/>
      <c r="GI437" s="13"/>
      <c r="GJ437" s="13"/>
      <c r="GK437" s="13"/>
      <c r="GL437" s="13"/>
      <c r="GM437" s="13"/>
      <c r="GN437" s="13"/>
      <c r="GO437" s="13"/>
      <c r="GP437" s="13"/>
      <c r="GQ437" s="13"/>
      <c r="GR437" s="13"/>
      <c r="GS437" s="13"/>
      <c r="GT437" s="13"/>
      <c r="GU437" s="13"/>
      <c r="GV437" s="13"/>
      <c r="GW437" s="13"/>
      <c r="GX437" s="13"/>
      <c r="GY437" s="13"/>
      <c r="GZ437" s="13"/>
      <c r="HA437" s="13"/>
      <c r="HB437" s="13"/>
      <c r="HC437" s="13"/>
      <c r="HD437" s="13"/>
      <c r="HE437" s="13"/>
      <c r="HF437" s="13"/>
      <c r="HG437" s="13"/>
      <c r="HH437" s="13"/>
      <c r="HI437" s="13"/>
      <c r="HJ437" s="13"/>
      <c r="HK437" s="13"/>
      <c r="HL437" s="13"/>
      <c r="HM437" s="13"/>
      <c r="HN437" s="13"/>
      <c r="HO437" s="13"/>
      <c r="HP437" s="13"/>
      <c r="HQ437" s="13"/>
      <c r="HR437" s="13"/>
      <c r="HS437" s="13"/>
      <c r="HT437" s="13"/>
      <c r="HU437" s="13"/>
      <c r="HV437" s="13"/>
      <c r="HW437" s="13"/>
      <c r="HX437" s="13"/>
      <c r="HY437" s="13"/>
      <c r="HZ437" s="13"/>
      <c r="IA437" s="13"/>
      <c r="IB437" s="13"/>
      <c r="IC437" s="13"/>
      <c r="ID437" s="13"/>
      <c r="IE437" s="13"/>
      <c r="IF437" s="13"/>
      <c r="IG437" s="13"/>
      <c r="IH437" s="13"/>
      <c r="II437" s="13"/>
      <c r="IJ437" s="13"/>
      <c r="IK437" s="13"/>
      <c r="IL437" s="13"/>
      <c r="IM437" s="13"/>
      <c r="IN437" s="13"/>
      <c r="IO437" s="13"/>
      <c r="IP437" s="13"/>
      <c r="IQ437" s="13"/>
      <c r="IR437" s="13"/>
      <c r="IS437" s="13"/>
      <c r="IT437" s="13"/>
      <c r="IU437" s="13"/>
      <c r="IV437" s="13"/>
    </row>
    <row r="438" spans="19:256"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F438" s="13"/>
      <c r="AG438" s="13"/>
      <c r="AH438" s="13"/>
      <c r="AI438" s="13"/>
      <c r="AJ438" s="13"/>
      <c r="AK438" s="13"/>
      <c r="AL438" s="13"/>
      <c r="AM438" s="13"/>
      <c r="AN438" s="13"/>
      <c r="AO438" s="13"/>
      <c r="AP438" s="13"/>
      <c r="AQ438" s="13"/>
      <c r="AR438" s="13"/>
      <c r="AS438" s="13"/>
      <c r="AT438" s="13"/>
      <c r="AU438" s="13"/>
      <c r="AV438" s="13"/>
      <c r="AW438" s="13"/>
      <c r="AX438" s="13"/>
      <c r="AY438" s="13"/>
      <c r="AZ438" s="13"/>
      <c r="BA438" s="13"/>
      <c r="BB438" s="13"/>
      <c r="BC438" s="13"/>
      <c r="BD438" s="13"/>
      <c r="BE438" s="13"/>
      <c r="BF438" s="13"/>
      <c r="BG438" s="13"/>
      <c r="BH438" s="13"/>
      <c r="BI438" s="13"/>
      <c r="BJ438" s="13"/>
      <c r="BK438" s="13"/>
      <c r="BL438" s="13"/>
      <c r="BM438" s="13"/>
      <c r="BN438" s="13"/>
      <c r="BO438" s="13"/>
      <c r="BP438" s="13"/>
      <c r="BQ438" s="13"/>
      <c r="BR438" s="13"/>
      <c r="BS438" s="13"/>
      <c r="BT438" s="13"/>
      <c r="BU438" s="13"/>
      <c r="BV438" s="13"/>
      <c r="BW438" s="13"/>
      <c r="BX438" s="13"/>
      <c r="BY438" s="13"/>
      <c r="BZ438" s="13"/>
      <c r="CA438" s="13"/>
      <c r="CB438" s="13"/>
      <c r="CC438" s="13"/>
      <c r="CD438" s="13"/>
      <c r="CE438" s="13"/>
      <c r="CF438" s="13"/>
      <c r="CG438" s="13"/>
      <c r="CH438" s="13"/>
      <c r="CI438" s="13"/>
      <c r="CJ438" s="13"/>
      <c r="CK438" s="13"/>
      <c r="CL438" s="13"/>
      <c r="CM438" s="13"/>
      <c r="CN438" s="13"/>
      <c r="CO438" s="13"/>
      <c r="CP438" s="13"/>
      <c r="CQ438" s="13"/>
      <c r="CR438" s="13"/>
      <c r="CS438" s="13"/>
      <c r="CT438" s="13"/>
      <c r="CU438" s="13"/>
      <c r="CV438" s="13"/>
      <c r="CW438" s="13"/>
      <c r="CX438" s="13"/>
      <c r="CY438" s="13"/>
      <c r="CZ438" s="13"/>
      <c r="DA438" s="13"/>
      <c r="DB438" s="13"/>
      <c r="DC438" s="13"/>
      <c r="DD438" s="13"/>
      <c r="DE438" s="13"/>
      <c r="DF438" s="13"/>
      <c r="DG438" s="13"/>
      <c r="DH438" s="13"/>
      <c r="DI438" s="13"/>
      <c r="DJ438" s="13"/>
      <c r="DK438" s="13"/>
      <c r="DL438" s="13"/>
      <c r="DM438" s="13"/>
      <c r="DN438" s="13"/>
      <c r="DO438" s="13"/>
      <c r="DP438" s="13"/>
      <c r="DQ438" s="13"/>
      <c r="DR438" s="13"/>
      <c r="DS438" s="13"/>
      <c r="DT438" s="13"/>
      <c r="DU438" s="13"/>
      <c r="DV438" s="13"/>
      <c r="DW438" s="13"/>
      <c r="DX438" s="13"/>
      <c r="DY438" s="13"/>
      <c r="DZ438" s="13"/>
      <c r="EA438" s="13"/>
      <c r="EB438" s="13"/>
      <c r="EC438" s="13"/>
      <c r="ED438" s="13"/>
      <c r="EE438" s="13"/>
      <c r="EF438" s="13"/>
      <c r="EG438" s="13"/>
      <c r="EH438" s="13"/>
      <c r="EI438" s="13"/>
      <c r="EJ438" s="13"/>
      <c r="EK438" s="13"/>
      <c r="EL438" s="13"/>
      <c r="EM438" s="13"/>
      <c r="EN438" s="13"/>
      <c r="EO438" s="13"/>
      <c r="EP438" s="13"/>
      <c r="EQ438" s="13"/>
      <c r="ER438" s="13"/>
      <c r="ES438" s="13"/>
      <c r="ET438" s="13"/>
      <c r="EU438" s="13"/>
      <c r="EV438" s="13"/>
      <c r="EW438" s="13"/>
      <c r="EX438" s="13"/>
      <c r="EY438" s="13"/>
      <c r="EZ438" s="13"/>
      <c r="FA438" s="13"/>
      <c r="FB438" s="13"/>
      <c r="FC438" s="13"/>
      <c r="FD438" s="13"/>
      <c r="FE438" s="13"/>
      <c r="FF438" s="13"/>
      <c r="FG438" s="13"/>
      <c r="FH438" s="13"/>
      <c r="FI438" s="13"/>
      <c r="FJ438" s="13"/>
      <c r="FK438" s="13"/>
      <c r="FL438" s="13"/>
      <c r="FM438" s="13"/>
      <c r="FN438" s="13"/>
      <c r="FO438" s="13"/>
      <c r="FP438" s="13"/>
      <c r="FQ438" s="13"/>
      <c r="FR438" s="13"/>
      <c r="FS438" s="13"/>
      <c r="FT438" s="13"/>
      <c r="FU438" s="13"/>
      <c r="FV438" s="13"/>
      <c r="FW438" s="13"/>
      <c r="FX438" s="13"/>
      <c r="FY438" s="13"/>
      <c r="FZ438" s="13"/>
      <c r="GA438" s="13"/>
      <c r="GB438" s="13"/>
      <c r="GC438" s="13"/>
      <c r="GD438" s="13"/>
      <c r="GE438" s="13"/>
      <c r="GF438" s="13"/>
      <c r="GG438" s="13"/>
      <c r="GH438" s="13"/>
      <c r="GI438" s="13"/>
      <c r="GJ438" s="13"/>
      <c r="GK438" s="13"/>
      <c r="GL438" s="13"/>
      <c r="GM438" s="13"/>
      <c r="GN438" s="13"/>
      <c r="GO438" s="13"/>
      <c r="GP438" s="13"/>
      <c r="GQ438" s="13"/>
      <c r="GR438" s="13"/>
      <c r="GS438" s="13"/>
      <c r="GT438" s="13"/>
      <c r="GU438" s="13"/>
      <c r="GV438" s="13"/>
      <c r="GW438" s="13"/>
      <c r="GX438" s="13"/>
      <c r="GY438" s="13"/>
      <c r="GZ438" s="13"/>
      <c r="HA438" s="13"/>
      <c r="HB438" s="13"/>
      <c r="HC438" s="13"/>
      <c r="HD438" s="13"/>
      <c r="HE438" s="13"/>
      <c r="HF438" s="13"/>
      <c r="HG438" s="13"/>
      <c r="HH438" s="13"/>
      <c r="HI438" s="13"/>
      <c r="HJ438" s="13"/>
      <c r="HK438" s="13"/>
      <c r="HL438" s="13"/>
      <c r="HM438" s="13"/>
      <c r="HN438" s="13"/>
      <c r="HO438" s="13"/>
      <c r="HP438" s="13"/>
      <c r="HQ438" s="13"/>
      <c r="HR438" s="13"/>
      <c r="HS438" s="13"/>
      <c r="HT438" s="13"/>
      <c r="HU438" s="13"/>
      <c r="HV438" s="13"/>
      <c r="HW438" s="13"/>
      <c r="HX438" s="13"/>
      <c r="HY438" s="13"/>
      <c r="HZ438" s="13"/>
      <c r="IA438" s="13"/>
      <c r="IB438" s="13"/>
      <c r="IC438" s="13"/>
      <c r="ID438" s="13"/>
      <c r="IE438" s="13"/>
      <c r="IF438" s="13"/>
      <c r="IG438" s="13"/>
      <c r="IH438" s="13"/>
      <c r="II438" s="13"/>
      <c r="IJ438" s="13"/>
      <c r="IK438" s="13"/>
      <c r="IL438" s="13"/>
      <c r="IM438" s="13"/>
      <c r="IN438" s="13"/>
      <c r="IO438" s="13"/>
      <c r="IP438" s="13"/>
      <c r="IQ438" s="13"/>
      <c r="IR438" s="13"/>
      <c r="IS438" s="13"/>
      <c r="IT438" s="13"/>
      <c r="IU438" s="13"/>
      <c r="IV438" s="13"/>
    </row>
    <row r="439" spans="19:256"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F439" s="13"/>
      <c r="AG439" s="13"/>
      <c r="AH439" s="13"/>
      <c r="AI439" s="13"/>
      <c r="AJ439" s="13"/>
      <c r="AK439" s="13"/>
      <c r="AL439" s="13"/>
      <c r="AM439" s="13"/>
      <c r="AN439" s="13"/>
      <c r="AO439" s="13"/>
      <c r="AP439" s="13"/>
      <c r="AQ439" s="13"/>
      <c r="AR439" s="13"/>
      <c r="AS439" s="13"/>
      <c r="AT439" s="13"/>
      <c r="AU439" s="13"/>
      <c r="AV439" s="13"/>
      <c r="AW439" s="13"/>
      <c r="AX439" s="13"/>
      <c r="AY439" s="13"/>
      <c r="AZ439" s="13"/>
      <c r="BA439" s="13"/>
      <c r="BB439" s="13"/>
      <c r="BC439" s="13"/>
      <c r="BD439" s="13"/>
      <c r="BE439" s="13"/>
      <c r="BF439" s="13"/>
      <c r="BG439" s="13"/>
      <c r="BH439" s="13"/>
      <c r="BI439" s="13"/>
      <c r="BJ439" s="13"/>
      <c r="BK439" s="13"/>
      <c r="BL439" s="13"/>
      <c r="BM439" s="13"/>
      <c r="BN439" s="13"/>
      <c r="BO439" s="13"/>
      <c r="BP439" s="13"/>
      <c r="BQ439" s="13"/>
      <c r="BR439" s="13"/>
      <c r="BS439" s="13"/>
      <c r="BT439" s="13"/>
      <c r="BU439" s="13"/>
      <c r="BV439" s="13"/>
      <c r="BW439" s="13"/>
      <c r="BX439" s="13"/>
      <c r="BY439" s="13"/>
      <c r="BZ439" s="13"/>
      <c r="CA439" s="13"/>
      <c r="CB439" s="13"/>
      <c r="CC439" s="13"/>
      <c r="CD439" s="13"/>
      <c r="CE439" s="13"/>
      <c r="CF439" s="13"/>
      <c r="CG439" s="13"/>
      <c r="CH439" s="13"/>
      <c r="CI439" s="13"/>
      <c r="CJ439" s="13"/>
      <c r="CK439" s="13"/>
      <c r="CL439" s="13"/>
      <c r="CM439" s="13"/>
      <c r="CN439" s="13"/>
      <c r="CO439" s="13"/>
      <c r="CP439" s="13"/>
      <c r="CQ439" s="13"/>
      <c r="CR439" s="13"/>
      <c r="CS439" s="13"/>
      <c r="CT439" s="13"/>
      <c r="CU439" s="13"/>
      <c r="CV439" s="13"/>
      <c r="CW439" s="13"/>
      <c r="CX439" s="13"/>
      <c r="CY439" s="13"/>
      <c r="CZ439" s="13"/>
      <c r="DA439" s="13"/>
      <c r="DB439" s="13"/>
      <c r="DC439" s="13"/>
      <c r="DD439" s="13"/>
      <c r="DE439" s="13"/>
      <c r="DF439" s="13"/>
      <c r="DG439" s="13"/>
      <c r="DH439" s="13"/>
      <c r="DI439" s="13"/>
      <c r="DJ439" s="13"/>
      <c r="DK439" s="13"/>
      <c r="DL439" s="13"/>
      <c r="DM439" s="13"/>
      <c r="DN439" s="13"/>
      <c r="DO439" s="13"/>
      <c r="DP439" s="13"/>
      <c r="DQ439" s="13"/>
      <c r="DR439" s="13"/>
      <c r="DS439" s="13"/>
      <c r="DT439" s="13"/>
      <c r="DU439" s="13"/>
      <c r="DV439" s="13"/>
      <c r="DW439" s="13"/>
      <c r="DX439" s="13"/>
      <c r="DY439" s="13"/>
      <c r="DZ439" s="13"/>
      <c r="EA439" s="13"/>
      <c r="EB439" s="13"/>
      <c r="EC439" s="13"/>
      <c r="ED439" s="13"/>
      <c r="EE439" s="13"/>
      <c r="EF439" s="13"/>
      <c r="EG439" s="13"/>
      <c r="EH439" s="13"/>
      <c r="EI439" s="13"/>
      <c r="EJ439" s="13"/>
      <c r="EK439" s="13"/>
      <c r="EL439" s="13"/>
      <c r="EM439" s="13"/>
      <c r="EN439" s="13"/>
      <c r="EO439" s="13"/>
      <c r="EP439" s="13"/>
      <c r="EQ439" s="13"/>
      <c r="ER439" s="13"/>
      <c r="ES439" s="13"/>
      <c r="ET439" s="13"/>
      <c r="EU439" s="13"/>
      <c r="EV439" s="13"/>
      <c r="EW439" s="13"/>
      <c r="EX439" s="13"/>
      <c r="EY439" s="13"/>
      <c r="EZ439" s="13"/>
      <c r="FA439" s="13"/>
      <c r="FB439" s="13"/>
      <c r="FC439" s="13"/>
      <c r="FD439" s="13"/>
      <c r="FE439" s="13"/>
      <c r="FF439" s="13"/>
      <c r="FG439" s="13"/>
      <c r="FH439" s="13"/>
      <c r="FI439" s="13"/>
      <c r="FJ439" s="13"/>
      <c r="FK439" s="13"/>
      <c r="FL439" s="13"/>
      <c r="FM439" s="13"/>
      <c r="FN439" s="13"/>
      <c r="FO439" s="13"/>
      <c r="FP439" s="13"/>
      <c r="FQ439" s="13"/>
      <c r="FR439" s="13"/>
      <c r="FS439" s="13"/>
      <c r="FT439" s="13"/>
      <c r="FU439" s="13"/>
      <c r="FV439" s="13"/>
      <c r="FW439" s="13"/>
      <c r="FX439" s="13"/>
      <c r="FY439" s="13"/>
      <c r="FZ439" s="13"/>
      <c r="GA439" s="13"/>
      <c r="GB439" s="13"/>
      <c r="GC439" s="13"/>
      <c r="GD439" s="13"/>
      <c r="GE439" s="13"/>
      <c r="GF439" s="13"/>
      <c r="GG439" s="13"/>
      <c r="GH439" s="13"/>
      <c r="GI439" s="13"/>
      <c r="GJ439" s="13"/>
      <c r="GK439" s="13"/>
      <c r="GL439" s="13"/>
      <c r="GM439" s="13"/>
      <c r="GN439" s="13"/>
      <c r="GO439" s="13"/>
      <c r="GP439" s="13"/>
      <c r="GQ439" s="13"/>
      <c r="GR439" s="13"/>
      <c r="GS439" s="13"/>
      <c r="GT439" s="13"/>
      <c r="GU439" s="13"/>
      <c r="GV439" s="13"/>
      <c r="GW439" s="13"/>
      <c r="GX439" s="13"/>
      <c r="GY439" s="13"/>
      <c r="GZ439" s="13"/>
      <c r="HA439" s="13"/>
      <c r="HB439" s="13"/>
      <c r="HC439" s="13"/>
      <c r="HD439" s="13"/>
      <c r="HE439" s="13"/>
      <c r="HF439" s="13"/>
      <c r="HG439" s="13"/>
      <c r="HH439" s="13"/>
      <c r="HI439" s="13"/>
      <c r="HJ439" s="13"/>
      <c r="HK439" s="13"/>
      <c r="HL439" s="13"/>
      <c r="HM439" s="13"/>
      <c r="HN439" s="13"/>
      <c r="HO439" s="13"/>
      <c r="HP439" s="13"/>
      <c r="HQ439" s="13"/>
      <c r="HR439" s="13"/>
      <c r="HS439" s="13"/>
      <c r="HT439" s="13"/>
      <c r="HU439" s="13"/>
      <c r="HV439" s="13"/>
      <c r="HW439" s="13"/>
      <c r="HX439" s="13"/>
      <c r="HY439" s="13"/>
      <c r="HZ439" s="13"/>
      <c r="IA439" s="13"/>
      <c r="IB439" s="13"/>
      <c r="IC439" s="13"/>
      <c r="ID439" s="13"/>
      <c r="IE439" s="13"/>
      <c r="IF439" s="13"/>
      <c r="IG439" s="13"/>
      <c r="IH439" s="13"/>
      <c r="II439" s="13"/>
      <c r="IJ439" s="13"/>
      <c r="IK439" s="13"/>
      <c r="IL439" s="13"/>
      <c r="IM439" s="13"/>
      <c r="IN439" s="13"/>
      <c r="IO439" s="13"/>
      <c r="IP439" s="13"/>
      <c r="IQ439" s="13"/>
      <c r="IR439" s="13"/>
      <c r="IS439" s="13"/>
      <c r="IT439" s="13"/>
      <c r="IU439" s="13"/>
      <c r="IV439" s="13"/>
    </row>
    <row r="440" spans="19:256"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F440" s="13"/>
      <c r="AG440" s="13"/>
      <c r="AH440" s="13"/>
      <c r="AI440" s="13"/>
      <c r="AJ440" s="13"/>
      <c r="AK440" s="13"/>
      <c r="AL440" s="13"/>
      <c r="AM440" s="13"/>
      <c r="AN440" s="13"/>
      <c r="AO440" s="13"/>
      <c r="AP440" s="13"/>
      <c r="AQ440" s="13"/>
      <c r="AR440" s="13"/>
      <c r="AS440" s="13"/>
      <c r="AT440" s="13"/>
      <c r="AU440" s="13"/>
      <c r="AV440" s="13"/>
      <c r="AW440" s="13"/>
      <c r="AX440" s="13"/>
      <c r="AY440" s="13"/>
      <c r="AZ440" s="13"/>
      <c r="BA440" s="13"/>
      <c r="BB440" s="13"/>
      <c r="BC440" s="13"/>
      <c r="BD440" s="13"/>
      <c r="BE440" s="13"/>
      <c r="BF440" s="13"/>
      <c r="BG440" s="13"/>
      <c r="BH440" s="13"/>
      <c r="BI440" s="13"/>
      <c r="BJ440" s="13"/>
      <c r="BK440" s="13"/>
      <c r="BL440" s="13"/>
      <c r="BM440" s="13"/>
      <c r="BN440" s="13"/>
      <c r="BO440" s="13"/>
      <c r="BP440" s="13"/>
      <c r="BQ440" s="13"/>
      <c r="BR440" s="13"/>
      <c r="BS440" s="13"/>
      <c r="BT440" s="13"/>
      <c r="BU440" s="13"/>
      <c r="BV440" s="13"/>
      <c r="BW440" s="13"/>
      <c r="BX440" s="13"/>
      <c r="BY440" s="13"/>
      <c r="BZ440" s="13"/>
      <c r="CA440" s="13"/>
      <c r="CB440" s="13"/>
      <c r="CC440" s="13"/>
      <c r="CD440" s="13"/>
      <c r="CE440" s="13"/>
      <c r="CF440" s="13"/>
      <c r="CG440" s="13"/>
      <c r="CH440" s="13"/>
      <c r="CI440" s="13"/>
      <c r="CJ440" s="13"/>
      <c r="CK440" s="13"/>
      <c r="CL440" s="13"/>
      <c r="CM440" s="13"/>
      <c r="CN440" s="13"/>
      <c r="CO440" s="13"/>
      <c r="CP440" s="13"/>
      <c r="CQ440" s="13"/>
      <c r="CR440" s="13"/>
      <c r="CS440" s="13"/>
      <c r="CT440" s="13"/>
      <c r="CU440" s="13"/>
      <c r="CV440" s="13"/>
      <c r="CW440" s="13"/>
      <c r="CX440" s="13"/>
      <c r="CY440" s="13"/>
      <c r="CZ440" s="13"/>
      <c r="DA440" s="13"/>
      <c r="DB440" s="13"/>
      <c r="DC440" s="13"/>
      <c r="DD440" s="13"/>
      <c r="DE440" s="13"/>
      <c r="DF440" s="13"/>
      <c r="DG440" s="13"/>
      <c r="DH440" s="13"/>
      <c r="DI440" s="13"/>
      <c r="DJ440" s="13"/>
      <c r="DK440" s="13"/>
      <c r="DL440" s="13"/>
      <c r="DM440" s="13"/>
      <c r="DN440" s="13"/>
      <c r="DO440" s="13"/>
      <c r="DP440" s="13"/>
      <c r="DQ440" s="13"/>
      <c r="DR440" s="13"/>
      <c r="DS440" s="13"/>
      <c r="DT440" s="13"/>
      <c r="DU440" s="13"/>
      <c r="DV440" s="13"/>
      <c r="DW440" s="13"/>
      <c r="DX440" s="13"/>
      <c r="DY440" s="13"/>
      <c r="DZ440" s="13"/>
      <c r="EA440" s="13"/>
      <c r="EB440" s="13"/>
      <c r="EC440" s="13"/>
      <c r="ED440" s="13"/>
      <c r="EE440" s="13"/>
      <c r="EF440" s="13"/>
      <c r="EG440" s="13"/>
      <c r="EH440" s="13"/>
      <c r="EI440" s="13"/>
      <c r="EJ440" s="13"/>
      <c r="EK440" s="13"/>
      <c r="EL440" s="13"/>
      <c r="EM440" s="13"/>
      <c r="EN440" s="13"/>
      <c r="EO440" s="13"/>
      <c r="EP440" s="13"/>
      <c r="EQ440" s="13"/>
      <c r="ER440" s="13"/>
      <c r="ES440" s="13"/>
      <c r="ET440" s="13"/>
      <c r="EU440" s="13"/>
      <c r="EV440" s="13"/>
      <c r="EW440" s="13"/>
      <c r="EX440" s="13"/>
      <c r="EY440" s="13"/>
      <c r="EZ440" s="13"/>
      <c r="FA440" s="13"/>
      <c r="FB440" s="13"/>
      <c r="FC440" s="13"/>
      <c r="FD440" s="13"/>
      <c r="FE440" s="13"/>
      <c r="FF440" s="13"/>
      <c r="FG440" s="13"/>
      <c r="FH440" s="13"/>
      <c r="FI440" s="13"/>
      <c r="FJ440" s="13"/>
      <c r="FK440" s="13"/>
      <c r="FL440" s="13"/>
      <c r="FM440" s="13"/>
      <c r="FN440" s="13"/>
      <c r="FO440" s="13"/>
      <c r="FP440" s="13"/>
      <c r="FQ440" s="13"/>
      <c r="FR440" s="13"/>
      <c r="FS440" s="13"/>
      <c r="FT440" s="13"/>
      <c r="FU440" s="13"/>
      <c r="FV440" s="13"/>
      <c r="FW440" s="13"/>
      <c r="FX440" s="13"/>
      <c r="FY440" s="13"/>
      <c r="FZ440" s="13"/>
      <c r="GA440" s="13"/>
      <c r="GB440" s="13"/>
      <c r="GC440" s="13"/>
      <c r="GD440" s="13"/>
      <c r="GE440" s="13"/>
      <c r="GF440" s="13"/>
      <c r="GG440" s="13"/>
      <c r="GH440" s="13"/>
      <c r="GI440" s="13"/>
      <c r="GJ440" s="13"/>
      <c r="GK440" s="13"/>
      <c r="GL440" s="13"/>
      <c r="GM440" s="13"/>
      <c r="GN440" s="13"/>
      <c r="GO440" s="13"/>
      <c r="GP440" s="13"/>
      <c r="GQ440" s="13"/>
      <c r="GR440" s="13"/>
      <c r="GS440" s="13"/>
      <c r="GT440" s="13"/>
      <c r="GU440" s="13"/>
      <c r="GV440" s="13"/>
      <c r="GW440" s="13"/>
      <c r="GX440" s="13"/>
      <c r="GY440" s="13"/>
      <c r="GZ440" s="13"/>
      <c r="HA440" s="13"/>
      <c r="HB440" s="13"/>
      <c r="HC440" s="13"/>
      <c r="HD440" s="13"/>
      <c r="HE440" s="13"/>
      <c r="HF440" s="13"/>
      <c r="HG440" s="13"/>
      <c r="HH440" s="13"/>
      <c r="HI440" s="13"/>
      <c r="HJ440" s="13"/>
      <c r="HK440" s="13"/>
      <c r="HL440" s="13"/>
      <c r="HM440" s="13"/>
      <c r="HN440" s="13"/>
      <c r="HO440" s="13"/>
      <c r="HP440" s="13"/>
      <c r="HQ440" s="13"/>
      <c r="HR440" s="13"/>
      <c r="HS440" s="13"/>
      <c r="HT440" s="13"/>
      <c r="HU440" s="13"/>
      <c r="HV440" s="13"/>
      <c r="HW440" s="13"/>
      <c r="HX440" s="13"/>
      <c r="HY440" s="13"/>
      <c r="HZ440" s="13"/>
      <c r="IA440" s="13"/>
      <c r="IB440" s="13"/>
      <c r="IC440" s="13"/>
      <c r="ID440" s="13"/>
      <c r="IE440" s="13"/>
      <c r="IF440" s="13"/>
      <c r="IG440" s="13"/>
      <c r="IH440" s="13"/>
      <c r="II440" s="13"/>
      <c r="IJ440" s="13"/>
      <c r="IK440" s="13"/>
      <c r="IL440" s="13"/>
      <c r="IM440" s="13"/>
      <c r="IN440" s="13"/>
      <c r="IO440" s="13"/>
      <c r="IP440" s="13"/>
      <c r="IQ440" s="13"/>
      <c r="IR440" s="13"/>
      <c r="IS440" s="13"/>
      <c r="IT440" s="13"/>
      <c r="IU440" s="13"/>
      <c r="IV440" s="13"/>
    </row>
    <row r="441" spans="19:256">
      <c r="S441" s="13"/>
      <c r="T441" s="1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F441" s="13"/>
      <c r="AG441" s="13"/>
      <c r="AH441" s="13"/>
      <c r="AI441" s="13"/>
      <c r="AJ441" s="13"/>
      <c r="AK441" s="13"/>
      <c r="AL441" s="13"/>
      <c r="AM441" s="13"/>
      <c r="AN441" s="13"/>
      <c r="AO441" s="13"/>
      <c r="AP441" s="13"/>
      <c r="AQ441" s="13"/>
      <c r="AR441" s="13"/>
      <c r="AS441" s="13"/>
      <c r="AT441" s="13"/>
      <c r="AU441" s="13"/>
      <c r="AV441" s="13"/>
      <c r="AW441" s="13"/>
      <c r="AX441" s="13"/>
      <c r="AY441" s="13"/>
      <c r="AZ441" s="13"/>
      <c r="BA441" s="13"/>
      <c r="BB441" s="13"/>
      <c r="BC441" s="13"/>
      <c r="BD441" s="13"/>
      <c r="BE441" s="13"/>
      <c r="BF441" s="13"/>
      <c r="BG441" s="13"/>
      <c r="BH441" s="13"/>
      <c r="BI441" s="13"/>
      <c r="BJ441" s="13"/>
      <c r="BK441" s="13"/>
      <c r="BL441" s="13"/>
      <c r="BM441" s="13"/>
      <c r="BN441" s="13"/>
      <c r="BO441" s="13"/>
      <c r="BP441" s="13"/>
      <c r="BQ441" s="13"/>
      <c r="BR441" s="13"/>
      <c r="BS441" s="13"/>
      <c r="BT441" s="13"/>
      <c r="BU441" s="13"/>
      <c r="BV441" s="13"/>
      <c r="BW441" s="13"/>
      <c r="BX441" s="13"/>
      <c r="BY441" s="13"/>
      <c r="BZ441" s="13"/>
      <c r="CA441" s="13"/>
      <c r="CB441" s="13"/>
      <c r="CC441" s="13"/>
      <c r="CD441" s="13"/>
      <c r="CE441" s="13"/>
      <c r="CF441" s="13"/>
      <c r="CG441" s="13"/>
      <c r="CH441" s="13"/>
      <c r="CI441" s="13"/>
      <c r="CJ441" s="13"/>
      <c r="CK441" s="13"/>
      <c r="CL441" s="13"/>
      <c r="CM441" s="13"/>
      <c r="CN441" s="13"/>
      <c r="CO441" s="13"/>
      <c r="CP441" s="13"/>
      <c r="CQ441" s="13"/>
      <c r="CR441" s="13"/>
      <c r="CS441" s="13"/>
      <c r="CT441" s="13"/>
      <c r="CU441" s="13"/>
      <c r="CV441" s="13"/>
      <c r="CW441" s="13"/>
      <c r="CX441" s="13"/>
      <c r="CY441" s="13"/>
      <c r="CZ441" s="13"/>
      <c r="DA441" s="13"/>
      <c r="DB441" s="13"/>
      <c r="DC441" s="13"/>
      <c r="DD441" s="13"/>
      <c r="DE441" s="13"/>
      <c r="DF441" s="13"/>
      <c r="DG441" s="13"/>
      <c r="DH441" s="13"/>
      <c r="DI441" s="13"/>
      <c r="DJ441" s="13"/>
      <c r="DK441" s="13"/>
      <c r="DL441" s="13"/>
      <c r="DM441" s="13"/>
      <c r="DN441" s="13"/>
      <c r="DO441" s="13"/>
      <c r="DP441" s="13"/>
      <c r="DQ441" s="13"/>
      <c r="DR441" s="13"/>
      <c r="DS441" s="13"/>
      <c r="DT441" s="13"/>
      <c r="DU441" s="13"/>
      <c r="DV441" s="13"/>
      <c r="DW441" s="13"/>
      <c r="DX441" s="13"/>
      <c r="DY441" s="13"/>
      <c r="DZ441" s="13"/>
      <c r="EA441" s="13"/>
      <c r="EB441" s="13"/>
      <c r="EC441" s="13"/>
      <c r="ED441" s="13"/>
      <c r="EE441" s="13"/>
      <c r="EF441" s="13"/>
      <c r="EG441" s="13"/>
      <c r="EH441" s="13"/>
      <c r="EI441" s="13"/>
      <c r="EJ441" s="13"/>
      <c r="EK441" s="13"/>
      <c r="EL441" s="13"/>
      <c r="EM441" s="13"/>
      <c r="EN441" s="13"/>
      <c r="EO441" s="13"/>
      <c r="EP441" s="13"/>
      <c r="EQ441" s="13"/>
      <c r="ER441" s="13"/>
      <c r="ES441" s="13"/>
      <c r="ET441" s="13"/>
      <c r="EU441" s="13"/>
      <c r="EV441" s="13"/>
      <c r="EW441" s="13"/>
      <c r="EX441" s="13"/>
      <c r="EY441" s="13"/>
      <c r="EZ441" s="13"/>
      <c r="FA441" s="13"/>
      <c r="FB441" s="13"/>
      <c r="FC441" s="13"/>
      <c r="FD441" s="13"/>
      <c r="FE441" s="13"/>
      <c r="FF441" s="13"/>
      <c r="FG441" s="13"/>
      <c r="FH441" s="13"/>
      <c r="FI441" s="13"/>
      <c r="FJ441" s="13"/>
      <c r="FK441" s="13"/>
      <c r="FL441" s="13"/>
      <c r="FM441" s="13"/>
      <c r="FN441" s="13"/>
      <c r="FO441" s="13"/>
      <c r="FP441" s="13"/>
      <c r="FQ441" s="13"/>
      <c r="FR441" s="13"/>
      <c r="FS441" s="13"/>
      <c r="FT441" s="13"/>
      <c r="FU441" s="13"/>
      <c r="FV441" s="13"/>
      <c r="FW441" s="13"/>
      <c r="FX441" s="13"/>
      <c r="FY441" s="13"/>
      <c r="FZ441" s="13"/>
      <c r="GA441" s="13"/>
      <c r="GB441" s="13"/>
      <c r="GC441" s="13"/>
      <c r="GD441" s="13"/>
      <c r="GE441" s="13"/>
      <c r="GF441" s="13"/>
      <c r="GG441" s="13"/>
      <c r="GH441" s="13"/>
      <c r="GI441" s="13"/>
      <c r="GJ441" s="13"/>
      <c r="GK441" s="13"/>
      <c r="GL441" s="13"/>
      <c r="GM441" s="13"/>
      <c r="GN441" s="13"/>
      <c r="GO441" s="13"/>
      <c r="GP441" s="13"/>
      <c r="GQ441" s="13"/>
      <c r="GR441" s="13"/>
      <c r="GS441" s="13"/>
      <c r="GT441" s="13"/>
      <c r="GU441" s="13"/>
      <c r="GV441" s="13"/>
      <c r="GW441" s="13"/>
      <c r="GX441" s="13"/>
      <c r="GY441" s="13"/>
      <c r="GZ441" s="13"/>
      <c r="HA441" s="13"/>
      <c r="HB441" s="13"/>
      <c r="HC441" s="13"/>
      <c r="HD441" s="13"/>
      <c r="HE441" s="13"/>
      <c r="HF441" s="13"/>
      <c r="HG441" s="13"/>
      <c r="HH441" s="13"/>
      <c r="HI441" s="13"/>
      <c r="HJ441" s="13"/>
      <c r="HK441" s="13"/>
      <c r="HL441" s="13"/>
      <c r="HM441" s="13"/>
      <c r="HN441" s="13"/>
      <c r="HO441" s="13"/>
      <c r="HP441" s="13"/>
      <c r="HQ441" s="13"/>
      <c r="HR441" s="13"/>
      <c r="HS441" s="13"/>
      <c r="HT441" s="13"/>
      <c r="HU441" s="13"/>
      <c r="HV441" s="13"/>
      <c r="HW441" s="13"/>
      <c r="HX441" s="13"/>
      <c r="HY441" s="13"/>
      <c r="HZ441" s="13"/>
      <c r="IA441" s="13"/>
      <c r="IB441" s="13"/>
      <c r="IC441" s="13"/>
      <c r="ID441" s="13"/>
      <c r="IE441" s="13"/>
      <c r="IF441" s="13"/>
      <c r="IG441" s="13"/>
      <c r="IH441" s="13"/>
      <c r="II441" s="13"/>
      <c r="IJ441" s="13"/>
      <c r="IK441" s="13"/>
      <c r="IL441" s="13"/>
      <c r="IM441" s="13"/>
      <c r="IN441" s="13"/>
      <c r="IO441" s="13"/>
      <c r="IP441" s="13"/>
      <c r="IQ441" s="13"/>
      <c r="IR441" s="13"/>
      <c r="IS441" s="13"/>
      <c r="IT441" s="13"/>
      <c r="IU441" s="13"/>
      <c r="IV441" s="13"/>
    </row>
    <row r="442" spans="19:256">
      <c r="S442" s="13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F442" s="13"/>
      <c r="AG442" s="13"/>
      <c r="AH442" s="13"/>
      <c r="AI442" s="13"/>
      <c r="AJ442" s="13"/>
      <c r="AK442" s="13"/>
      <c r="AL442" s="13"/>
      <c r="AM442" s="13"/>
      <c r="AN442" s="13"/>
      <c r="AO442" s="13"/>
      <c r="AP442" s="13"/>
      <c r="AQ442" s="13"/>
      <c r="AR442" s="13"/>
      <c r="AS442" s="13"/>
      <c r="AT442" s="13"/>
      <c r="AU442" s="13"/>
      <c r="AV442" s="13"/>
      <c r="AW442" s="13"/>
      <c r="AX442" s="13"/>
      <c r="AY442" s="13"/>
      <c r="AZ442" s="13"/>
      <c r="BA442" s="13"/>
      <c r="BB442" s="13"/>
      <c r="BC442" s="13"/>
      <c r="BD442" s="13"/>
      <c r="BE442" s="13"/>
      <c r="BF442" s="13"/>
      <c r="BG442" s="13"/>
      <c r="BH442" s="13"/>
      <c r="BI442" s="13"/>
      <c r="BJ442" s="13"/>
      <c r="BK442" s="13"/>
      <c r="BL442" s="13"/>
      <c r="BM442" s="13"/>
      <c r="BN442" s="13"/>
      <c r="BO442" s="13"/>
      <c r="BP442" s="13"/>
      <c r="BQ442" s="13"/>
      <c r="BR442" s="13"/>
      <c r="BS442" s="13"/>
      <c r="BT442" s="13"/>
      <c r="BU442" s="13"/>
      <c r="BV442" s="13"/>
      <c r="BW442" s="13"/>
      <c r="BX442" s="13"/>
      <c r="BY442" s="13"/>
      <c r="BZ442" s="13"/>
      <c r="CA442" s="13"/>
      <c r="CB442" s="13"/>
      <c r="CC442" s="13"/>
      <c r="CD442" s="13"/>
      <c r="CE442" s="13"/>
      <c r="CF442" s="13"/>
      <c r="CG442" s="13"/>
      <c r="CH442" s="13"/>
      <c r="CI442" s="13"/>
      <c r="CJ442" s="13"/>
      <c r="CK442" s="13"/>
      <c r="CL442" s="13"/>
      <c r="CM442" s="13"/>
      <c r="CN442" s="13"/>
      <c r="CO442" s="13"/>
      <c r="CP442" s="13"/>
      <c r="CQ442" s="13"/>
      <c r="CR442" s="13"/>
      <c r="CS442" s="13"/>
      <c r="CT442" s="13"/>
      <c r="CU442" s="13"/>
      <c r="CV442" s="13"/>
      <c r="CW442" s="13"/>
      <c r="CX442" s="13"/>
      <c r="CY442" s="13"/>
      <c r="CZ442" s="13"/>
      <c r="DA442" s="13"/>
      <c r="DB442" s="13"/>
      <c r="DC442" s="13"/>
      <c r="DD442" s="13"/>
      <c r="DE442" s="13"/>
      <c r="DF442" s="13"/>
      <c r="DG442" s="13"/>
      <c r="DH442" s="13"/>
      <c r="DI442" s="13"/>
      <c r="DJ442" s="13"/>
      <c r="DK442" s="13"/>
      <c r="DL442" s="13"/>
      <c r="DM442" s="13"/>
      <c r="DN442" s="13"/>
      <c r="DO442" s="13"/>
      <c r="DP442" s="13"/>
      <c r="DQ442" s="13"/>
      <c r="DR442" s="13"/>
      <c r="DS442" s="13"/>
      <c r="DT442" s="13"/>
      <c r="DU442" s="13"/>
      <c r="DV442" s="13"/>
      <c r="DW442" s="13"/>
      <c r="DX442" s="13"/>
      <c r="DY442" s="13"/>
      <c r="DZ442" s="13"/>
      <c r="EA442" s="13"/>
      <c r="EB442" s="13"/>
      <c r="EC442" s="13"/>
      <c r="ED442" s="13"/>
      <c r="EE442" s="13"/>
      <c r="EF442" s="13"/>
      <c r="EG442" s="13"/>
      <c r="EH442" s="13"/>
      <c r="EI442" s="13"/>
      <c r="EJ442" s="13"/>
      <c r="EK442" s="13"/>
      <c r="EL442" s="13"/>
      <c r="EM442" s="13"/>
      <c r="EN442" s="13"/>
      <c r="EO442" s="13"/>
      <c r="EP442" s="13"/>
      <c r="EQ442" s="13"/>
      <c r="ER442" s="13"/>
      <c r="ES442" s="13"/>
      <c r="ET442" s="13"/>
      <c r="EU442" s="13"/>
      <c r="EV442" s="13"/>
      <c r="EW442" s="13"/>
      <c r="EX442" s="13"/>
      <c r="EY442" s="13"/>
      <c r="EZ442" s="13"/>
      <c r="FA442" s="13"/>
      <c r="FB442" s="13"/>
      <c r="FC442" s="13"/>
      <c r="FD442" s="13"/>
      <c r="FE442" s="13"/>
      <c r="FF442" s="13"/>
      <c r="FG442" s="13"/>
      <c r="FH442" s="13"/>
      <c r="FI442" s="13"/>
      <c r="FJ442" s="13"/>
      <c r="FK442" s="13"/>
      <c r="FL442" s="13"/>
      <c r="FM442" s="13"/>
      <c r="FN442" s="13"/>
      <c r="FO442" s="13"/>
      <c r="FP442" s="13"/>
      <c r="FQ442" s="13"/>
      <c r="FR442" s="13"/>
      <c r="FS442" s="13"/>
      <c r="FT442" s="13"/>
      <c r="FU442" s="13"/>
      <c r="FV442" s="13"/>
      <c r="FW442" s="13"/>
      <c r="FX442" s="13"/>
      <c r="FY442" s="13"/>
      <c r="FZ442" s="13"/>
      <c r="GA442" s="13"/>
      <c r="GB442" s="13"/>
      <c r="GC442" s="13"/>
      <c r="GD442" s="13"/>
      <c r="GE442" s="13"/>
      <c r="GF442" s="13"/>
      <c r="GG442" s="13"/>
      <c r="GH442" s="13"/>
      <c r="GI442" s="13"/>
      <c r="GJ442" s="13"/>
      <c r="GK442" s="13"/>
      <c r="GL442" s="13"/>
      <c r="GM442" s="13"/>
      <c r="GN442" s="13"/>
      <c r="GO442" s="13"/>
      <c r="GP442" s="13"/>
      <c r="GQ442" s="13"/>
      <c r="GR442" s="13"/>
      <c r="GS442" s="13"/>
      <c r="GT442" s="13"/>
      <c r="GU442" s="13"/>
      <c r="GV442" s="13"/>
      <c r="GW442" s="13"/>
      <c r="GX442" s="13"/>
      <c r="GY442" s="13"/>
      <c r="GZ442" s="13"/>
      <c r="HA442" s="13"/>
      <c r="HB442" s="13"/>
      <c r="HC442" s="13"/>
      <c r="HD442" s="13"/>
      <c r="HE442" s="13"/>
      <c r="HF442" s="13"/>
      <c r="HG442" s="13"/>
      <c r="HH442" s="13"/>
      <c r="HI442" s="13"/>
      <c r="HJ442" s="13"/>
      <c r="HK442" s="13"/>
      <c r="HL442" s="13"/>
      <c r="HM442" s="13"/>
      <c r="HN442" s="13"/>
      <c r="HO442" s="13"/>
      <c r="HP442" s="13"/>
      <c r="HQ442" s="13"/>
      <c r="HR442" s="13"/>
      <c r="HS442" s="13"/>
      <c r="HT442" s="13"/>
      <c r="HU442" s="13"/>
      <c r="HV442" s="13"/>
      <c r="HW442" s="13"/>
      <c r="HX442" s="13"/>
      <c r="HY442" s="13"/>
      <c r="HZ442" s="13"/>
      <c r="IA442" s="13"/>
      <c r="IB442" s="13"/>
      <c r="IC442" s="13"/>
      <c r="ID442" s="13"/>
      <c r="IE442" s="13"/>
      <c r="IF442" s="13"/>
      <c r="IG442" s="13"/>
      <c r="IH442" s="13"/>
      <c r="II442" s="13"/>
      <c r="IJ442" s="13"/>
      <c r="IK442" s="13"/>
      <c r="IL442" s="13"/>
      <c r="IM442" s="13"/>
      <c r="IN442" s="13"/>
      <c r="IO442" s="13"/>
      <c r="IP442" s="13"/>
      <c r="IQ442" s="13"/>
      <c r="IR442" s="13"/>
      <c r="IS442" s="13"/>
      <c r="IT442" s="13"/>
      <c r="IU442" s="13"/>
      <c r="IV442" s="13"/>
    </row>
    <row r="443" spans="19:256"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F443" s="13"/>
      <c r="AG443" s="13"/>
      <c r="AH443" s="13"/>
      <c r="AI443" s="13"/>
      <c r="AJ443" s="13"/>
      <c r="AK443" s="13"/>
      <c r="AL443" s="13"/>
      <c r="AM443" s="13"/>
      <c r="AN443" s="13"/>
      <c r="AO443" s="13"/>
      <c r="AP443" s="13"/>
      <c r="AQ443" s="13"/>
      <c r="AR443" s="13"/>
      <c r="AS443" s="13"/>
      <c r="AT443" s="13"/>
      <c r="AU443" s="13"/>
      <c r="AV443" s="13"/>
      <c r="AW443" s="13"/>
      <c r="AX443" s="13"/>
      <c r="AY443" s="13"/>
      <c r="AZ443" s="13"/>
      <c r="BA443" s="13"/>
      <c r="BB443" s="13"/>
      <c r="BC443" s="13"/>
      <c r="BD443" s="13"/>
      <c r="BE443" s="13"/>
      <c r="BF443" s="13"/>
      <c r="BG443" s="13"/>
      <c r="BH443" s="13"/>
      <c r="BI443" s="13"/>
      <c r="BJ443" s="13"/>
      <c r="BK443" s="13"/>
      <c r="BL443" s="13"/>
      <c r="BM443" s="13"/>
      <c r="BN443" s="13"/>
      <c r="BO443" s="13"/>
      <c r="BP443" s="13"/>
      <c r="BQ443" s="13"/>
      <c r="BR443" s="13"/>
      <c r="BS443" s="13"/>
      <c r="BT443" s="13"/>
      <c r="BU443" s="13"/>
      <c r="BV443" s="13"/>
      <c r="BW443" s="13"/>
      <c r="BX443" s="13"/>
      <c r="BY443" s="13"/>
      <c r="BZ443" s="13"/>
      <c r="CA443" s="13"/>
      <c r="CB443" s="13"/>
      <c r="CC443" s="13"/>
      <c r="CD443" s="13"/>
      <c r="CE443" s="13"/>
      <c r="CF443" s="13"/>
      <c r="CG443" s="13"/>
      <c r="CH443" s="13"/>
      <c r="CI443" s="13"/>
      <c r="CJ443" s="13"/>
      <c r="CK443" s="13"/>
      <c r="CL443" s="13"/>
      <c r="CM443" s="13"/>
      <c r="CN443" s="13"/>
      <c r="CO443" s="13"/>
      <c r="CP443" s="13"/>
      <c r="CQ443" s="13"/>
      <c r="CR443" s="13"/>
      <c r="CS443" s="13"/>
      <c r="CT443" s="13"/>
      <c r="CU443" s="13"/>
      <c r="CV443" s="13"/>
      <c r="CW443" s="13"/>
      <c r="CX443" s="13"/>
      <c r="CY443" s="13"/>
      <c r="CZ443" s="13"/>
      <c r="DA443" s="13"/>
      <c r="DB443" s="13"/>
      <c r="DC443" s="13"/>
      <c r="DD443" s="13"/>
      <c r="DE443" s="13"/>
      <c r="DF443" s="13"/>
      <c r="DG443" s="13"/>
      <c r="DH443" s="13"/>
      <c r="DI443" s="13"/>
      <c r="DJ443" s="13"/>
      <c r="DK443" s="13"/>
      <c r="DL443" s="13"/>
      <c r="DM443" s="13"/>
      <c r="DN443" s="13"/>
      <c r="DO443" s="13"/>
      <c r="DP443" s="13"/>
      <c r="DQ443" s="13"/>
      <c r="DR443" s="13"/>
      <c r="DS443" s="13"/>
      <c r="DT443" s="13"/>
      <c r="DU443" s="13"/>
      <c r="DV443" s="13"/>
      <c r="DW443" s="13"/>
      <c r="DX443" s="13"/>
      <c r="DY443" s="13"/>
      <c r="DZ443" s="13"/>
      <c r="EA443" s="13"/>
      <c r="EB443" s="13"/>
      <c r="EC443" s="13"/>
      <c r="ED443" s="13"/>
      <c r="EE443" s="13"/>
      <c r="EF443" s="13"/>
      <c r="EG443" s="13"/>
      <c r="EH443" s="13"/>
      <c r="EI443" s="13"/>
      <c r="EJ443" s="13"/>
      <c r="EK443" s="13"/>
      <c r="EL443" s="13"/>
      <c r="EM443" s="13"/>
      <c r="EN443" s="13"/>
      <c r="EO443" s="13"/>
      <c r="EP443" s="13"/>
      <c r="EQ443" s="13"/>
      <c r="ER443" s="13"/>
      <c r="ES443" s="13"/>
      <c r="ET443" s="13"/>
      <c r="EU443" s="13"/>
      <c r="EV443" s="13"/>
      <c r="EW443" s="13"/>
      <c r="EX443" s="13"/>
      <c r="EY443" s="13"/>
      <c r="EZ443" s="13"/>
      <c r="FA443" s="13"/>
      <c r="FB443" s="13"/>
      <c r="FC443" s="13"/>
      <c r="FD443" s="13"/>
      <c r="FE443" s="13"/>
      <c r="FF443" s="13"/>
      <c r="FG443" s="13"/>
      <c r="FH443" s="13"/>
      <c r="FI443" s="13"/>
      <c r="FJ443" s="13"/>
      <c r="FK443" s="13"/>
      <c r="FL443" s="13"/>
      <c r="FM443" s="13"/>
      <c r="FN443" s="13"/>
      <c r="FO443" s="13"/>
      <c r="FP443" s="13"/>
      <c r="FQ443" s="13"/>
      <c r="FR443" s="13"/>
      <c r="FS443" s="13"/>
      <c r="FT443" s="13"/>
      <c r="FU443" s="13"/>
      <c r="FV443" s="13"/>
      <c r="FW443" s="13"/>
      <c r="FX443" s="13"/>
      <c r="FY443" s="13"/>
      <c r="FZ443" s="13"/>
      <c r="GA443" s="13"/>
      <c r="GB443" s="13"/>
      <c r="GC443" s="13"/>
      <c r="GD443" s="13"/>
      <c r="GE443" s="13"/>
      <c r="GF443" s="13"/>
      <c r="GG443" s="13"/>
      <c r="GH443" s="13"/>
      <c r="GI443" s="13"/>
      <c r="GJ443" s="13"/>
      <c r="GK443" s="13"/>
      <c r="GL443" s="13"/>
      <c r="GM443" s="13"/>
      <c r="GN443" s="13"/>
      <c r="GO443" s="13"/>
      <c r="GP443" s="13"/>
      <c r="GQ443" s="13"/>
      <c r="GR443" s="13"/>
      <c r="GS443" s="13"/>
      <c r="GT443" s="13"/>
      <c r="GU443" s="13"/>
      <c r="GV443" s="13"/>
      <c r="GW443" s="13"/>
      <c r="GX443" s="13"/>
      <c r="GY443" s="13"/>
      <c r="GZ443" s="13"/>
      <c r="HA443" s="13"/>
      <c r="HB443" s="13"/>
      <c r="HC443" s="13"/>
      <c r="HD443" s="13"/>
      <c r="HE443" s="13"/>
      <c r="HF443" s="13"/>
      <c r="HG443" s="13"/>
      <c r="HH443" s="13"/>
      <c r="HI443" s="13"/>
      <c r="HJ443" s="13"/>
      <c r="HK443" s="13"/>
      <c r="HL443" s="13"/>
      <c r="HM443" s="13"/>
      <c r="HN443" s="13"/>
      <c r="HO443" s="13"/>
      <c r="HP443" s="13"/>
      <c r="HQ443" s="13"/>
      <c r="HR443" s="13"/>
      <c r="HS443" s="13"/>
      <c r="HT443" s="13"/>
      <c r="HU443" s="13"/>
      <c r="HV443" s="13"/>
      <c r="HW443" s="13"/>
      <c r="HX443" s="13"/>
      <c r="HY443" s="13"/>
      <c r="HZ443" s="13"/>
      <c r="IA443" s="13"/>
      <c r="IB443" s="13"/>
      <c r="IC443" s="13"/>
      <c r="ID443" s="13"/>
      <c r="IE443" s="13"/>
      <c r="IF443" s="13"/>
      <c r="IG443" s="13"/>
      <c r="IH443" s="13"/>
      <c r="II443" s="13"/>
      <c r="IJ443" s="13"/>
      <c r="IK443" s="13"/>
      <c r="IL443" s="13"/>
      <c r="IM443" s="13"/>
      <c r="IN443" s="13"/>
      <c r="IO443" s="13"/>
      <c r="IP443" s="13"/>
      <c r="IQ443" s="13"/>
      <c r="IR443" s="13"/>
      <c r="IS443" s="13"/>
      <c r="IT443" s="13"/>
      <c r="IU443" s="13"/>
      <c r="IV443" s="13"/>
    </row>
    <row r="444" spans="19:256"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F444" s="13"/>
      <c r="AG444" s="13"/>
      <c r="AH444" s="13"/>
      <c r="AI444" s="13"/>
      <c r="AJ444" s="13"/>
      <c r="AK444" s="13"/>
      <c r="AL444" s="13"/>
      <c r="AM444" s="13"/>
      <c r="AN444" s="13"/>
      <c r="AO444" s="13"/>
      <c r="AP444" s="13"/>
      <c r="AQ444" s="13"/>
      <c r="AR444" s="13"/>
      <c r="AS444" s="13"/>
      <c r="AT444" s="13"/>
      <c r="AU444" s="13"/>
      <c r="AV444" s="13"/>
      <c r="AW444" s="13"/>
      <c r="AX444" s="13"/>
      <c r="AY444" s="13"/>
      <c r="AZ444" s="13"/>
      <c r="BA444" s="13"/>
      <c r="BB444" s="13"/>
      <c r="BC444" s="13"/>
      <c r="BD444" s="13"/>
      <c r="BE444" s="13"/>
      <c r="BF444" s="13"/>
      <c r="BG444" s="13"/>
      <c r="BH444" s="13"/>
      <c r="BI444" s="13"/>
      <c r="BJ444" s="13"/>
      <c r="BK444" s="13"/>
      <c r="BL444" s="13"/>
      <c r="BM444" s="13"/>
      <c r="BN444" s="13"/>
      <c r="BO444" s="13"/>
      <c r="BP444" s="13"/>
      <c r="BQ444" s="13"/>
      <c r="BR444" s="13"/>
      <c r="BS444" s="13"/>
      <c r="BT444" s="13"/>
      <c r="BU444" s="13"/>
      <c r="BV444" s="13"/>
      <c r="BW444" s="13"/>
      <c r="BX444" s="13"/>
      <c r="BY444" s="13"/>
      <c r="BZ444" s="13"/>
      <c r="CA444" s="13"/>
      <c r="CB444" s="13"/>
      <c r="CC444" s="13"/>
      <c r="CD444" s="13"/>
      <c r="CE444" s="13"/>
      <c r="CF444" s="13"/>
      <c r="CG444" s="13"/>
      <c r="CH444" s="13"/>
      <c r="CI444" s="13"/>
      <c r="CJ444" s="13"/>
      <c r="CK444" s="13"/>
      <c r="CL444" s="13"/>
      <c r="CM444" s="13"/>
      <c r="CN444" s="13"/>
      <c r="CO444" s="13"/>
      <c r="CP444" s="13"/>
      <c r="CQ444" s="13"/>
      <c r="CR444" s="13"/>
      <c r="CS444" s="13"/>
      <c r="CT444" s="13"/>
      <c r="CU444" s="13"/>
      <c r="CV444" s="13"/>
      <c r="CW444" s="13"/>
      <c r="CX444" s="13"/>
      <c r="CY444" s="13"/>
      <c r="CZ444" s="13"/>
      <c r="DA444" s="13"/>
      <c r="DB444" s="13"/>
      <c r="DC444" s="13"/>
      <c r="DD444" s="13"/>
      <c r="DE444" s="13"/>
      <c r="DF444" s="13"/>
      <c r="DG444" s="13"/>
      <c r="DH444" s="13"/>
      <c r="DI444" s="13"/>
      <c r="DJ444" s="13"/>
      <c r="DK444" s="13"/>
      <c r="DL444" s="13"/>
      <c r="DM444" s="13"/>
      <c r="DN444" s="13"/>
      <c r="DO444" s="13"/>
      <c r="DP444" s="13"/>
      <c r="DQ444" s="13"/>
      <c r="DR444" s="13"/>
      <c r="DS444" s="13"/>
      <c r="DT444" s="13"/>
      <c r="DU444" s="13"/>
      <c r="DV444" s="13"/>
      <c r="DW444" s="13"/>
      <c r="DX444" s="13"/>
      <c r="DY444" s="13"/>
      <c r="DZ444" s="13"/>
      <c r="EA444" s="13"/>
      <c r="EB444" s="13"/>
      <c r="EC444" s="13"/>
      <c r="ED444" s="13"/>
      <c r="EE444" s="13"/>
      <c r="EF444" s="13"/>
      <c r="EG444" s="13"/>
      <c r="EH444" s="13"/>
      <c r="EI444" s="13"/>
      <c r="EJ444" s="13"/>
      <c r="EK444" s="13"/>
      <c r="EL444" s="13"/>
      <c r="EM444" s="13"/>
      <c r="EN444" s="13"/>
      <c r="EO444" s="13"/>
      <c r="EP444" s="13"/>
      <c r="EQ444" s="13"/>
      <c r="ER444" s="13"/>
      <c r="ES444" s="13"/>
      <c r="ET444" s="13"/>
      <c r="EU444" s="13"/>
      <c r="EV444" s="13"/>
      <c r="EW444" s="13"/>
      <c r="EX444" s="13"/>
      <c r="EY444" s="13"/>
      <c r="EZ444" s="13"/>
      <c r="FA444" s="13"/>
      <c r="FB444" s="13"/>
      <c r="FC444" s="13"/>
      <c r="FD444" s="13"/>
      <c r="FE444" s="13"/>
      <c r="FF444" s="13"/>
      <c r="FG444" s="13"/>
      <c r="FH444" s="13"/>
      <c r="FI444" s="13"/>
      <c r="FJ444" s="13"/>
      <c r="FK444" s="13"/>
      <c r="FL444" s="13"/>
      <c r="FM444" s="13"/>
      <c r="FN444" s="13"/>
      <c r="FO444" s="13"/>
      <c r="FP444" s="13"/>
      <c r="FQ444" s="13"/>
      <c r="FR444" s="13"/>
      <c r="FS444" s="13"/>
      <c r="FT444" s="13"/>
      <c r="FU444" s="13"/>
      <c r="FV444" s="13"/>
      <c r="FW444" s="13"/>
      <c r="FX444" s="13"/>
      <c r="FY444" s="13"/>
      <c r="FZ444" s="13"/>
      <c r="GA444" s="13"/>
      <c r="GB444" s="13"/>
      <c r="GC444" s="13"/>
      <c r="GD444" s="13"/>
      <c r="GE444" s="13"/>
      <c r="GF444" s="13"/>
      <c r="GG444" s="13"/>
      <c r="GH444" s="13"/>
      <c r="GI444" s="13"/>
      <c r="GJ444" s="13"/>
      <c r="GK444" s="13"/>
      <c r="GL444" s="13"/>
      <c r="GM444" s="13"/>
      <c r="GN444" s="13"/>
      <c r="GO444" s="13"/>
      <c r="GP444" s="13"/>
      <c r="GQ444" s="13"/>
      <c r="GR444" s="13"/>
      <c r="GS444" s="13"/>
      <c r="GT444" s="13"/>
      <c r="GU444" s="13"/>
      <c r="GV444" s="13"/>
      <c r="GW444" s="13"/>
      <c r="GX444" s="13"/>
      <c r="GY444" s="13"/>
      <c r="GZ444" s="13"/>
      <c r="HA444" s="13"/>
      <c r="HB444" s="13"/>
      <c r="HC444" s="13"/>
      <c r="HD444" s="13"/>
      <c r="HE444" s="13"/>
      <c r="HF444" s="13"/>
      <c r="HG444" s="13"/>
      <c r="HH444" s="13"/>
      <c r="HI444" s="13"/>
      <c r="HJ444" s="13"/>
      <c r="HK444" s="13"/>
      <c r="HL444" s="13"/>
      <c r="HM444" s="13"/>
      <c r="HN444" s="13"/>
      <c r="HO444" s="13"/>
      <c r="HP444" s="13"/>
      <c r="HQ444" s="13"/>
      <c r="HR444" s="13"/>
      <c r="HS444" s="13"/>
      <c r="HT444" s="13"/>
      <c r="HU444" s="13"/>
      <c r="HV444" s="13"/>
      <c r="HW444" s="13"/>
      <c r="HX444" s="13"/>
      <c r="HY444" s="13"/>
      <c r="HZ444" s="13"/>
      <c r="IA444" s="13"/>
      <c r="IB444" s="13"/>
      <c r="IC444" s="13"/>
      <c r="ID444" s="13"/>
      <c r="IE444" s="13"/>
      <c r="IF444" s="13"/>
      <c r="IG444" s="13"/>
      <c r="IH444" s="13"/>
      <c r="II444" s="13"/>
      <c r="IJ444" s="13"/>
      <c r="IK444" s="13"/>
      <c r="IL444" s="13"/>
      <c r="IM444" s="13"/>
      <c r="IN444" s="13"/>
      <c r="IO444" s="13"/>
      <c r="IP444" s="13"/>
      <c r="IQ444" s="13"/>
      <c r="IR444" s="13"/>
      <c r="IS444" s="13"/>
      <c r="IT444" s="13"/>
      <c r="IU444" s="13"/>
      <c r="IV444" s="13"/>
    </row>
    <row r="445" spans="19:256"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F445" s="13"/>
      <c r="AG445" s="13"/>
      <c r="AH445" s="13"/>
      <c r="AI445" s="13"/>
      <c r="AJ445" s="13"/>
      <c r="AK445" s="13"/>
      <c r="AL445" s="13"/>
      <c r="AM445" s="13"/>
      <c r="AN445" s="13"/>
      <c r="AO445" s="13"/>
      <c r="AP445" s="13"/>
      <c r="AQ445" s="13"/>
      <c r="AR445" s="13"/>
      <c r="AS445" s="13"/>
      <c r="AT445" s="13"/>
      <c r="AU445" s="13"/>
      <c r="AV445" s="13"/>
      <c r="AW445" s="13"/>
      <c r="AX445" s="13"/>
      <c r="AY445" s="13"/>
      <c r="AZ445" s="13"/>
      <c r="BA445" s="13"/>
      <c r="BB445" s="13"/>
      <c r="BC445" s="13"/>
      <c r="BD445" s="13"/>
      <c r="BE445" s="13"/>
      <c r="BF445" s="13"/>
      <c r="BG445" s="13"/>
      <c r="BH445" s="13"/>
      <c r="BI445" s="13"/>
      <c r="BJ445" s="13"/>
      <c r="BK445" s="13"/>
      <c r="BL445" s="13"/>
      <c r="BM445" s="13"/>
      <c r="BN445" s="13"/>
      <c r="BO445" s="13"/>
      <c r="BP445" s="13"/>
      <c r="BQ445" s="13"/>
      <c r="BR445" s="13"/>
      <c r="BS445" s="13"/>
      <c r="BT445" s="13"/>
      <c r="BU445" s="13"/>
      <c r="BV445" s="13"/>
      <c r="BW445" s="13"/>
      <c r="BX445" s="13"/>
      <c r="BY445" s="13"/>
      <c r="BZ445" s="13"/>
      <c r="CA445" s="13"/>
      <c r="CB445" s="13"/>
      <c r="CC445" s="13"/>
      <c r="CD445" s="13"/>
      <c r="CE445" s="13"/>
      <c r="CF445" s="13"/>
      <c r="CG445" s="13"/>
      <c r="CH445" s="13"/>
      <c r="CI445" s="13"/>
      <c r="CJ445" s="13"/>
      <c r="CK445" s="13"/>
      <c r="CL445" s="13"/>
      <c r="CM445" s="13"/>
      <c r="CN445" s="13"/>
      <c r="CO445" s="13"/>
      <c r="CP445" s="13"/>
      <c r="CQ445" s="13"/>
      <c r="CR445" s="13"/>
      <c r="CS445" s="13"/>
      <c r="CT445" s="13"/>
      <c r="CU445" s="13"/>
      <c r="CV445" s="13"/>
      <c r="CW445" s="13"/>
      <c r="CX445" s="13"/>
      <c r="CY445" s="13"/>
      <c r="CZ445" s="13"/>
      <c r="DA445" s="13"/>
      <c r="DB445" s="13"/>
      <c r="DC445" s="13"/>
      <c r="DD445" s="13"/>
      <c r="DE445" s="13"/>
      <c r="DF445" s="13"/>
      <c r="DG445" s="13"/>
      <c r="DH445" s="13"/>
      <c r="DI445" s="13"/>
      <c r="DJ445" s="13"/>
      <c r="DK445" s="13"/>
      <c r="DL445" s="13"/>
      <c r="DM445" s="13"/>
      <c r="DN445" s="13"/>
      <c r="DO445" s="13"/>
      <c r="DP445" s="13"/>
      <c r="DQ445" s="13"/>
      <c r="DR445" s="13"/>
      <c r="DS445" s="13"/>
      <c r="DT445" s="13"/>
      <c r="DU445" s="13"/>
      <c r="DV445" s="13"/>
      <c r="DW445" s="13"/>
      <c r="DX445" s="13"/>
      <c r="DY445" s="13"/>
      <c r="DZ445" s="13"/>
      <c r="EA445" s="13"/>
      <c r="EB445" s="13"/>
      <c r="EC445" s="13"/>
      <c r="ED445" s="13"/>
      <c r="EE445" s="13"/>
      <c r="EF445" s="13"/>
      <c r="EG445" s="13"/>
      <c r="EH445" s="13"/>
      <c r="EI445" s="13"/>
      <c r="EJ445" s="13"/>
      <c r="EK445" s="13"/>
      <c r="EL445" s="13"/>
      <c r="EM445" s="13"/>
      <c r="EN445" s="13"/>
      <c r="EO445" s="13"/>
      <c r="EP445" s="13"/>
      <c r="EQ445" s="13"/>
      <c r="ER445" s="13"/>
      <c r="ES445" s="13"/>
      <c r="ET445" s="13"/>
      <c r="EU445" s="13"/>
      <c r="EV445" s="13"/>
      <c r="EW445" s="13"/>
      <c r="EX445" s="13"/>
      <c r="EY445" s="13"/>
      <c r="EZ445" s="13"/>
      <c r="FA445" s="13"/>
      <c r="FB445" s="13"/>
      <c r="FC445" s="13"/>
      <c r="FD445" s="13"/>
      <c r="FE445" s="13"/>
      <c r="FF445" s="13"/>
      <c r="FG445" s="13"/>
      <c r="FH445" s="13"/>
      <c r="FI445" s="13"/>
      <c r="FJ445" s="13"/>
      <c r="FK445" s="13"/>
      <c r="FL445" s="13"/>
      <c r="FM445" s="13"/>
      <c r="FN445" s="13"/>
      <c r="FO445" s="13"/>
      <c r="FP445" s="13"/>
      <c r="FQ445" s="13"/>
      <c r="FR445" s="13"/>
      <c r="FS445" s="13"/>
      <c r="FT445" s="13"/>
      <c r="FU445" s="13"/>
      <c r="FV445" s="13"/>
      <c r="FW445" s="13"/>
      <c r="FX445" s="13"/>
      <c r="FY445" s="13"/>
      <c r="FZ445" s="13"/>
      <c r="GA445" s="13"/>
      <c r="GB445" s="13"/>
      <c r="GC445" s="13"/>
      <c r="GD445" s="13"/>
      <c r="GE445" s="13"/>
      <c r="GF445" s="13"/>
      <c r="GG445" s="13"/>
      <c r="GH445" s="13"/>
      <c r="GI445" s="13"/>
      <c r="GJ445" s="13"/>
      <c r="GK445" s="13"/>
      <c r="GL445" s="13"/>
      <c r="GM445" s="13"/>
      <c r="GN445" s="13"/>
      <c r="GO445" s="13"/>
      <c r="GP445" s="13"/>
      <c r="GQ445" s="13"/>
      <c r="GR445" s="13"/>
      <c r="GS445" s="13"/>
      <c r="GT445" s="13"/>
      <c r="GU445" s="13"/>
      <c r="GV445" s="13"/>
      <c r="GW445" s="13"/>
      <c r="GX445" s="13"/>
      <c r="GY445" s="13"/>
      <c r="GZ445" s="13"/>
      <c r="HA445" s="13"/>
      <c r="HB445" s="13"/>
      <c r="HC445" s="13"/>
      <c r="HD445" s="13"/>
      <c r="HE445" s="13"/>
      <c r="HF445" s="13"/>
      <c r="HG445" s="13"/>
      <c r="HH445" s="13"/>
      <c r="HI445" s="13"/>
      <c r="HJ445" s="13"/>
      <c r="HK445" s="13"/>
      <c r="HL445" s="13"/>
      <c r="HM445" s="13"/>
      <c r="HN445" s="13"/>
      <c r="HO445" s="13"/>
      <c r="HP445" s="13"/>
      <c r="HQ445" s="13"/>
      <c r="HR445" s="13"/>
      <c r="HS445" s="13"/>
      <c r="HT445" s="13"/>
      <c r="HU445" s="13"/>
      <c r="HV445" s="13"/>
      <c r="HW445" s="13"/>
      <c r="HX445" s="13"/>
      <c r="HY445" s="13"/>
      <c r="HZ445" s="13"/>
      <c r="IA445" s="13"/>
      <c r="IB445" s="13"/>
      <c r="IC445" s="13"/>
      <c r="ID445" s="13"/>
      <c r="IE445" s="13"/>
      <c r="IF445" s="13"/>
      <c r="IG445" s="13"/>
      <c r="IH445" s="13"/>
      <c r="II445" s="13"/>
      <c r="IJ445" s="13"/>
      <c r="IK445" s="13"/>
      <c r="IL445" s="13"/>
      <c r="IM445" s="13"/>
      <c r="IN445" s="13"/>
      <c r="IO445" s="13"/>
      <c r="IP445" s="13"/>
      <c r="IQ445" s="13"/>
      <c r="IR445" s="13"/>
      <c r="IS445" s="13"/>
      <c r="IT445" s="13"/>
      <c r="IU445" s="13"/>
      <c r="IV445" s="13"/>
    </row>
    <row r="446" spans="19:256"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F446" s="13"/>
      <c r="AG446" s="13"/>
      <c r="AH446" s="13"/>
      <c r="AI446" s="13"/>
      <c r="AJ446" s="13"/>
      <c r="AK446" s="13"/>
      <c r="AL446" s="13"/>
      <c r="AM446" s="13"/>
      <c r="AN446" s="13"/>
      <c r="AO446" s="13"/>
      <c r="AP446" s="13"/>
      <c r="AQ446" s="13"/>
      <c r="AR446" s="13"/>
      <c r="AS446" s="13"/>
      <c r="AT446" s="13"/>
      <c r="AU446" s="13"/>
      <c r="AV446" s="13"/>
      <c r="AW446" s="13"/>
      <c r="AX446" s="13"/>
      <c r="AY446" s="13"/>
      <c r="AZ446" s="13"/>
      <c r="BA446" s="13"/>
      <c r="BB446" s="13"/>
      <c r="BC446" s="13"/>
      <c r="BD446" s="13"/>
      <c r="BE446" s="13"/>
      <c r="BF446" s="13"/>
      <c r="BG446" s="13"/>
      <c r="BH446" s="13"/>
      <c r="BI446" s="13"/>
      <c r="BJ446" s="13"/>
      <c r="BK446" s="13"/>
      <c r="BL446" s="13"/>
      <c r="BM446" s="13"/>
      <c r="BN446" s="13"/>
      <c r="BO446" s="13"/>
      <c r="BP446" s="13"/>
      <c r="BQ446" s="13"/>
      <c r="BR446" s="13"/>
      <c r="BS446" s="13"/>
      <c r="BT446" s="13"/>
      <c r="BU446" s="13"/>
      <c r="BV446" s="13"/>
      <c r="BW446" s="13"/>
      <c r="BX446" s="13"/>
      <c r="BY446" s="13"/>
      <c r="BZ446" s="13"/>
      <c r="CA446" s="13"/>
      <c r="CB446" s="13"/>
      <c r="CC446" s="13"/>
      <c r="CD446" s="13"/>
      <c r="CE446" s="13"/>
      <c r="CF446" s="13"/>
      <c r="CG446" s="13"/>
      <c r="CH446" s="13"/>
      <c r="CI446" s="13"/>
      <c r="CJ446" s="13"/>
      <c r="CK446" s="13"/>
      <c r="CL446" s="13"/>
      <c r="CM446" s="13"/>
      <c r="CN446" s="13"/>
      <c r="CO446" s="13"/>
      <c r="CP446" s="13"/>
      <c r="CQ446" s="13"/>
      <c r="CR446" s="13"/>
      <c r="CS446" s="13"/>
      <c r="CT446" s="13"/>
      <c r="CU446" s="13"/>
      <c r="CV446" s="13"/>
      <c r="CW446" s="13"/>
      <c r="CX446" s="13"/>
      <c r="CY446" s="13"/>
      <c r="CZ446" s="13"/>
      <c r="DA446" s="13"/>
      <c r="DB446" s="13"/>
      <c r="DC446" s="13"/>
      <c r="DD446" s="13"/>
      <c r="DE446" s="13"/>
      <c r="DF446" s="13"/>
      <c r="DG446" s="13"/>
      <c r="DH446" s="13"/>
      <c r="DI446" s="13"/>
      <c r="DJ446" s="13"/>
      <c r="DK446" s="13"/>
      <c r="DL446" s="13"/>
      <c r="DM446" s="13"/>
      <c r="DN446" s="13"/>
      <c r="DO446" s="13"/>
      <c r="DP446" s="13"/>
      <c r="DQ446" s="13"/>
      <c r="DR446" s="13"/>
      <c r="DS446" s="13"/>
      <c r="DT446" s="13"/>
      <c r="DU446" s="13"/>
      <c r="DV446" s="13"/>
      <c r="DW446" s="13"/>
      <c r="DX446" s="13"/>
      <c r="DY446" s="13"/>
      <c r="DZ446" s="13"/>
      <c r="EA446" s="13"/>
      <c r="EB446" s="13"/>
      <c r="EC446" s="13"/>
      <c r="ED446" s="13"/>
      <c r="EE446" s="13"/>
      <c r="EF446" s="13"/>
      <c r="EG446" s="13"/>
      <c r="EH446" s="13"/>
      <c r="EI446" s="13"/>
      <c r="EJ446" s="13"/>
      <c r="EK446" s="13"/>
      <c r="EL446" s="13"/>
      <c r="EM446" s="13"/>
      <c r="EN446" s="13"/>
      <c r="EO446" s="13"/>
      <c r="EP446" s="13"/>
      <c r="EQ446" s="13"/>
      <c r="ER446" s="13"/>
      <c r="ES446" s="13"/>
      <c r="ET446" s="13"/>
      <c r="EU446" s="13"/>
      <c r="EV446" s="13"/>
      <c r="EW446" s="13"/>
      <c r="EX446" s="13"/>
      <c r="EY446" s="13"/>
      <c r="EZ446" s="13"/>
      <c r="FA446" s="13"/>
      <c r="FB446" s="13"/>
      <c r="FC446" s="13"/>
      <c r="FD446" s="13"/>
      <c r="FE446" s="13"/>
      <c r="FF446" s="13"/>
      <c r="FG446" s="13"/>
      <c r="FH446" s="13"/>
      <c r="FI446" s="13"/>
      <c r="FJ446" s="13"/>
      <c r="FK446" s="13"/>
      <c r="FL446" s="13"/>
      <c r="FM446" s="13"/>
      <c r="FN446" s="13"/>
      <c r="FO446" s="13"/>
      <c r="FP446" s="13"/>
      <c r="FQ446" s="13"/>
      <c r="FR446" s="13"/>
      <c r="FS446" s="13"/>
      <c r="FT446" s="13"/>
      <c r="FU446" s="13"/>
      <c r="FV446" s="13"/>
      <c r="FW446" s="13"/>
      <c r="FX446" s="13"/>
      <c r="FY446" s="13"/>
      <c r="FZ446" s="13"/>
      <c r="GA446" s="13"/>
      <c r="GB446" s="13"/>
      <c r="GC446" s="13"/>
      <c r="GD446" s="13"/>
      <c r="GE446" s="13"/>
      <c r="GF446" s="13"/>
      <c r="GG446" s="13"/>
      <c r="GH446" s="13"/>
      <c r="GI446" s="13"/>
      <c r="GJ446" s="13"/>
      <c r="GK446" s="13"/>
      <c r="GL446" s="13"/>
      <c r="GM446" s="13"/>
      <c r="GN446" s="13"/>
      <c r="GO446" s="13"/>
      <c r="GP446" s="13"/>
      <c r="GQ446" s="13"/>
      <c r="GR446" s="13"/>
      <c r="GS446" s="13"/>
      <c r="GT446" s="13"/>
      <c r="GU446" s="13"/>
      <c r="GV446" s="13"/>
      <c r="GW446" s="13"/>
      <c r="GX446" s="13"/>
      <c r="GY446" s="13"/>
      <c r="GZ446" s="13"/>
      <c r="HA446" s="13"/>
      <c r="HB446" s="13"/>
      <c r="HC446" s="13"/>
      <c r="HD446" s="13"/>
      <c r="HE446" s="13"/>
      <c r="HF446" s="13"/>
      <c r="HG446" s="13"/>
      <c r="HH446" s="13"/>
      <c r="HI446" s="13"/>
      <c r="HJ446" s="13"/>
      <c r="HK446" s="13"/>
      <c r="HL446" s="13"/>
      <c r="HM446" s="13"/>
      <c r="HN446" s="13"/>
      <c r="HO446" s="13"/>
      <c r="HP446" s="13"/>
      <c r="HQ446" s="13"/>
      <c r="HR446" s="13"/>
      <c r="HS446" s="13"/>
      <c r="HT446" s="13"/>
      <c r="HU446" s="13"/>
      <c r="HV446" s="13"/>
      <c r="HW446" s="13"/>
      <c r="HX446" s="13"/>
      <c r="HY446" s="13"/>
      <c r="HZ446" s="13"/>
      <c r="IA446" s="13"/>
      <c r="IB446" s="13"/>
      <c r="IC446" s="13"/>
      <c r="ID446" s="13"/>
      <c r="IE446" s="13"/>
      <c r="IF446" s="13"/>
      <c r="IG446" s="13"/>
      <c r="IH446" s="13"/>
      <c r="II446" s="13"/>
      <c r="IJ446" s="13"/>
      <c r="IK446" s="13"/>
      <c r="IL446" s="13"/>
      <c r="IM446" s="13"/>
      <c r="IN446" s="13"/>
      <c r="IO446" s="13"/>
      <c r="IP446" s="13"/>
      <c r="IQ446" s="13"/>
      <c r="IR446" s="13"/>
      <c r="IS446" s="13"/>
      <c r="IT446" s="13"/>
      <c r="IU446" s="13"/>
      <c r="IV446" s="13"/>
    </row>
    <row r="447" spans="19:256"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F447" s="13"/>
      <c r="AG447" s="13"/>
      <c r="AH447" s="13"/>
      <c r="AI447" s="13"/>
      <c r="AJ447" s="13"/>
      <c r="AK447" s="13"/>
      <c r="AL447" s="13"/>
      <c r="AM447" s="13"/>
      <c r="AN447" s="13"/>
      <c r="AO447" s="13"/>
      <c r="AP447" s="13"/>
      <c r="AQ447" s="13"/>
      <c r="AR447" s="13"/>
      <c r="AS447" s="13"/>
      <c r="AT447" s="13"/>
      <c r="AU447" s="13"/>
      <c r="AV447" s="13"/>
      <c r="AW447" s="13"/>
      <c r="AX447" s="13"/>
      <c r="AY447" s="13"/>
      <c r="AZ447" s="13"/>
      <c r="BA447" s="13"/>
      <c r="BB447" s="13"/>
      <c r="BC447" s="13"/>
      <c r="BD447" s="13"/>
      <c r="BE447" s="13"/>
      <c r="BF447" s="13"/>
      <c r="BG447" s="13"/>
      <c r="BH447" s="13"/>
      <c r="BI447" s="13"/>
      <c r="BJ447" s="13"/>
      <c r="BK447" s="13"/>
      <c r="BL447" s="13"/>
      <c r="BM447" s="13"/>
      <c r="BN447" s="13"/>
      <c r="BO447" s="13"/>
      <c r="BP447" s="13"/>
      <c r="BQ447" s="13"/>
      <c r="BR447" s="13"/>
      <c r="BS447" s="13"/>
      <c r="BT447" s="13"/>
      <c r="BU447" s="13"/>
      <c r="BV447" s="13"/>
      <c r="BW447" s="13"/>
      <c r="BX447" s="13"/>
      <c r="BY447" s="13"/>
      <c r="BZ447" s="13"/>
      <c r="CA447" s="13"/>
      <c r="CB447" s="13"/>
      <c r="CC447" s="13"/>
      <c r="CD447" s="13"/>
      <c r="CE447" s="13"/>
      <c r="CF447" s="13"/>
      <c r="CG447" s="13"/>
      <c r="CH447" s="13"/>
      <c r="CI447" s="13"/>
      <c r="CJ447" s="13"/>
      <c r="CK447" s="13"/>
      <c r="CL447" s="13"/>
      <c r="CM447" s="13"/>
      <c r="CN447" s="13"/>
      <c r="CO447" s="13"/>
      <c r="CP447" s="13"/>
      <c r="CQ447" s="13"/>
      <c r="CR447" s="13"/>
      <c r="CS447" s="13"/>
      <c r="CT447" s="13"/>
      <c r="CU447" s="13"/>
      <c r="CV447" s="13"/>
      <c r="CW447" s="13"/>
      <c r="CX447" s="13"/>
      <c r="CY447" s="13"/>
      <c r="CZ447" s="13"/>
      <c r="DA447" s="13"/>
      <c r="DB447" s="13"/>
      <c r="DC447" s="13"/>
      <c r="DD447" s="13"/>
      <c r="DE447" s="13"/>
      <c r="DF447" s="13"/>
      <c r="DG447" s="13"/>
      <c r="DH447" s="13"/>
      <c r="DI447" s="13"/>
      <c r="DJ447" s="13"/>
      <c r="DK447" s="13"/>
      <c r="DL447" s="13"/>
      <c r="DM447" s="13"/>
      <c r="DN447" s="13"/>
      <c r="DO447" s="13"/>
      <c r="DP447" s="13"/>
      <c r="DQ447" s="13"/>
      <c r="DR447" s="13"/>
      <c r="DS447" s="13"/>
      <c r="DT447" s="13"/>
      <c r="DU447" s="13"/>
      <c r="DV447" s="13"/>
      <c r="DW447" s="13"/>
      <c r="DX447" s="13"/>
      <c r="DY447" s="13"/>
      <c r="DZ447" s="13"/>
      <c r="EA447" s="13"/>
      <c r="EB447" s="13"/>
      <c r="EC447" s="13"/>
      <c r="ED447" s="13"/>
      <c r="EE447" s="13"/>
      <c r="EF447" s="13"/>
      <c r="EG447" s="13"/>
      <c r="EH447" s="13"/>
      <c r="EI447" s="13"/>
      <c r="EJ447" s="13"/>
      <c r="EK447" s="13"/>
      <c r="EL447" s="13"/>
      <c r="EM447" s="13"/>
      <c r="EN447" s="13"/>
      <c r="EO447" s="13"/>
      <c r="EP447" s="13"/>
      <c r="EQ447" s="13"/>
      <c r="ER447" s="13"/>
      <c r="ES447" s="13"/>
      <c r="ET447" s="13"/>
      <c r="EU447" s="13"/>
      <c r="EV447" s="13"/>
      <c r="EW447" s="13"/>
      <c r="EX447" s="13"/>
      <c r="EY447" s="13"/>
      <c r="EZ447" s="13"/>
      <c r="FA447" s="13"/>
      <c r="FB447" s="13"/>
      <c r="FC447" s="13"/>
      <c r="FD447" s="13"/>
      <c r="FE447" s="13"/>
      <c r="FF447" s="13"/>
      <c r="FG447" s="13"/>
      <c r="FH447" s="13"/>
      <c r="FI447" s="13"/>
      <c r="FJ447" s="13"/>
      <c r="FK447" s="13"/>
      <c r="FL447" s="13"/>
      <c r="FM447" s="13"/>
      <c r="FN447" s="13"/>
      <c r="FO447" s="13"/>
      <c r="FP447" s="13"/>
      <c r="FQ447" s="13"/>
      <c r="FR447" s="13"/>
      <c r="FS447" s="13"/>
      <c r="FT447" s="13"/>
      <c r="FU447" s="13"/>
      <c r="FV447" s="13"/>
      <c r="FW447" s="13"/>
      <c r="FX447" s="13"/>
      <c r="FY447" s="13"/>
      <c r="FZ447" s="13"/>
      <c r="GA447" s="13"/>
      <c r="GB447" s="13"/>
      <c r="GC447" s="13"/>
      <c r="GD447" s="13"/>
      <c r="GE447" s="13"/>
      <c r="GF447" s="13"/>
      <c r="GG447" s="13"/>
      <c r="GH447" s="13"/>
      <c r="GI447" s="13"/>
      <c r="GJ447" s="13"/>
      <c r="GK447" s="13"/>
      <c r="GL447" s="13"/>
      <c r="GM447" s="13"/>
      <c r="GN447" s="13"/>
      <c r="GO447" s="13"/>
      <c r="GP447" s="13"/>
      <c r="GQ447" s="13"/>
      <c r="GR447" s="13"/>
      <c r="GS447" s="13"/>
      <c r="GT447" s="13"/>
      <c r="GU447" s="13"/>
      <c r="GV447" s="13"/>
      <c r="GW447" s="13"/>
      <c r="GX447" s="13"/>
      <c r="GY447" s="13"/>
      <c r="GZ447" s="13"/>
      <c r="HA447" s="13"/>
      <c r="HB447" s="13"/>
      <c r="HC447" s="13"/>
      <c r="HD447" s="13"/>
      <c r="HE447" s="13"/>
      <c r="HF447" s="13"/>
      <c r="HG447" s="13"/>
      <c r="HH447" s="13"/>
      <c r="HI447" s="13"/>
      <c r="HJ447" s="13"/>
      <c r="HK447" s="13"/>
      <c r="HL447" s="13"/>
      <c r="HM447" s="13"/>
      <c r="HN447" s="13"/>
      <c r="HO447" s="13"/>
      <c r="HP447" s="13"/>
      <c r="HQ447" s="13"/>
      <c r="HR447" s="13"/>
      <c r="HS447" s="13"/>
      <c r="HT447" s="13"/>
      <c r="HU447" s="13"/>
      <c r="HV447" s="13"/>
      <c r="HW447" s="13"/>
      <c r="HX447" s="13"/>
      <c r="HY447" s="13"/>
      <c r="HZ447" s="13"/>
      <c r="IA447" s="13"/>
      <c r="IB447" s="13"/>
      <c r="IC447" s="13"/>
      <c r="ID447" s="13"/>
      <c r="IE447" s="13"/>
      <c r="IF447" s="13"/>
      <c r="IG447" s="13"/>
      <c r="IH447" s="13"/>
      <c r="II447" s="13"/>
      <c r="IJ447" s="13"/>
      <c r="IK447" s="13"/>
      <c r="IL447" s="13"/>
      <c r="IM447" s="13"/>
      <c r="IN447" s="13"/>
      <c r="IO447" s="13"/>
      <c r="IP447" s="13"/>
      <c r="IQ447" s="13"/>
      <c r="IR447" s="13"/>
      <c r="IS447" s="13"/>
      <c r="IT447" s="13"/>
      <c r="IU447" s="13"/>
      <c r="IV447" s="13"/>
    </row>
    <row r="448" spans="19:256"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F448" s="13"/>
      <c r="AG448" s="13"/>
      <c r="AH448" s="13"/>
      <c r="AI448" s="13"/>
      <c r="AJ448" s="13"/>
      <c r="AK448" s="13"/>
      <c r="AL448" s="13"/>
      <c r="AM448" s="13"/>
      <c r="AN448" s="13"/>
      <c r="AO448" s="13"/>
      <c r="AP448" s="13"/>
      <c r="AQ448" s="13"/>
      <c r="AR448" s="13"/>
      <c r="AS448" s="13"/>
      <c r="AT448" s="13"/>
      <c r="AU448" s="13"/>
      <c r="AV448" s="13"/>
      <c r="AW448" s="13"/>
      <c r="AX448" s="13"/>
      <c r="AY448" s="13"/>
      <c r="AZ448" s="13"/>
      <c r="BA448" s="13"/>
      <c r="BB448" s="13"/>
      <c r="BC448" s="13"/>
      <c r="BD448" s="13"/>
      <c r="BE448" s="13"/>
      <c r="BF448" s="13"/>
      <c r="BG448" s="13"/>
      <c r="BH448" s="13"/>
      <c r="BI448" s="13"/>
      <c r="BJ448" s="13"/>
      <c r="BK448" s="13"/>
      <c r="BL448" s="13"/>
      <c r="BM448" s="13"/>
      <c r="BN448" s="13"/>
      <c r="BO448" s="13"/>
      <c r="BP448" s="13"/>
      <c r="BQ448" s="13"/>
      <c r="BR448" s="13"/>
      <c r="BS448" s="13"/>
      <c r="BT448" s="13"/>
      <c r="BU448" s="13"/>
      <c r="BV448" s="13"/>
      <c r="BW448" s="13"/>
      <c r="BX448" s="13"/>
      <c r="BY448" s="13"/>
      <c r="BZ448" s="13"/>
      <c r="CA448" s="13"/>
      <c r="CB448" s="13"/>
      <c r="CC448" s="13"/>
      <c r="CD448" s="13"/>
      <c r="CE448" s="13"/>
      <c r="CF448" s="13"/>
      <c r="CG448" s="13"/>
      <c r="CH448" s="13"/>
      <c r="CI448" s="13"/>
      <c r="CJ448" s="13"/>
      <c r="CK448" s="13"/>
      <c r="CL448" s="13"/>
      <c r="CM448" s="13"/>
      <c r="CN448" s="13"/>
      <c r="CO448" s="13"/>
      <c r="CP448" s="13"/>
      <c r="CQ448" s="13"/>
      <c r="CR448" s="13"/>
      <c r="CS448" s="13"/>
      <c r="CT448" s="13"/>
      <c r="CU448" s="13"/>
      <c r="CV448" s="13"/>
      <c r="CW448" s="13"/>
      <c r="CX448" s="13"/>
      <c r="CY448" s="13"/>
      <c r="CZ448" s="13"/>
      <c r="DA448" s="13"/>
      <c r="DB448" s="13"/>
      <c r="DC448" s="13"/>
      <c r="DD448" s="13"/>
      <c r="DE448" s="13"/>
      <c r="DF448" s="13"/>
      <c r="DG448" s="13"/>
      <c r="DH448" s="13"/>
      <c r="DI448" s="13"/>
      <c r="DJ448" s="13"/>
      <c r="DK448" s="13"/>
      <c r="DL448" s="13"/>
      <c r="DM448" s="13"/>
      <c r="DN448" s="13"/>
      <c r="DO448" s="13"/>
      <c r="DP448" s="13"/>
      <c r="DQ448" s="13"/>
      <c r="DR448" s="13"/>
      <c r="DS448" s="13"/>
      <c r="DT448" s="13"/>
      <c r="DU448" s="13"/>
      <c r="DV448" s="13"/>
      <c r="DW448" s="13"/>
      <c r="DX448" s="13"/>
      <c r="DY448" s="13"/>
      <c r="DZ448" s="13"/>
      <c r="EA448" s="13"/>
      <c r="EB448" s="13"/>
      <c r="EC448" s="13"/>
      <c r="ED448" s="13"/>
      <c r="EE448" s="13"/>
      <c r="EF448" s="13"/>
      <c r="EG448" s="13"/>
      <c r="EH448" s="13"/>
      <c r="EI448" s="13"/>
      <c r="EJ448" s="13"/>
      <c r="EK448" s="13"/>
      <c r="EL448" s="13"/>
      <c r="EM448" s="13"/>
      <c r="EN448" s="13"/>
      <c r="EO448" s="13"/>
      <c r="EP448" s="13"/>
      <c r="EQ448" s="13"/>
      <c r="ER448" s="13"/>
      <c r="ES448" s="13"/>
      <c r="ET448" s="13"/>
      <c r="EU448" s="13"/>
      <c r="EV448" s="13"/>
      <c r="EW448" s="13"/>
      <c r="EX448" s="13"/>
      <c r="EY448" s="13"/>
      <c r="EZ448" s="13"/>
      <c r="FA448" s="13"/>
      <c r="FB448" s="13"/>
      <c r="FC448" s="13"/>
      <c r="FD448" s="13"/>
      <c r="FE448" s="13"/>
      <c r="FF448" s="13"/>
      <c r="FG448" s="13"/>
      <c r="FH448" s="13"/>
      <c r="FI448" s="13"/>
      <c r="FJ448" s="13"/>
      <c r="FK448" s="13"/>
      <c r="FL448" s="13"/>
      <c r="FM448" s="13"/>
      <c r="FN448" s="13"/>
      <c r="FO448" s="13"/>
      <c r="FP448" s="13"/>
      <c r="FQ448" s="13"/>
      <c r="FR448" s="13"/>
      <c r="FS448" s="13"/>
      <c r="FT448" s="13"/>
      <c r="FU448" s="13"/>
      <c r="FV448" s="13"/>
      <c r="FW448" s="13"/>
      <c r="FX448" s="13"/>
      <c r="FY448" s="13"/>
      <c r="FZ448" s="13"/>
      <c r="GA448" s="13"/>
      <c r="GB448" s="13"/>
      <c r="GC448" s="13"/>
      <c r="GD448" s="13"/>
      <c r="GE448" s="13"/>
      <c r="GF448" s="13"/>
      <c r="GG448" s="13"/>
      <c r="GH448" s="13"/>
      <c r="GI448" s="13"/>
      <c r="GJ448" s="13"/>
      <c r="GK448" s="13"/>
      <c r="GL448" s="13"/>
      <c r="GM448" s="13"/>
      <c r="GN448" s="13"/>
      <c r="GO448" s="13"/>
      <c r="GP448" s="13"/>
      <c r="GQ448" s="13"/>
      <c r="GR448" s="13"/>
      <c r="GS448" s="13"/>
      <c r="GT448" s="13"/>
      <c r="GU448" s="13"/>
      <c r="GV448" s="13"/>
      <c r="GW448" s="13"/>
      <c r="GX448" s="13"/>
      <c r="GY448" s="13"/>
      <c r="GZ448" s="13"/>
      <c r="HA448" s="13"/>
      <c r="HB448" s="13"/>
      <c r="HC448" s="13"/>
      <c r="HD448" s="13"/>
      <c r="HE448" s="13"/>
      <c r="HF448" s="13"/>
      <c r="HG448" s="13"/>
      <c r="HH448" s="13"/>
      <c r="HI448" s="13"/>
      <c r="HJ448" s="13"/>
      <c r="HK448" s="13"/>
      <c r="HL448" s="13"/>
      <c r="HM448" s="13"/>
      <c r="HN448" s="13"/>
      <c r="HO448" s="13"/>
      <c r="HP448" s="13"/>
      <c r="HQ448" s="13"/>
      <c r="HR448" s="13"/>
      <c r="HS448" s="13"/>
      <c r="HT448" s="13"/>
      <c r="HU448" s="13"/>
      <c r="HV448" s="13"/>
      <c r="HW448" s="13"/>
      <c r="HX448" s="13"/>
      <c r="HY448" s="13"/>
      <c r="HZ448" s="13"/>
      <c r="IA448" s="13"/>
      <c r="IB448" s="13"/>
      <c r="IC448" s="13"/>
      <c r="ID448" s="13"/>
      <c r="IE448" s="13"/>
      <c r="IF448" s="13"/>
      <c r="IG448" s="13"/>
      <c r="IH448" s="13"/>
      <c r="II448" s="13"/>
      <c r="IJ448" s="13"/>
      <c r="IK448" s="13"/>
      <c r="IL448" s="13"/>
      <c r="IM448" s="13"/>
      <c r="IN448" s="13"/>
      <c r="IO448" s="13"/>
      <c r="IP448" s="13"/>
      <c r="IQ448" s="13"/>
      <c r="IR448" s="13"/>
      <c r="IS448" s="13"/>
      <c r="IT448" s="13"/>
      <c r="IU448" s="13"/>
      <c r="IV448" s="13"/>
    </row>
    <row r="449" spans="19:256">
      <c r="S449" s="13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F449" s="13"/>
      <c r="AG449" s="13"/>
      <c r="AH449" s="13"/>
      <c r="AI449" s="13"/>
      <c r="AJ449" s="13"/>
      <c r="AK449" s="13"/>
      <c r="AL449" s="13"/>
      <c r="AM449" s="13"/>
      <c r="AN449" s="13"/>
      <c r="AO449" s="13"/>
      <c r="AP449" s="13"/>
      <c r="AQ449" s="13"/>
      <c r="AR449" s="13"/>
      <c r="AS449" s="13"/>
      <c r="AT449" s="13"/>
      <c r="AU449" s="13"/>
      <c r="AV449" s="13"/>
      <c r="AW449" s="13"/>
      <c r="AX449" s="13"/>
      <c r="AY449" s="13"/>
      <c r="AZ449" s="13"/>
      <c r="BA449" s="13"/>
      <c r="BB449" s="13"/>
      <c r="BC449" s="13"/>
      <c r="BD449" s="13"/>
      <c r="BE449" s="13"/>
      <c r="BF449" s="13"/>
      <c r="BG449" s="13"/>
      <c r="BH449" s="13"/>
      <c r="BI449" s="13"/>
      <c r="BJ449" s="13"/>
      <c r="BK449" s="13"/>
      <c r="BL449" s="13"/>
      <c r="BM449" s="13"/>
      <c r="BN449" s="13"/>
      <c r="BO449" s="13"/>
      <c r="BP449" s="13"/>
      <c r="BQ449" s="13"/>
      <c r="BR449" s="13"/>
      <c r="BS449" s="13"/>
      <c r="BT449" s="13"/>
      <c r="BU449" s="13"/>
      <c r="BV449" s="13"/>
      <c r="BW449" s="13"/>
      <c r="BX449" s="13"/>
      <c r="BY449" s="13"/>
      <c r="BZ449" s="13"/>
      <c r="CA449" s="13"/>
      <c r="CB449" s="13"/>
      <c r="CC449" s="13"/>
      <c r="CD449" s="13"/>
      <c r="CE449" s="13"/>
      <c r="CF449" s="13"/>
      <c r="CG449" s="13"/>
      <c r="CH449" s="13"/>
      <c r="CI449" s="13"/>
      <c r="CJ449" s="13"/>
      <c r="CK449" s="13"/>
      <c r="CL449" s="13"/>
      <c r="CM449" s="13"/>
      <c r="CN449" s="13"/>
      <c r="CO449" s="13"/>
      <c r="CP449" s="13"/>
      <c r="CQ449" s="13"/>
      <c r="CR449" s="13"/>
      <c r="CS449" s="13"/>
      <c r="CT449" s="13"/>
      <c r="CU449" s="13"/>
      <c r="CV449" s="13"/>
      <c r="CW449" s="13"/>
      <c r="CX449" s="13"/>
      <c r="CY449" s="13"/>
      <c r="CZ449" s="13"/>
      <c r="DA449" s="13"/>
      <c r="DB449" s="13"/>
      <c r="DC449" s="13"/>
      <c r="DD449" s="13"/>
      <c r="DE449" s="13"/>
      <c r="DF449" s="13"/>
      <c r="DG449" s="13"/>
      <c r="DH449" s="13"/>
      <c r="DI449" s="13"/>
      <c r="DJ449" s="13"/>
      <c r="DK449" s="13"/>
      <c r="DL449" s="13"/>
      <c r="DM449" s="13"/>
      <c r="DN449" s="13"/>
      <c r="DO449" s="13"/>
      <c r="DP449" s="13"/>
      <c r="DQ449" s="13"/>
      <c r="DR449" s="13"/>
      <c r="DS449" s="13"/>
      <c r="DT449" s="13"/>
      <c r="DU449" s="13"/>
      <c r="DV449" s="13"/>
      <c r="DW449" s="13"/>
      <c r="DX449" s="13"/>
      <c r="DY449" s="13"/>
      <c r="DZ449" s="13"/>
      <c r="EA449" s="13"/>
      <c r="EB449" s="13"/>
      <c r="EC449" s="13"/>
      <c r="ED449" s="13"/>
      <c r="EE449" s="13"/>
      <c r="EF449" s="13"/>
      <c r="EG449" s="13"/>
      <c r="EH449" s="13"/>
      <c r="EI449" s="13"/>
      <c r="EJ449" s="13"/>
      <c r="EK449" s="13"/>
      <c r="EL449" s="13"/>
      <c r="EM449" s="13"/>
      <c r="EN449" s="13"/>
      <c r="EO449" s="13"/>
      <c r="EP449" s="13"/>
      <c r="EQ449" s="13"/>
      <c r="ER449" s="13"/>
      <c r="ES449" s="13"/>
      <c r="ET449" s="13"/>
      <c r="EU449" s="13"/>
      <c r="EV449" s="13"/>
      <c r="EW449" s="13"/>
      <c r="EX449" s="13"/>
      <c r="EY449" s="13"/>
      <c r="EZ449" s="13"/>
      <c r="FA449" s="13"/>
      <c r="FB449" s="13"/>
      <c r="FC449" s="13"/>
      <c r="FD449" s="13"/>
      <c r="FE449" s="13"/>
      <c r="FF449" s="13"/>
      <c r="FG449" s="13"/>
      <c r="FH449" s="13"/>
      <c r="FI449" s="13"/>
      <c r="FJ449" s="13"/>
      <c r="FK449" s="13"/>
      <c r="FL449" s="13"/>
      <c r="FM449" s="13"/>
      <c r="FN449" s="13"/>
      <c r="FO449" s="13"/>
      <c r="FP449" s="13"/>
      <c r="FQ449" s="13"/>
      <c r="FR449" s="13"/>
      <c r="FS449" s="13"/>
      <c r="FT449" s="13"/>
      <c r="FU449" s="13"/>
      <c r="FV449" s="13"/>
      <c r="FW449" s="13"/>
      <c r="FX449" s="13"/>
      <c r="FY449" s="13"/>
      <c r="FZ449" s="13"/>
      <c r="GA449" s="13"/>
      <c r="GB449" s="13"/>
      <c r="GC449" s="13"/>
      <c r="GD449" s="13"/>
      <c r="GE449" s="13"/>
      <c r="GF449" s="13"/>
      <c r="GG449" s="13"/>
      <c r="GH449" s="13"/>
      <c r="GI449" s="13"/>
      <c r="GJ449" s="13"/>
      <c r="GK449" s="13"/>
      <c r="GL449" s="13"/>
      <c r="GM449" s="13"/>
      <c r="GN449" s="13"/>
      <c r="GO449" s="13"/>
      <c r="GP449" s="13"/>
      <c r="GQ449" s="13"/>
      <c r="GR449" s="13"/>
      <c r="GS449" s="13"/>
      <c r="GT449" s="13"/>
      <c r="GU449" s="13"/>
      <c r="GV449" s="13"/>
      <c r="GW449" s="13"/>
      <c r="GX449" s="13"/>
      <c r="GY449" s="13"/>
      <c r="GZ449" s="13"/>
      <c r="HA449" s="13"/>
      <c r="HB449" s="13"/>
      <c r="HC449" s="13"/>
      <c r="HD449" s="13"/>
      <c r="HE449" s="13"/>
      <c r="HF449" s="13"/>
      <c r="HG449" s="13"/>
      <c r="HH449" s="13"/>
      <c r="HI449" s="13"/>
      <c r="HJ449" s="13"/>
      <c r="HK449" s="13"/>
      <c r="HL449" s="13"/>
      <c r="HM449" s="13"/>
      <c r="HN449" s="13"/>
      <c r="HO449" s="13"/>
      <c r="HP449" s="13"/>
      <c r="HQ449" s="13"/>
      <c r="HR449" s="13"/>
      <c r="HS449" s="13"/>
      <c r="HT449" s="13"/>
      <c r="HU449" s="13"/>
      <c r="HV449" s="13"/>
      <c r="HW449" s="13"/>
      <c r="HX449" s="13"/>
      <c r="HY449" s="13"/>
      <c r="HZ449" s="13"/>
      <c r="IA449" s="13"/>
      <c r="IB449" s="13"/>
      <c r="IC449" s="13"/>
      <c r="ID449" s="13"/>
      <c r="IE449" s="13"/>
      <c r="IF449" s="13"/>
      <c r="IG449" s="13"/>
      <c r="IH449" s="13"/>
      <c r="II449" s="13"/>
      <c r="IJ449" s="13"/>
      <c r="IK449" s="13"/>
      <c r="IL449" s="13"/>
      <c r="IM449" s="13"/>
      <c r="IN449" s="13"/>
      <c r="IO449" s="13"/>
      <c r="IP449" s="13"/>
      <c r="IQ449" s="13"/>
      <c r="IR449" s="13"/>
      <c r="IS449" s="13"/>
      <c r="IT449" s="13"/>
      <c r="IU449" s="13"/>
      <c r="IV449" s="13"/>
    </row>
    <row r="450" spans="19:256">
      <c r="S450" s="13"/>
      <c r="T450" s="1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F450" s="13"/>
      <c r="AG450" s="13"/>
      <c r="AH450" s="13"/>
      <c r="AI450" s="13"/>
      <c r="AJ450" s="13"/>
      <c r="AK450" s="13"/>
      <c r="AL450" s="13"/>
      <c r="AM450" s="13"/>
      <c r="AN450" s="13"/>
      <c r="AO450" s="13"/>
      <c r="AP450" s="13"/>
      <c r="AQ450" s="13"/>
      <c r="AR450" s="13"/>
      <c r="AS450" s="13"/>
      <c r="AT450" s="13"/>
      <c r="AU450" s="13"/>
      <c r="AV450" s="13"/>
      <c r="AW450" s="13"/>
      <c r="AX450" s="13"/>
      <c r="AY450" s="13"/>
      <c r="AZ450" s="13"/>
      <c r="BA450" s="13"/>
      <c r="BB450" s="13"/>
      <c r="BC450" s="13"/>
      <c r="BD450" s="13"/>
      <c r="BE450" s="13"/>
      <c r="BF450" s="13"/>
      <c r="BG450" s="13"/>
      <c r="BH450" s="13"/>
      <c r="BI450" s="13"/>
      <c r="BJ450" s="13"/>
      <c r="BK450" s="13"/>
      <c r="BL450" s="13"/>
      <c r="BM450" s="13"/>
      <c r="BN450" s="13"/>
      <c r="BO450" s="13"/>
      <c r="BP450" s="13"/>
      <c r="BQ450" s="13"/>
      <c r="BR450" s="13"/>
      <c r="BS450" s="13"/>
      <c r="BT450" s="13"/>
      <c r="BU450" s="13"/>
      <c r="BV450" s="13"/>
      <c r="BW450" s="13"/>
      <c r="BX450" s="13"/>
      <c r="BY450" s="13"/>
      <c r="BZ450" s="13"/>
      <c r="CA450" s="13"/>
      <c r="CB450" s="13"/>
      <c r="CC450" s="13"/>
      <c r="CD450" s="13"/>
      <c r="CE450" s="13"/>
      <c r="CF450" s="13"/>
      <c r="CG450" s="13"/>
      <c r="CH450" s="13"/>
      <c r="CI450" s="13"/>
      <c r="CJ450" s="13"/>
      <c r="CK450" s="13"/>
      <c r="CL450" s="13"/>
      <c r="CM450" s="13"/>
      <c r="CN450" s="13"/>
      <c r="CO450" s="13"/>
      <c r="CP450" s="13"/>
      <c r="CQ450" s="13"/>
      <c r="CR450" s="13"/>
      <c r="CS450" s="13"/>
      <c r="CT450" s="13"/>
      <c r="CU450" s="13"/>
      <c r="CV450" s="13"/>
      <c r="CW450" s="13"/>
      <c r="CX450" s="13"/>
      <c r="CY450" s="13"/>
      <c r="CZ450" s="13"/>
      <c r="DA450" s="13"/>
      <c r="DB450" s="13"/>
      <c r="DC450" s="13"/>
      <c r="DD450" s="13"/>
      <c r="DE450" s="13"/>
      <c r="DF450" s="13"/>
      <c r="DG450" s="13"/>
      <c r="DH450" s="13"/>
      <c r="DI450" s="13"/>
      <c r="DJ450" s="13"/>
      <c r="DK450" s="13"/>
      <c r="DL450" s="13"/>
      <c r="DM450" s="13"/>
      <c r="DN450" s="13"/>
      <c r="DO450" s="13"/>
      <c r="DP450" s="13"/>
      <c r="DQ450" s="13"/>
      <c r="DR450" s="13"/>
      <c r="DS450" s="13"/>
      <c r="DT450" s="13"/>
      <c r="DU450" s="13"/>
      <c r="DV450" s="13"/>
      <c r="DW450" s="13"/>
      <c r="DX450" s="13"/>
      <c r="DY450" s="13"/>
      <c r="DZ450" s="13"/>
      <c r="EA450" s="13"/>
      <c r="EB450" s="13"/>
      <c r="EC450" s="13"/>
      <c r="ED450" s="13"/>
      <c r="EE450" s="13"/>
      <c r="EF450" s="13"/>
      <c r="EG450" s="13"/>
      <c r="EH450" s="13"/>
      <c r="EI450" s="13"/>
      <c r="EJ450" s="13"/>
      <c r="EK450" s="13"/>
      <c r="EL450" s="13"/>
      <c r="EM450" s="13"/>
      <c r="EN450" s="13"/>
      <c r="EO450" s="13"/>
      <c r="EP450" s="13"/>
      <c r="EQ450" s="13"/>
      <c r="ER450" s="13"/>
      <c r="ES450" s="13"/>
      <c r="ET450" s="13"/>
      <c r="EU450" s="13"/>
      <c r="EV450" s="13"/>
      <c r="EW450" s="13"/>
      <c r="EX450" s="13"/>
      <c r="EY450" s="13"/>
      <c r="EZ450" s="13"/>
      <c r="FA450" s="13"/>
      <c r="FB450" s="13"/>
      <c r="FC450" s="13"/>
      <c r="FD450" s="13"/>
      <c r="FE450" s="13"/>
      <c r="FF450" s="13"/>
      <c r="FG450" s="13"/>
      <c r="FH450" s="13"/>
      <c r="FI450" s="13"/>
      <c r="FJ450" s="13"/>
      <c r="FK450" s="13"/>
      <c r="FL450" s="13"/>
      <c r="FM450" s="13"/>
      <c r="FN450" s="13"/>
      <c r="FO450" s="13"/>
      <c r="FP450" s="13"/>
      <c r="FQ450" s="13"/>
      <c r="FR450" s="13"/>
      <c r="FS450" s="13"/>
      <c r="FT450" s="13"/>
      <c r="FU450" s="13"/>
      <c r="FV450" s="13"/>
      <c r="FW450" s="13"/>
      <c r="FX450" s="13"/>
      <c r="FY450" s="13"/>
      <c r="FZ450" s="13"/>
      <c r="GA450" s="13"/>
      <c r="GB450" s="13"/>
      <c r="GC450" s="13"/>
      <c r="GD450" s="13"/>
      <c r="GE450" s="13"/>
      <c r="GF450" s="13"/>
      <c r="GG450" s="13"/>
      <c r="GH450" s="13"/>
      <c r="GI450" s="13"/>
      <c r="GJ450" s="13"/>
      <c r="GK450" s="13"/>
      <c r="GL450" s="13"/>
      <c r="GM450" s="13"/>
      <c r="GN450" s="13"/>
      <c r="GO450" s="13"/>
      <c r="GP450" s="13"/>
      <c r="GQ450" s="13"/>
      <c r="GR450" s="13"/>
      <c r="GS450" s="13"/>
      <c r="GT450" s="13"/>
      <c r="GU450" s="13"/>
      <c r="GV450" s="13"/>
      <c r="GW450" s="13"/>
      <c r="GX450" s="13"/>
      <c r="GY450" s="13"/>
      <c r="GZ450" s="13"/>
      <c r="HA450" s="13"/>
      <c r="HB450" s="13"/>
      <c r="HC450" s="13"/>
      <c r="HD450" s="13"/>
      <c r="HE450" s="13"/>
      <c r="HF450" s="13"/>
      <c r="HG450" s="13"/>
      <c r="HH450" s="13"/>
      <c r="HI450" s="13"/>
      <c r="HJ450" s="13"/>
      <c r="HK450" s="13"/>
      <c r="HL450" s="13"/>
      <c r="HM450" s="13"/>
      <c r="HN450" s="13"/>
      <c r="HO450" s="13"/>
      <c r="HP450" s="13"/>
      <c r="HQ450" s="13"/>
      <c r="HR450" s="13"/>
      <c r="HS450" s="13"/>
      <c r="HT450" s="13"/>
      <c r="HU450" s="13"/>
      <c r="HV450" s="13"/>
      <c r="HW450" s="13"/>
      <c r="HX450" s="13"/>
      <c r="HY450" s="13"/>
      <c r="HZ450" s="13"/>
      <c r="IA450" s="13"/>
      <c r="IB450" s="13"/>
      <c r="IC450" s="13"/>
      <c r="ID450" s="13"/>
      <c r="IE450" s="13"/>
      <c r="IF450" s="13"/>
      <c r="IG450" s="13"/>
      <c r="IH450" s="13"/>
      <c r="II450" s="13"/>
      <c r="IJ450" s="13"/>
      <c r="IK450" s="13"/>
      <c r="IL450" s="13"/>
      <c r="IM450" s="13"/>
      <c r="IN450" s="13"/>
      <c r="IO450" s="13"/>
      <c r="IP450" s="13"/>
      <c r="IQ450" s="13"/>
      <c r="IR450" s="13"/>
      <c r="IS450" s="13"/>
      <c r="IT450" s="13"/>
      <c r="IU450" s="13"/>
      <c r="IV450" s="13"/>
    </row>
    <row r="451" spans="19:256"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F451" s="13"/>
      <c r="AG451" s="13"/>
      <c r="AH451" s="13"/>
      <c r="AI451" s="13"/>
      <c r="AJ451" s="13"/>
      <c r="AK451" s="13"/>
      <c r="AL451" s="13"/>
      <c r="AM451" s="13"/>
      <c r="AN451" s="13"/>
      <c r="AO451" s="13"/>
      <c r="AP451" s="13"/>
      <c r="AQ451" s="13"/>
      <c r="AR451" s="13"/>
      <c r="AS451" s="13"/>
      <c r="AT451" s="13"/>
      <c r="AU451" s="13"/>
      <c r="AV451" s="13"/>
      <c r="AW451" s="13"/>
      <c r="AX451" s="13"/>
      <c r="AY451" s="13"/>
      <c r="AZ451" s="13"/>
      <c r="BA451" s="13"/>
      <c r="BB451" s="13"/>
      <c r="BC451" s="13"/>
      <c r="BD451" s="13"/>
      <c r="BE451" s="13"/>
      <c r="BF451" s="13"/>
      <c r="BG451" s="13"/>
      <c r="BH451" s="13"/>
      <c r="BI451" s="13"/>
      <c r="BJ451" s="13"/>
      <c r="BK451" s="13"/>
      <c r="BL451" s="13"/>
      <c r="BM451" s="13"/>
      <c r="BN451" s="13"/>
      <c r="BO451" s="13"/>
      <c r="BP451" s="13"/>
      <c r="BQ451" s="13"/>
      <c r="BR451" s="13"/>
      <c r="BS451" s="13"/>
      <c r="BT451" s="13"/>
      <c r="BU451" s="13"/>
      <c r="BV451" s="13"/>
      <c r="BW451" s="13"/>
      <c r="BX451" s="13"/>
      <c r="BY451" s="13"/>
      <c r="BZ451" s="13"/>
      <c r="CA451" s="13"/>
      <c r="CB451" s="13"/>
      <c r="CC451" s="13"/>
      <c r="CD451" s="13"/>
      <c r="CE451" s="13"/>
      <c r="CF451" s="13"/>
      <c r="CG451" s="13"/>
      <c r="CH451" s="13"/>
      <c r="CI451" s="13"/>
      <c r="CJ451" s="13"/>
      <c r="CK451" s="13"/>
      <c r="CL451" s="13"/>
      <c r="CM451" s="13"/>
      <c r="CN451" s="13"/>
      <c r="CO451" s="13"/>
      <c r="CP451" s="13"/>
      <c r="CQ451" s="13"/>
      <c r="CR451" s="13"/>
      <c r="CS451" s="13"/>
      <c r="CT451" s="13"/>
      <c r="CU451" s="13"/>
      <c r="CV451" s="13"/>
      <c r="CW451" s="13"/>
      <c r="CX451" s="13"/>
      <c r="CY451" s="13"/>
      <c r="CZ451" s="13"/>
      <c r="DA451" s="13"/>
      <c r="DB451" s="13"/>
      <c r="DC451" s="13"/>
      <c r="DD451" s="13"/>
      <c r="DE451" s="13"/>
      <c r="DF451" s="13"/>
      <c r="DG451" s="13"/>
      <c r="DH451" s="13"/>
      <c r="DI451" s="13"/>
      <c r="DJ451" s="13"/>
      <c r="DK451" s="13"/>
      <c r="DL451" s="13"/>
      <c r="DM451" s="13"/>
      <c r="DN451" s="13"/>
      <c r="DO451" s="13"/>
      <c r="DP451" s="13"/>
      <c r="DQ451" s="13"/>
      <c r="DR451" s="13"/>
      <c r="DS451" s="13"/>
      <c r="DT451" s="13"/>
      <c r="DU451" s="13"/>
      <c r="DV451" s="13"/>
      <c r="DW451" s="13"/>
      <c r="DX451" s="13"/>
      <c r="DY451" s="13"/>
      <c r="DZ451" s="13"/>
      <c r="EA451" s="13"/>
      <c r="EB451" s="13"/>
      <c r="EC451" s="13"/>
      <c r="ED451" s="13"/>
      <c r="EE451" s="13"/>
      <c r="EF451" s="13"/>
      <c r="EG451" s="13"/>
      <c r="EH451" s="13"/>
      <c r="EI451" s="13"/>
      <c r="EJ451" s="13"/>
      <c r="EK451" s="13"/>
      <c r="EL451" s="13"/>
      <c r="EM451" s="13"/>
      <c r="EN451" s="13"/>
      <c r="EO451" s="13"/>
      <c r="EP451" s="13"/>
      <c r="EQ451" s="13"/>
      <c r="ER451" s="13"/>
      <c r="ES451" s="13"/>
      <c r="ET451" s="13"/>
      <c r="EU451" s="13"/>
      <c r="EV451" s="13"/>
      <c r="EW451" s="13"/>
      <c r="EX451" s="13"/>
      <c r="EY451" s="13"/>
      <c r="EZ451" s="13"/>
      <c r="FA451" s="13"/>
      <c r="FB451" s="13"/>
      <c r="FC451" s="13"/>
      <c r="FD451" s="13"/>
      <c r="FE451" s="13"/>
      <c r="FF451" s="13"/>
      <c r="FG451" s="13"/>
      <c r="FH451" s="13"/>
      <c r="FI451" s="13"/>
      <c r="FJ451" s="13"/>
      <c r="FK451" s="13"/>
      <c r="FL451" s="13"/>
      <c r="FM451" s="13"/>
      <c r="FN451" s="13"/>
      <c r="FO451" s="13"/>
      <c r="FP451" s="13"/>
      <c r="FQ451" s="13"/>
      <c r="FR451" s="13"/>
      <c r="FS451" s="13"/>
      <c r="FT451" s="13"/>
      <c r="FU451" s="13"/>
      <c r="FV451" s="13"/>
      <c r="FW451" s="13"/>
      <c r="FX451" s="13"/>
      <c r="FY451" s="13"/>
      <c r="FZ451" s="13"/>
      <c r="GA451" s="13"/>
      <c r="GB451" s="13"/>
      <c r="GC451" s="13"/>
      <c r="GD451" s="13"/>
      <c r="GE451" s="13"/>
      <c r="GF451" s="13"/>
      <c r="GG451" s="13"/>
      <c r="GH451" s="13"/>
      <c r="GI451" s="13"/>
      <c r="GJ451" s="13"/>
      <c r="GK451" s="13"/>
      <c r="GL451" s="13"/>
      <c r="GM451" s="13"/>
      <c r="GN451" s="13"/>
      <c r="GO451" s="13"/>
      <c r="GP451" s="13"/>
      <c r="GQ451" s="13"/>
      <c r="GR451" s="13"/>
      <c r="GS451" s="13"/>
      <c r="GT451" s="13"/>
      <c r="GU451" s="13"/>
      <c r="GV451" s="13"/>
      <c r="GW451" s="13"/>
      <c r="GX451" s="13"/>
      <c r="GY451" s="13"/>
      <c r="GZ451" s="13"/>
      <c r="HA451" s="13"/>
      <c r="HB451" s="13"/>
      <c r="HC451" s="13"/>
      <c r="HD451" s="13"/>
      <c r="HE451" s="13"/>
      <c r="HF451" s="13"/>
      <c r="HG451" s="13"/>
      <c r="HH451" s="13"/>
      <c r="HI451" s="13"/>
      <c r="HJ451" s="13"/>
      <c r="HK451" s="13"/>
      <c r="HL451" s="13"/>
      <c r="HM451" s="13"/>
      <c r="HN451" s="13"/>
      <c r="HO451" s="13"/>
      <c r="HP451" s="13"/>
      <c r="HQ451" s="13"/>
      <c r="HR451" s="13"/>
      <c r="HS451" s="13"/>
      <c r="HT451" s="13"/>
      <c r="HU451" s="13"/>
      <c r="HV451" s="13"/>
      <c r="HW451" s="13"/>
      <c r="HX451" s="13"/>
      <c r="HY451" s="13"/>
      <c r="HZ451" s="13"/>
      <c r="IA451" s="13"/>
      <c r="IB451" s="13"/>
      <c r="IC451" s="13"/>
      <c r="ID451" s="13"/>
      <c r="IE451" s="13"/>
      <c r="IF451" s="13"/>
      <c r="IG451" s="13"/>
      <c r="IH451" s="13"/>
      <c r="II451" s="13"/>
      <c r="IJ451" s="13"/>
      <c r="IK451" s="13"/>
      <c r="IL451" s="13"/>
      <c r="IM451" s="13"/>
      <c r="IN451" s="13"/>
      <c r="IO451" s="13"/>
      <c r="IP451" s="13"/>
      <c r="IQ451" s="13"/>
      <c r="IR451" s="13"/>
      <c r="IS451" s="13"/>
      <c r="IT451" s="13"/>
      <c r="IU451" s="13"/>
      <c r="IV451" s="13"/>
    </row>
    <row r="452" spans="19:256">
      <c r="S452" s="13"/>
      <c r="T452" s="1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F452" s="13"/>
      <c r="AG452" s="13"/>
      <c r="AH452" s="13"/>
      <c r="AI452" s="13"/>
      <c r="AJ452" s="13"/>
      <c r="AK452" s="13"/>
      <c r="AL452" s="13"/>
      <c r="AM452" s="13"/>
      <c r="AN452" s="13"/>
      <c r="AO452" s="13"/>
      <c r="AP452" s="13"/>
      <c r="AQ452" s="13"/>
      <c r="AR452" s="13"/>
      <c r="AS452" s="13"/>
      <c r="AT452" s="13"/>
      <c r="AU452" s="13"/>
      <c r="AV452" s="13"/>
      <c r="AW452" s="13"/>
      <c r="AX452" s="13"/>
      <c r="AY452" s="13"/>
      <c r="AZ452" s="13"/>
      <c r="BA452" s="13"/>
      <c r="BB452" s="13"/>
      <c r="BC452" s="13"/>
      <c r="BD452" s="13"/>
      <c r="BE452" s="13"/>
      <c r="BF452" s="13"/>
      <c r="BG452" s="13"/>
      <c r="BH452" s="13"/>
      <c r="BI452" s="13"/>
      <c r="BJ452" s="13"/>
      <c r="BK452" s="13"/>
      <c r="BL452" s="13"/>
      <c r="BM452" s="13"/>
      <c r="BN452" s="13"/>
      <c r="BO452" s="13"/>
      <c r="BP452" s="13"/>
      <c r="BQ452" s="13"/>
      <c r="BR452" s="13"/>
      <c r="BS452" s="13"/>
      <c r="BT452" s="13"/>
      <c r="BU452" s="13"/>
      <c r="BV452" s="13"/>
      <c r="BW452" s="13"/>
      <c r="BX452" s="13"/>
      <c r="BY452" s="13"/>
      <c r="BZ452" s="13"/>
      <c r="CA452" s="13"/>
      <c r="CB452" s="13"/>
      <c r="CC452" s="13"/>
      <c r="CD452" s="13"/>
      <c r="CE452" s="13"/>
      <c r="CF452" s="13"/>
      <c r="CG452" s="13"/>
      <c r="CH452" s="13"/>
      <c r="CI452" s="13"/>
      <c r="CJ452" s="13"/>
      <c r="CK452" s="13"/>
      <c r="CL452" s="13"/>
      <c r="CM452" s="13"/>
      <c r="CN452" s="13"/>
      <c r="CO452" s="13"/>
      <c r="CP452" s="13"/>
      <c r="CQ452" s="13"/>
      <c r="CR452" s="13"/>
      <c r="CS452" s="13"/>
      <c r="CT452" s="13"/>
      <c r="CU452" s="13"/>
      <c r="CV452" s="13"/>
      <c r="CW452" s="13"/>
      <c r="CX452" s="13"/>
      <c r="CY452" s="13"/>
      <c r="CZ452" s="13"/>
      <c r="DA452" s="13"/>
      <c r="DB452" s="13"/>
      <c r="DC452" s="13"/>
      <c r="DD452" s="13"/>
      <c r="DE452" s="13"/>
      <c r="DF452" s="13"/>
      <c r="DG452" s="13"/>
      <c r="DH452" s="13"/>
      <c r="DI452" s="13"/>
      <c r="DJ452" s="13"/>
      <c r="DK452" s="13"/>
      <c r="DL452" s="13"/>
      <c r="DM452" s="13"/>
      <c r="DN452" s="13"/>
      <c r="DO452" s="13"/>
      <c r="DP452" s="13"/>
      <c r="DQ452" s="13"/>
      <c r="DR452" s="13"/>
      <c r="DS452" s="13"/>
      <c r="DT452" s="13"/>
      <c r="DU452" s="13"/>
      <c r="DV452" s="13"/>
      <c r="DW452" s="13"/>
      <c r="DX452" s="13"/>
      <c r="DY452" s="13"/>
      <c r="DZ452" s="13"/>
      <c r="EA452" s="13"/>
      <c r="EB452" s="13"/>
      <c r="EC452" s="13"/>
      <c r="ED452" s="13"/>
      <c r="EE452" s="13"/>
      <c r="EF452" s="13"/>
      <c r="EG452" s="13"/>
      <c r="EH452" s="13"/>
      <c r="EI452" s="13"/>
      <c r="EJ452" s="13"/>
      <c r="EK452" s="13"/>
      <c r="EL452" s="13"/>
      <c r="EM452" s="13"/>
      <c r="EN452" s="13"/>
      <c r="EO452" s="13"/>
      <c r="EP452" s="13"/>
      <c r="EQ452" s="13"/>
      <c r="ER452" s="13"/>
      <c r="ES452" s="13"/>
      <c r="ET452" s="13"/>
      <c r="EU452" s="13"/>
      <c r="EV452" s="13"/>
      <c r="EW452" s="13"/>
      <c r="EX452" s="13"/>
      <c r="EY452" s="13"/>
      <c r="EZ452" s="13"/>
      <c r="FA452" s="13"/>
      <c r="FB452" s="13"/>
      <c r="FC452" s="13"/>
      <c r="FD452" s="13"/>
      <c r="FE452" s="13"/>
      <c r="FF452" s="13"/>
      <c r="FG452" s="13"/>
      <c r="FH452" s="13"/>
      <c r="FI452" s="13"/>
      <c r="FJ452" s="13"/>
      <c r="FK452" s="13"/>
      <c r="FL452" s="13"/>
      <c r="FM452" s="13"/>
      <c r="FN452" s="13"/>
      <c r="FO452" s="13"/>
      <c r="FP452" s="13"/>
      <c r="FQ452" s="13"/>
      <c r="FR452" s="13"/>
      <c r="FS452" s="13"/>
      <c r="FT452" s="13"/>
      <c r="FU452" s="13"/>
      <c r="FV452" s="13"/>
      <c r="FW452" s="13"/>
      <c r="FX452" s="13"/>
      <c r="FY452" s="13"/>
      <c r="FZ452" s="13"/>
      <c r="GA452" s="13"/>
      <c r="GB452" s="13"/>
      <c r="GC452" s="13"/>
      <c r="GD452" s="13"/>
      <c r="GE452" s="13"/>
      <c r="GF452" s="13"/>
      <c r="GG452" s="13"/>
      <c r="GH452" s="13"/>
      <c r="GI452" s="13"/>
      <c r="GJ452" s="13"/>
      <c r="GK452" s="13"/>
      <c r="GL452" s="13"/>
      <c r="GM452" s="13"/>
      <c r="GN452" s="13"/>
      <c r="GO452" s="13"/>
      <c r="GP452" s="13"/>
      <c r="GQ452" s="13"/>
      <c r="GR452" s="13"/>
      <c r="GS452" s="13"/>
      <c r="GT452" s="13"/>
      <c r="GU452" s="13"/>
      <c r="GV452" s="13"/>
      <c r="GW452" s="13"/>
      <c r="GX452" s="13"/>
      <c r="GY452" s="13"/>
      <c r="GZ452" s="13"/>
      <c r="HA452" s="13"/>
      <c r="HB452" s="13"/>
      <c r="HC452" s="13"/>
      <c r="HD452" s="13"/>
      <c r="HE452" s="13"/>
      <c r="HF452" s="13"/>
      <c r="HG452" s="13"/>
      <c r="HH452" s="13"/>
      <c r="HI452" s="13"/>
      <c r="HJ452" s="13"/>
      <c r="HK452" s="13"/>
      <c r="HL452" s="13"/>
      <c r="HM452" s="13"/>
      <c r="HN452" s="13"/>
      <c r="HO452" s="13"/>
      <c r="HP452" s="13"/>
      <c r="HQ452" s="13"/>
      <c r="HR452" s="13"/>
      <c r="HS452" s="13"/>
      <c r="HT452" s="13"/>
      <c r="HU452" s="13"/>
      <c r="HV452" s="13"/>
      <c r="HW452" s="13"/>
      <c r="HX452" s="13"/>
      <c r="HY452" s="13"/>
      <c r="HZ452" s="13"/>
      <c r="IA452" s="13"/>
      <c r="IB452" s="13"/>
      <c r="IC452" s="13"/>
      <c r="ID452" s="13"/>
      <c r="IE452" s="13"/>
      <c r="IF452" s="13"/>
      <c r="IG452" s="13"/>
      <c r="IH452" s="13"/>
      <c r="II452" s="13"/>
      <c r="IJ452" s="13"/>
      <c r="IK452" s="13"/>
      <c r="IL452" s="13"/>
      <c r="IM452" s="13"/>
      <c r="IN452" s="13"/>
      <c r="IO452" s="13"/>
      <c r="IP452" s="13"/>
      <c r="IQ452" s="13"/>
      <c r="IR452" s="13"/>
      <c r="IS452" s="13"/>
      <c r="IT452" s="13"/>
      <c r="IU452" s="13"/>
      <c r="IV452" s="13"/>
    </row>
    <row r="453" spans="19:256"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F453" s="13"/>
      <c r="AG453" s="13"/>
      <c r="AH453" s="13"/>
      <c r="AI453" s="13"/>
      <c r="AJ453" s="13"/>
      <c r="AK453" s="13"/>
      <c r="AL453" s="13"/>
      <c r="AM453" s="13"/>
      <c r="AN453" s="13"/>
      <c r="AO453" s="13"/>
      <c r="AP453" s="13"/>
      <c r="AQ453" s="13"/>
      <c r="AR453" s="13"/>
      <c r="AS453" s="13"/>
      <c r="AT453" s="13"/>
      <c r="AU453" s="13"/>
      <c r="AV453" s="13"/>
      <c r="AW453" s="13"/>
      <c r="AX453" s="13"/>
      <c r="AY453" s="13"/>
      <c r="AZ453" s="13"/>
      <c r="BA453" s="13"/>
      <c r="BB453" s="13"/>
      <c r="BC453" s="13"/>
      <c r="BD453" s="13"/>
      <c r="BE453" s="13"/>
      <c r="BF453" s="13"/>
      <c r="BG453" s="13"/>
      <c r="BH453" s="13"/>
      <c r="BI453" s="13"/>
      <c r="BJ453" s="13"/>
      <c r="BK453" s="13"/>
      <c r="BL453" s="13"/>
      <c r="BM453" s="13"/>
      <c r="BN453" s="13"/>
      <c r="BO453" s="13"/>
      <c r="BP453" s="13"/>
      <c r="BQ453" s="13"/>
      <c r="BR453" s="13"/>
      <c r="BS453" s="13"/>
      <c r="BT453" s="13"/>
      <c r="BU453" s="13"/>
      <c r="BV453" s="13"/>
      <c r="BW453" s="13"/>
      <c r="BX453" s="13"/>
      <c r="BY453" s="13"/>
      <c r="BZ453" s="13"/>
      <c r="CA453" s="13"/>
      <c r="CB453" s="13"/>
      <c r="CC453" s="13"/>
      <c r="CD453" s="13"/>
      <c r="CE453" s="13"/>
      <c r="CF453" s="13"/>
      <c r="CG453" s="13"/>
      <c r="CH453" s="13"/>
      <c r="CI453" s="13"/>
      <c r="CJ453" s="13"/>
      <c r="CK453" s="13"/>
      <c r="CL453" s="13"/>
      <c r="CM453" s="13"/>
      <c r="CN453" s="13"/>
      <c r="CO453" s="13"/>
      <c r="CP453" s="13"/>
      <c r="CQ453" s="13"/>
      <c r="CR453" s="13"/>
      <c r="CS453" s="13"/>
      <c r="CT453" s="13"/>
      <c r="CU453" s="13"/>
      <c r="CV453" s="13"/>
      <c r="CW453" s="13"/>
      <c r="CX453" s="13"/>
      <c r="CY453" s="13"/>
      <c r="CZ453" s="13"/>
      <c r="DA453" s="13"/>
      <c r="DB453" s="13"/>
      <c r="DC453" s="13"/>
      <c r="DD453" s="13"/>
      <c r="DE453" s="13"/>
      <c r="DF453" s="13"/>
      <c r="DG453" s="13"/>
      <c r="DH453" s="13"/>
      <c r="DI453" s="13"/>
      <c r="DJ453" s="13"/>
      <c r="DK453" s="13"/>
      <c r="DL453" s="13"/>
      <c r="DM453" s="13"/>
      <c r="DN453" s="13"/>
      <c r="DO453" s="13"/>
      <c r="DP453" s="13"/>
      <c r="DQ453" s="13"/>
      <c r="DR453" s="13"/>
      <c r="DS453" s="13"/>
      <c r="DT453" s="13"/>
      <c r="DU453" s="13"/>
      <c r="DV453" s="13"/>
      <c r="DW453" s="13"/>
      <c r="DX453" s="13"/>
      <c r="DY453" s="13"/>
      <c r="DZ453" s="13"/>
      <c r="EA453" s="13"/>
      <c r="EB453" s="13"/>
      <c r="EC453" s="13"/>
      <c r="ED453" s="13"/>
      <c r="EE453" s="13"/>
      <c r="EF453" s="13"/>
      <c r="EG453" s="13"/>
      <c r="EH453" s="13"/>
      <c r="EI453" s="13"/>
      <c r="EJ453" s="13"/>
      <c r="EK453" s="13"/>
      <c r="EL453" s="13"/>
      <c r="EM453" s="13"/>
      <c r="EN453" s="13"/>
      <c r="EO453" s="13"/>
      <c r="EP453" s="13"/>
      <c r="EQ453" s="13"/>
      <c r="ER453" s="13"/>
      <c r="ES453" s="13"/>
      <c r="ET453" s="13"/>
      <c r="EU453" s="13"/>
      <c r="EV453" s="13"/>
      <c r="EW453" s="13"/>
      <c r="EX453" s="13"/>
      <c r="EY453" s="13"/>
      <c r="EZ453" s="13"/>
      <c r="FA453" s="13"/>
      <c r="FB453" s="13"/>
      <c r="FC453" s="13"/>
      <c r="FD453" s="13"/>
      <c r="FE453" s="13"/>
      <c r="FF453" s="13"/>
      <c r="FG453" s="13"/>
      <c r="FH453" s="13"/>
      <c r="FI453" s="13"/>
      <c r="FJ453" s="13"/>
      <c r="FK453" s="13"/>
      <c r="FL453" s="13"/>
      <c r="FM453" s="13"/>
      <c r="FN453" s="13"/>
      <c r="FO453" s="13"/>
      <c r="FP453" s="13"/>
      <c r="FQ453" s="13"/>
      <c r="FR453" s="13"/>
      <c r="FS453" s="13"/>
      <c r="FT453" s="13"/>
      <c r="FU453" s="13"/>
      <c r="FV453" s="13"/>
      <c r="FW453" s="13"/>
      <c r="FX453" s="13"/>
      <c r="FY453" s="13"/>
      <c r="FZ453" s="13"/>
      <c r="GA453" s="13"/>
      <c r="GB453" s="13"/>
      <c r="GC453" s="13"/>
      <c r="GD453" s="13"/>
      <c r="GE453" s="13"/>
      <c r="GF453" s="13"/>
      <c r="GG453" s="13"/>
      <c r="GH453" s="13"/>
      <c r="GI453" s="13"/>
      <c r="GJ453" s="13"/>
      <c r="GK453" s="13"/>
      <c r="GL453" s="13"/>
      <c r="GM453" s="13"/>
      <c r="GN453" s="13"/>
      <c r="GO453" s="13"/>
      <c r="GP453" s="13"/>
      <c r="GQ453" s="13"/>
      <c r="GR453" s="13"/>
      <c r="GS453" s="13"/>
      <c r="GT453" s="13"/>
      <c r="GU453" s="13"/>
      <c r="GV453" s="13"/>
      <c r="GW453" s="13"/>
      <c r="GX453" s="13"/>
      <c r="GY453" s="13"/>
      <c r="GZ453" s="13"/>
      <c r="HA453" s="13"/>
      <c r="HB453" s="13"/>
      <c r="HC453" s="13"/>
      <c r="HD453" s="13"/>
      <c r="HE453" s="13"/>
      <c r="HF453" s="13"/>
      <c r="HG453" s="13"/>
      <c r="HH453" s="13"/>
      <c r="HI453" s="13"/>
      <c r="HJ453" s="13"/>
      <c r="HK453" s="13"/>
      <c r="HL453" s="13"/>
      <c r="HM453" s="13"/>
      <c r="HN453" s="13"/>
      <c r="HO453" s="13"/>
      <c r="HP453" s="13"/>
      <c r="HQ453" s="13"/>
      <c r="HR453" s="13"/>
      <c r="HS453" s="13"/>
      <c r="HT453" s="13"/>
      <c r="HU453" s="13"/>
      <c r="HV453" s="13"/>
      <c r="HW453" s="13"/>
      <c r="HX453" s="13"/>
      <c r="HY453" s="13"/>
      <c r="HZ453" s="13"/>
      <c r="IA453" s="13"/>
      <c r="IB453" s="13"/>
      <c r="IC453" s="13"/>
      <c r="ID453" s="13"/>
      <c r="IE453" s="13"/>
      <c r="IF453" s="13"/>
      <c r="IG453" s="13"/>
      <c r="IH453" s="13"/>
      <c r="II453" s="13"/>
      <c r="IJ453" s="13"/>
      <c r="IK453" s="13"/>
      <c r="IL453" s="13"/>
      <c r="IM453" s="13"/>
      <c r="IN453" s="13"/>
      <c r="IO453" s="13"/>
      <c r="IP453" s="13"/>
      <c r="IQ453" s="13"/>
      <c r="IR453" s="13"/>
      <c r="IS453" s="13"/>
      <c r="IT453" s="13"/>
      <c r="IU453" s="13"/>
      <c r="IV453" s="13"/>
    </row>
    <row r="454" spans="19:256"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F454" s="13"/>
      <c r="AG454" s="13"/>
      <c r="AH454" s="13"/>
      <c r="AI454" s="13"/>
      <c r="AJ454" s="13"/>
      <c r="AK454" s="13"/>
      <c r="AL454" s="13"/>
      <c r="AM454" s="13"/>
      <c r="AN454" s="13"/>
      <c r="AO454" s="13"/>
      <c r="AP454" s="13"/>
      <c r="AQ454" s="13"/>
      <c r="AR454" s="13"/>
      <c r="AS454" s="13"/>
      <c r="AT454" s="13"/>
      <c r="AU454" s="13"/>
      <c r="AV454" s="13"/>
      <c r="AW454" s="13"/>
      <c r="AX454" s="13"/>
      <c r="AY454" s="13"/>
      <c r="AZ454" s="13"/>
      <c r="BA454" s="13"/>
      <c r="BB454" s="13"/>
      <c r="BC454" s="13"/>
      <c r="BD454" s="13"/>
      <c r="BE454" s="13"/>
      <c r="BF454" s="13"/>
      <c r="BG454" s="13"/>
      <c r="BH454" s="13"/>
      <c r="BI454" s="13"/>
      <c r="BJ454" s="13"/>
      <c r="BK454" s="13"/>
      <c r="BL454" s="13"/>
      <c r="BM454" s="13"/>
      <c r="BN454" s="13"/>
      <c r="BO454" s="13"/>
      <c r="BP454" s="13"/>
      <c r="BQ454" s="13"/>
      <c r="BR454" s="13"/>
      <c r="BS454" s="13"/>
      <c r="BT454" s="13"/>
      <c r="BU454" s="13"/>
      <c r="BV454" s="13"/>
      <c r="BW454" s="13"/>
      <c r="BX454" s="13"/>
      <c r="BY454" s="13"/>
      <c r="BZ454" s="13"/>
      <c r="CA454" s="13"/>
      <c r="CB454" s="13"/>
      <c r="CC454" s="13"/>
      <c r="CD454" s="13"/>
      <c r="CE454" s="13"/>
      <c r="CF454" s="13"/>
      <c r="CG454" s="13"/>
      <c r="CH454" s="13"/>
      <c r="CI454" s="13"/>
      <c r="CJ454" s="13"/>
      <c r="CK454" s="13"/>
      <c r="CL454" s="13"/>
      <c r="CM454" s="13"/>
      <c r="CN454" s="13"/>
      <c r="CO454" s="13"/>
      <c r="CP454" s="13"/>
      <c r="CQ454" s="13"/>
      <c r="CR454" s="13"/>
      <c r="CS454" s="13"/>
      <c r="CT454" s="13"/>
      <c r="CU454" s="13"/>
      <c r="CV454" s="13"/>
      <c r="CW454" s="13"/>
      <c r="CX454" s="13"/>
      <c r="CY454" s="13"/>
      <c r="CZ454" s="13"/>
      <c r="DA454" s="13"/>
      <c r="DB454" s="13"/>
      <c r="DC454" s="13"/>
      <c r="DD454" s="13"/>
      <c r="DE454" s="13"/>
      <c r="DF454" s="13"/>
      <c r="DG454" s="13"/>
      <c r="DH454" s="13"/>
      <c r="DI454" s="13"/>
      <c r="DJ454" s="13"/>
      <c r="DK454" s="13"/>
      <c r="DL454" s="13"/>
      <c r="DM454" s="13"/>
      <c r="DN454" s="13"/>
      <c r="DO454" s="13"/>
      <c r="DP454" s="13"/>
      <c r="DQ454" s="13"/>
      <c r="DR454" s="13"/>
      <c r="DS454" s="13"/>
      <c r="DT454" s="13"/>
      <c r="DU454" s="13"/>
      <c r="DV454" s="13"/>
      <c r="DW454" s="13"/>
      <c r="DX454" s="13"/>
      <c r="DY454" s="13"/>
      <c r="DZ454" s="13"/>
      <c r="EA454" s="13"/>
      <c r="EB454" s="13"/>
      <c r="EC454" s="13"/>
      <c r="ED454" s="13"/>
      <c r="EE454" s="13"/>
      <c r="EF454" s="13"/>
      <c r="EG454" s="13"/>
      <c r="EH454" s="13"/>
      <c r="EI454" s="13"/>
      <c r="EJ454" s="13"/>
      <c r="EK454" s="13"/>
      <c r="EL454" s="13"/>
      <c r="EM454" s="13"/>
      <c r="EN454" s="13"/>
      <c r="EO454" s="13"/>
      <c r="EP454" s="13"/>
      <c r="EQ454" s="13"/>
      <c r="ER454" s="13"/>
      <c r="ES454" s="13"/>
      <c r="ET454" s="13"/>
      <c r="EU454" s="13"/>
      <c r="EV454" s="13"/>
      <c r="EW454" s="13"/>
      <c r="EX454" s="13"/>
      <c r="EY454" s="13"/>
      <c r="EZ454" s="13"/>
      <c r="FA454" s="13"/>
      <c r="FB454" s="13"/>
      <c r="FC454" s="13"/>
      <c r="FD454" s="13"/>
      <c r="FE454" s="13"/>
      <c r="FF454" s="13"/>
      <c r="FG454" s="13"/>
      <c r="FH454" s="13"/>
      <c r="FI454" s="13"/>
      <c r="FJ454" s="13"/>
      <c r="FK454" s="13"/>
      <c r="FL454" s="13"/>
      <c r="FM454" s="13"/>
      <c r="FN454" s="13"/>
      <c r="FO454" s="13"/>
      <c r="FP454" s="13"/>
      <c r="FQ454" s="13"/>
      <c r="FR454" s="13"/>
      <c r="FS454" s="13"/>
      <c r="FT454" s="13"/>
      <c r="FU454" s="13"/>
      <c r="FV454" s="13"/>
      <c r="FW454" s="13"/>
      <c r="FX454" s="13"/>
      <c r="FY454" s="13"/>
      <c r="FZ454" s="13"/>
      <c r="GA454" s="13"/>
      <c r="GB454" s="13"/>
      <c r="GC454" s="13"/>
      <c r="GD454" s="13"/>
      <c r="GE454" s="13"/>
      <c r="GF454" s="13"/>
      <c r="GG454" s="13"/>
      <c r="GH454" s="13"/>
      <c r="GI454" s="13"/>
      <c r="GJ454" s="13"/>
      <c r="GK454" s="13"/>
      <c r="GL454" s="13"/>
      <c r="GM454" s="13"/>
      <c r="GN454" s="13"/>
      <c r="GO454" s="13"/>
      <c r="GP454" s="13"/>
      <c r="GQ454" s="13"/>
      <c r="GR454" s="13"/>
      <c r="GS454" s="13"/>
      <c r="GT454" s="13"/>
      <c r="GU454" s="13"/>
      <c r="GV454" s="13"/>
      <c r="GW454" s="13"/>
      <c r="GX454" s="13"/>
      <c r="GY454" s="13"/>
      <c r="GZ454" s="13"/>
      <c r="HA454" s="13"/>
      <c r="HB454" s="13"/>
      <c r="HC454" s="13"/>
      <c r="HD454" s="13"/>
      <c r="HE454" s="13"/>
      <c r="HF454" s="13"/>
      <c r="HG454" s="13"/>
      <c r="HH454" s="13"/>
      <c r="HI454" s="13"/>
      <c r="HJ454" s="13"/>
      <c r="HK454" s="13"/>
      <c r="HL454" s="13"/>
      <c r="HM454" s="13"/>
      <c r="HN454" s="13"/>
      <c r="HO454" s="13"/>
      <c r="HP454" s="13"/>
      <c r="HQ454" s="13"/>
      <c r="HR454" s="13"/>
      <c r="HS454" s="13"/>
      <c r="HT454" s="13"/>
      <c r="HU454" s="13"/>
      <c r="HV454" s="13"/>
      <c r="HW454" s="13"/>
      <c r="HX454" s="13"/>
      <c r="HY454" s="13"/>
      <c r="HZ454" s="13"/>
      <c r="IA454" s="13"/>
      <c r="IB454" s="13"/>
      <c r="IC454" s="13"/>
      <c r="ID454" s="13"/>
      <c r="IE454" s="13"/>
      <c r="IF454" s="13"/>
      <c r="IG454" s="13"/>
      <c r="IH454" s="13"/>
      <c r="II454" s="13"/>
      <c r="IJ454" s="13"/>
      <c r="IK454" s="13"/>
      <c r="IL454" s="13"/>
      <c r="IM454" s="13"/>
      <c r="IN454" s="13"/>
      <c r="IO454" s="13"/>
      <c r="IP454" s="13"/>
      <c r="IQ454" s="13"/>
      <c r="IR454" s="13"/>
      <c r="IS454" s="13"/>
      <c r="IT454" s="13"/>
      <c r="IU454" s="13"/>
      <c r="IV454" s="13"/>
    </row>
    <row r="455" spans="19:256">
      <c r="S455" s="13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F455" s="13"/>
      <c r="AG455" s="13"/>
      <c r="AH455" s="13"/>
      <c r="AI455" s="13"/>
      <c r="AJ455" s="13"/>
      <c r="AK455" s="13"/>
      <c r="AL455" s="13"/>
      <c r="AM455" s="13"/>
      <c r="AN455" s="13"/>
      <c r="AO455" s="13"/>
      <c r="AP455" s="13"/>
      <c r="AQ455" s="13"/>
      <c r="AR455" s="13"/>
      <c r="AS455" s="13"/>
      <c r="AT455" s="13"/>
      <c r="AU455" s="13"/>
      <c r="AV455" s="13"/>
      <c r="AW455" s="13"/>
      <c r="AX455" s="13"/>
      <c r="AY455" s="13"/>
      <c r="AZ455" s="13"/>
      <c r="BA455" s="13"/>
      <c r="BB455" s="13"/>
      <c r="BC455" s="13"/>
      <c r="BD455" s="13"/>
      <c r="BE455" s="13"/>
      <c r="BF455" s="13"/>
      <c r="BG455" s="13"/>
      <c r="BH455" s="13"/>
      <c r="BI455" s="13"/>
      <c r="BJ455" s="13"/>
      <c r="BK455" s="13"/>
      <c r="BL455" s="13"/>
      <c r="BM455" s="13"/>
      <c r="BN455" s="13"/>
      <c r="BO455" s="13"/>
      <c r="BP455" s="13"/>
      <c r="BQ455" s="13"/>
      <c r="BR455" s="13"/>
      <c r="BS455" s="13"/>
      <c r="BT455" s="13"/>
      <c r="BU455" s="13"/>
      <c r="BV455" s="13"/>
      <c r="BW455" s="13"/>
      <c r="BX455" s="13"/>
      <c r="BY455" s="13"/>
      <c r="BZ455" s="13"/>
      <c r="CA455" s="13"/>
      <c r="CB455" s="13"/>
      <c r="CC455" s="13"/>
      <c r="CD455" s="13"/>
      <c r="CE455" s="13"/>
      <c r="CF455" s="13"/>
      <c r="CG455" s="13"/>
      <c r="CH455" s="13"/>
      <c r="CI455" s="13"/>
      <c r="CJ455" s="13"/>
      <c r="CK455" s="13"/>
      <c r="CL455" s="13"/>
      <c r="CM455" s="13"/>
      <c r="CN455" s="13"/>
      <c r="CO455" s="13"/>
      <c r="CP455" s="13"/>
      <c r="CQ455" s="13"/>
      <c r="CR455" s="13"/>
      <c r="CS455" s="13"/>
      <c r="CT455" s="13"/>
      <c r="CU455" s="13"/>
      <c r="CV455" s="13"/>
      <c r="CW455" s="13"/>
      <c r="CX455" s="13"/>
      <c r="CY455" s="13"/>
      <c r="CZ455" s="13"/>
      <c r="DA455" s="13"/>
      <c r="DB455" s="13"/>
      <c r="DC455" s="13"/>
      <c r="DD455" s="13"/>
      <c r="DE455" s="13"/>
      <c r="DF455" s="13"/>
      <c r="DG455" s="13"/>
      <c r="DH455" s="13"/>
      <c r="DI455" s="13"/>
      <c r="DJ455" s="13"/>
      <c r="DK455" s="13"/>
      <c r="DL455" s="13"/>
      <c r="DM455" s="13"/>
      <c r="DN455" s="13"/>
      <c r="DO455" s="13"/>
      <c r="DP455" s="13"/>
      <c r="DQ455" s="13"/>
      <c r="DR455" s="13"/>
      <c r="DS455" s="13"/>
      <c r="DT455" s="13"/>
      <c r="DU455" s="13"/>
      <c r="DV455" s="13"/>
      <c r="DW455" s="13"/>
      <c r="DX455" s="13"/>
      <c r="DY455" s="13"/>
      <c r="DZ455" s="13"/>
      <c r="EA455" s="13"/>
      <c r="EB455" s="13"/>
      <c r="EC455" s="13"/>
      <c r="ED455" s="13"/>
      <c r="EE455" s="13"/>
      <c r="EF455" s="13"/>
      <c r="EG455" s="13"/>
      <c r="EH455" s="13"/>
      <c r="EI455" s="13"/>
      <c r="EJ455" s="13"/>
      <c r="EK455" s="13"/>
      <c r="EL455" s="13"/>
      <c r="EM455" s="13"/>
      <c r="EN455" s="13"/>
      <c r="EO455" s="13"/>
      <c r="EP455" s="13"/>
      <c r="EQ455" s="13"/>
      <c r="ER455" s="13"/>
      <c r="ES455" s="13"/>
      <c r="ET455" s="13"/>
      <c r="EU455" s="13"/>
      <c r="EV455" s="13"/>
      <c r="EW455" s="13"/>
      <c r="EX455" s="13"/>
      <c r="EY455" s="13"/>
      <c r="EZ455" s="13"/>
      <c r="FA455" s="13"/>
      <c r="FB455" s="13"/>
      <c r="FC455" s="13"/>
      <c r="FD455" s="13"/>
      <c r="FE455" s="13"/>
      <c r="FF455" s="13"/>
      <c r="FG455" s="13"/>
      <c r="FH455" s="13"/>
      <c r="FI455" s="13"/>
      <c r="FJ455" s="13"/>
      <c r="FK455" s="13"/>
      <c r="FL455" s="13"/>
      <c r="FM455" s="13"/>
      <c r="FN455" s="13"/>
      <c r="FO455" s="13"/>
      <c r="FP455" s="13"/>
      <c r="FQ455" s="13"/>
      <c r="FR455" s="13"/>
      <c r="FS455" s="13"/>
      <c r="FT455" s="13"/>
      <c r="FU455" s="13"/>
      <c r="FV455" s="13"/>
      <c r="FW455" s="13"/>
      <c r="FX455" s="13"/>
      <c r="FY455" s="13"/>
      <c r="FZ455" s="13"/>
      <c r="GA455" s="13"/>
      <c r="GB455" s="13"/>
      <c r="GC455" s="13"/>
      <c r="GD455" s="13"/>
      <c r="GE455" s="13"/>
      <c r="GF455" s="13"/>
      <c r="GG455" s="13"/>
      <c r="GH455" s="13"/>
      <c r="GI455" s="13"/>
      <c r="GJ455" s="13"/>
      <c r="GK455" s="13"/>
      <c r="GL455" s="13"/>
      <c r="GM455" s="13"/>
      <c r="GN455" s="13"/>
      <c r="GO455" s="13"/>
      <c r="GP455" s="13"/>
      <c r="GQ455" s="13"/>
      <c r="GR455" s="13"/>
      <c r="GS455" s="13"/>
      <c r="GT455" s="13"/>
      <c r="GU455" s="13"/>
      <c r="GV455" s="13"/>
      <c r="GW455" s="13"/>
      <c r="GX455" s="13"/>
      <c r="GY455" s="13"/>
      <c r="GZ455" s="13"/>
      <c r="HA455" s="13"/>
      <c r="HB455" s="13"/>
      <c r="HC455" s="13"/>
      <c r="HD455" s="13"/>
      <c r="HE455" s="13"/>
      <c r="HF455" s="13"/>
      <c r="HG455" s="13"/>
      <c r="HH455" s="13"/>
      <c r="HI455" s="13"/>
      <c r="HJ455" s="13"/>
      <c r="HK455" s="13"/>
      <c r="HL455" s="13"/>
      <c r="HM455" s="13"/>
      <c r="HN455" s="13"/>
      <c r="HO455" s="13"/>
      <c r="HP455" s="13"/>
      <c r="HQ455" s="13"/>
      <c r="HR455" s="13"/>
      <c r="HS455" s="13"/>
      <c r="HT455" s="13"/>
      <c r="HU455" s="13"/>
      <c r="HV455" s="13"/>
      <c r="HW455" s="13"/>
      <c r="HX455" s="13"/>
      <c r="HY455" s="13"/>
      <c r="HZ455" s="13"/>
      <c r="IA455" s="13"/>
      <c r="IB455" s="13"/>
      <c r="IC455" s="13"/>
      <c r="ID455" s="13"/>
      <c r="IE455" s="13"/>
      <c r="IF455" s="13"/>
      <c r="IG455" s="13"/>
      <c r="IH455" s="13"/>
      <c r="II455" s="13"/>
      <c r="IJ455" s="13"/>
      <c r="IK455" s="13"/>
      <c r="IL455" s="13"/>
      <c r="IM455" s="13"/>
      <c r="IN455" s="13"/>
      <c r="IO455" s="13"/>
      <c r="IP455" s="13"/>
      <c r="IQ455" s="13"/>
      <c r="IR455" s="13"/>
      <c r="IS455" s="13"/>
      <c r="IT455" s="13"/>
      <c r="IU455" s="13"/>
      <c r="IV455" s="13"/>
    </row>
    <row r="456" spans="19:256">
      <c r="S456" s="13"/>
      <c r="T456" s="1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F456" s="13"/>
      <c r="AG456" s="13"/>
      <c r="AH456" s="13"/>
      <c r="AI456" s="13"/>
      <c r="AJ456" s="13"/>
      <c r="AK456" s="13"/>
      <c r="AL456" s="13"/>
      <c r="AM456" s="13"/>
      <c r="AN456" s="13"/>
      <c r="AO456" s="13"/>
      <c r="AP456" s="13"/>
      <c r="AQ456" s="13"/>
      <c r="AR456" s="13"/>
      <c r="AS456" s="13"/>
      <c r="AT456" s="13"/>
      <c r="AU456" s="13"/>
      <c r="AV456" s="13"/>
      <c r="AW456" s="13"/>
      <c r="AX456" s="13"/>
      <c r="AY456" s="13"/>
      <c r="AZ456" s="13"/>
      <c r="BA456" s="13"/>
      <c r="BB456" s="13"/>
      <c r="BC456" s="13"/>
      <c r="BD456" s="13"/>
      <c r="BE456" s="13"/>
      <c r="BF456" s="13"/>
      <c r="BG456" s="13"/>
      <c r="BH456" s="13"/>
      <c r="BI456" s="13"/>
      <c r="BJ456" s="13"/>
      <c r="BK456" s="13"/>
      <c r="BL456" s="13"/>
      <c r="BM456" s="13"/>
      <c r="BN456" s="13"/>
      <c r="BO456" s="13"/>
      <c r="BP456" s="13"/>
      <c r="BQ456" s="13"/>
      <c r="BR456" s="13"/>
      <c r="BS456" s="13"/>
      <c r="BT456" s="13"/>
      <c r="BU456" s="13"/>
      <c r="BV456" s="13"/>
      <c r="BW456" s="13"/>
      <c r="BX456" s="13"/>
      <c r="BY456" s="13"/>
      <c r="BZ456" s="13"/>
      <c r="CA456" s="13"/>
      <c r="CB456" s="13"/>
      <c r="CC456" s="13"/>
      <c r="CD456" s="13"/>
      <c r="CE456" s="13"/>
      <c r="CF456" s="13"/>
      <c r="CG456" s="13"/>
      <c r="CH456" s="13"/>
      <c r="CI456" s="13"/>
      <c r="CJ456" s="13"/>
      <c r="CK456" s="13"/>
      <c r="CL456" s="13"/>
      <c r="CM456" s="13"/>
      <c r="CN456" s="13"/>
      <c r="CO456" s="13"/>
      <c r="CP456" s="13"/>
      <c r="CQ456" s="13"/>
      <c r="CR456" s="13"/>
      <c r="CS456" s="13"/>
      <c r="CT456" s="13"/>
      <c r="CU456" s="13"/>
      <c r="CV456" s="13"/>
      <c r="CW456" s="13"/>
      <c r="CX456" s="13"/>
      <c r="CY456" s="13"/>
      <c r="CZ456" s="13"/>
      <c r="DA456" s="13"/>
      <c r="DB456" s="13"/>
      <c r="DC456" s="13"/>
      <c r="DD456" s="13"/>
      <c r="DE456" s="13"/>
      <c r="DF456" s="13"/>
      <c r="DG456" s="13"/>
      <c r="DH456" s="13"/>
      <c r="DI456" s="13"/>
      <c r="DJ456" s="13"/>
      <c r="DK456" s="13"/>
      <c r="DL456" s="13"/>
      <c r="DM456" s="13"/>
      <c r="DN456" s="13"/>
      <c r="DO456" s="13"/>
      <c r="DP456" s="13"/>
      <c r="DQ456" s="13"/>
      <c r="DR456" s="13"/>
      <c r="DS456" s="13"/>
      <c r="DT456" s="13"/>
      <c r="DU456" s="13"/>
      <c r="DV456" s="13"/>
      <c r="DW456" s="13"/>
      <c r="DX456" s="13"/>
      <c r="DY456" s="13"/>
      <c r="DZ456" s="13"/>
      <c r="EA456" s="13"/>
      <c r="EB456" s="13"/>
      <c r="EC456" s="13"/>
      <c r="ED456" s="13"/>
      <c r="EE456" s="13"/>
      <c r="EF456" s="13"/>
      <c r="EG456" s="13"/>
      <c r="EH456" s="13"/>
      <c r="EI456" s="13"/>
      <c r="EJ456" s="13"/>
      <c r="EK456" s="13"/>
      <c r="EL456" s="13"/>
      <c r="EM456" s="13"/>
      <c r="EN456" s="13"/>
      <c r="EO456" s="13"/>
      <c r="EP456" s="13"/>
      <c r="EQ456" s="13"/>
      <c r="ER456" s="13"/>
      <c r="ES456" s="13"/>
      <c r="ET456" s="13"/>
      <c r="EU456" s="13"/>
      <c r="EV456" s="13"/>
      <c r="EW456" s="13"/>
      <c r="EX456" s="13"/>
      <c r="EY456" s="13"/>
      <c r="EZ456" s="13"/>
      <c r="FA456" s="13"/>
      <c r="FB456" s="13"/>
      <c r="FC456" s="13"/>
      <c r="FD456" s="13"/>
      <c r="FE456" s="13"/>
      <c r="FF456" s="13"/>
      <c r="FG456" s="13"/>
      <c r="FH456" s="13"/>
      <c r="FI456" s="13"/>
      <c r="FJ456" s="13"/>
      <c r="FK456" s="13"/>
      <c r="FL456" s="13"/>
      <c r="FM456" s="13"/>
      <c r="FN456" s="13"/>
      <c r="FO456" s="13"/>
      <c r="FP456" s="13"/>
      <c r="FQ456" s="13"/>
      <c r="FR456" s="13"/>
      <c r="FS456" s="13"/>
      <c r="FT456" s="13"/>
      <c r="FU456" s="13"/>
      <c r="FV456" s="13"/>
      <c r="FW456" s="13"/>
      <c r="FX456" s="13"/>
      <c r="FY456" s="13"/>
      <c r="FZ456" s="13"/>
      <c r="GA456" s="13"/>
      <c r="GB456" s="13"/>
      <c r="GC456" s="13"/>
      <c r="GD456" s="13"/>
      <c r="GE456" s="13"/>
      <c r="GF456" s="13"/>
      <c r="GG456" s="13"/>
      <c r="GH456" s="13"/>
      <c r="GI456" s="13"/>
      <c r="GJ456" s="13"/>
      <c r="GK456" s="13"/>
      <c r="GL456" s="13"/>
      <c r="GM456" s="13"/>
      <c r="GN456" s="13"/>
      <c r="GO456" s="13"/>
      <c r="GP456" s="13"/>
      <c r="GQ456" s="13"/>
      <c r="GR456" s="13"/>
      <c r="GS456" s="13"/>
      <c r="GT456" s="13"/>
      <c r="GU456" s="13"/>
      <c r="GV456" s="13"/>
      <c r="GW456" s="13"/>
      <c r="GX456" s="13"/>
      <c r="GY456" s="13"/>
      <c r="GZ456" s="13"/>
      <c r="HA456" s="13"/>
      <c r="HB456" s="13"/>
      <c r="HC456" s="13"/>
      <c r="HD456" s="13"/>
      <c r="HE456" s="13"/>
      <c r="HF456" s="13"/>
      <c r="HG456" s="13"/>
      <c r="HH456" s="13"/>
      <c r="HI456" s="13"/>
      <c r="HJ456" s="13"/>
      <c r="HK456" s="13"/>
      <c r="HL456" s="13"/>
      <c r="HM456" s="13"/>
      <c r="HN456" s="13"/>
      <c r="HO456" s="13"/>
      <c r="HP456" s="13"/>
      <c r="HQ456" s="13"/>
      <c r="HR456" s="13"/>
      <c r="HS456" s="13"/>
      <c r="HT456" s="13"/>
      <c r="HU456" s="13"/>
      <c r="HV456" s="13"/>
      <c r="HW456" s="13"/>
      <c r="HX456" s="13"/>
      <c r="HY456" s="13"/>
      <c r="HZ456" s="13"/>
      <c r="IA456" s="13"/>
      <c r="IB456" s="13"/>
      <c r="IC456" s="13"/>
      <c r="ID456" s="13"/>
      <c r="IE456" s="13"/>
      <c r="IF456" s="13"/>
      <c r="IG456" s="13"/>
      <c r="IH456" s="13"/>
      <c r="II456" s="13"/>
      <c r="IJ456" s="13"/>
      <c r="IK456" s="13"/>
      <c r="IL456" s="13"/>
      <c r="IM456" s="13"/>
      <c r="IN456" s="13"/>
      <c r="IO456" s="13"/>
      <c r="IP456" s="13"/>
      <c r="IQ456" s="13"/>
      <c r="IR456" s="13"/>
      <c r="IS456" s="13"/>
      <c r="IT456" s="13"/>
      <c r="IU456" s="13"/>
      <c r="IV456" s="13"/>
    </row>
    <row r="457" spans="19:256">
      <c r="S457" s="13"/>
      <c r="T457" s="1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F457" s="13"/>
      <c r="AG457" s="13"/>
      <c r="AH457" s="13"/>
      <c r="AI457" s="13"/>
      <c r="AJ457" s="13"/>
      <c r="AK457" s="13"/>
      <c r="AL457" s="13"/>
      <c r="AM457" s="13"/>
      <c r="AN457" s="13"/>
      <c r="AO457" s="13"/>
      <c r="AP457" s="13"/>
      <c r="AQ457" s="13"/>
      <c r="AR457" s="13"/>
      <c r="AS457" s="13"/>
      <c r="AT457" s="13"/>
      <c r="AU457" s="13"/>
      <c r="AV457" s="13"/>
      <c r="AW457" s="13"/>
      <c r="AX457" s="13"/>
      <c r="AY457" s="13"/>
      <c r="AZ457" s="13"/>
      <c r="BA457" s="13"/>
      <c r="BB457" s="13"/>
      <c r="BC457" s="13"/>
      <c r="BD457" s="13"/>
      <c r="BE457" s="13"/>
      <c r="BF457" s="13"/>
      <c r="BG457" s="13"/>
      <c r="BH457" s="13"/>
      <c r="BI457" s="13"/>
      <c r="BJ457" s="13"/>
      <c r="BK457" s="13"/>
      <c r="BL457" s="13"/>
      <c r="BM457" s="13"/>
      <c r="BN457" s="13"/>
      <c r="BO457" s="13"/>
      <c r="BP457" s="13"/>
      <c r="BQ457" s="13"/>
      <c r="BR457" s="13"/>
      <c r="BS457" s="13"/>
      <c r="BT457" s="13"/>
      <c r="BU457" s="13"/>
      <c r="BV457" s="13"/>
      <c r="BW457" s="13"/>
      <c r="BX457" s="13"/>
      <c r="BY457" s="13"/>
      <c r="BZ457" s="13"/>
      <c r="CA457" s="13"/>
      <c r="CB457" s="13"/>
      <c r="CC457" s="13"/>
      <c r="CD457" s="13"/>
      <c r="CE457" s="13"/>
      <c r="CF457" s="13"/>
      <c r="CG457" s="13"/>
      <c r="CH457" s="13"/>
      <c r="CI457" s="13"/>
      <c r="CJ457" s="13"/>
      <c r="CK457" s="13"/>
      <c r="CL457" s="13"/>
      <c r="CM457" s="13"/>
      <c r="CN457" s="13"/>
      <c r="CO457" s="13"/>
      <c r="CP457" s="13"/>
      <c r="CQ457" s="13"/>
      <c r="CR457" s="13"/>
      <c r="CS457" s="13"/>
      <c r="CT457" s="13"/>
      <c r="CU457" s="13"/>
      <c r="CV457" s="13"/>
      <c r="CW457" s="13"/>
      <c r="CX457" s="13"/>
      <c r="CY457" s="13"/>
      <c r="CZ457" s="13"/>
      <c r="DA457" s="13"/>
      <c r="DB457" s="13"/>
      <c r="DC457" s="13"/>
      <c r="DD457" s="13"/>
      <c r="DE457" s="13"/>
      <c r="DF457" s="13"/>
      <c r="DG457" s="13"/>
      <c r="DH457" s="13"/>
      <c r="DI457" s="13"/>
      <c r="DJ457" s="13"/>
      <c r="DK457" s="13"/>
      <c r="DL457" s="13"/>
      <c r="DM457" s="13"/>
      <c r="DN457" s="13"/>
      <c r="DO457" s="13"/>
      <c r="DP457" s="13"/>
      <c r="DQ457" s="13"/>
      <c r="DR457" s="13"/>
      <c r="DS457" s="13"/>
      <c r="DT457" s="13"/>
      <c r="DU457" s="13"/>
      <c r="DV457" s="13"/>
      <c r="DW457" s="13"/>
      <c r="DX457" s="13"/>
      <c r="DY457" s="13"/>
      <c r="DZ457" s="13"/>
      <c r="EA457" s="13"/>
      <c r="EB457" s="13"/>
      <c r="EC457" s="13"/>
      <c r="ED457" s="13"/>
      <c r="EE457" s="13"/>
      <c r="EF457" s="13"/>
      <c r="EG457" s="13"/>
      <c r="EH457" s="13"/>
      <c r="EI457" s="13"/>
      <c r="EJ457" s="13"/>
      <c r="EK457" s="13"/>
      <c r="EL457" s="13"/>
      <c r="EM457" s="13"/>
      <c r="EN457" s="13"/>
      <c r="EO457" s="13"/>
      <c r="EP457" s="13"/>
      <c r="EQ457" s="13"/>
      <c r="ER457" s="13"/>
      <c r="ES457" s="13"/>
      <c r="ET457" s="13"/>
      <c r="EU457" s="13"/>
      <c r="EV457" s="13"/>
      <c r="EW457" s="13"/>
      <c r="EX457" s="13"/>
      <c r="EY457" s="13"/>
      <c r="EZ457" s="13"/>
      <c r="FA457" s="13"/>
      <c r="FB457" s="13"/>
      <c r="FC457" s="13"/>
      <c r="FD457" s="13"/>
      <c r="FE457" s="13"/>
      <c r="FF457" s="13"/>
      <c r="FG457" s="13"/>
      <c r="FH457" s="13"/>
      <c r="FI457" s="13"/>
      <c r="FJ457" s="13"/>
      <c r="FK457" s="13"/>
      <c r="FL457" s="13"/>
      <c r="FM457" s="13"/>
      <c r="FN457" s="13"/>
      <c r="FO457" s="13"/>
      <c r="FP457" s="13"/>
      <c r="FQ457" s="13"/>
      <c r="FR457" s="13"/>
      <c r="FS457" s="13"/>
      <c r="FT457" s="13"/>
      <c r="FU457" s="13"/>
      <c r="FV457" s="13"/>
      <c r="FW457" s="13"/>
      <c r="FX457" s="13"/>
      <c r="FY457" s="13"/>
      <c r="FZ457" s="13"/>
      <c r="GA457" s="13"/>
      <c r="GB457" s="13"/>
      <c r="GC457" s="13"/>
      <c r="GD457" s="13"/>
      <c r="GE457" s="13"/>
      <c r="GF457" s="13"/>
      <c r="GG457" s="13"/>
      <c r="GH457" s="13"/>
      <c r="GI457" s="13"/>
      <c r="GJ457" s="13"/>
      <c r="GK457" s="13"/>
      <c r="GL457" s="13"/>
      <c r="GM457" s="13"/>
      <c r="GN457" s="13"/>
      <c r="GO457" s="13"/>
      <c r="GP457" s="13"/>
      <c r="GQ457" s="13"/>
      <c r="GR457" s="13"/>
      <c r="GS457" s="13"/>
      <c r="GT457" s="13"/>
      <c r="GU457" s="13"/>
      <c r="GV457" s="13"/>
      <c r="GW457" s="13"/>
      <c r="GX457" s="13"/>
      <c r="GY457" s="13"/>
      <c r="GZ457" s="13"/>
      <c r="HA457" s="13"/>
      <c r="HB457" s="13"/>
      <c r="HC457" s="13"/>
      <c r="HD457" s="13"/>
      <c r="HE457" s="13"/>
      <c r="HF457" s="13"/>
      <c r="HG457" s="13"/>
      <c r="HH457" s="13"/>
      <c r="HI457" s="13"/>
      <c r="HJ457" s="13"/>
      <c r="HK457" s="13"/>
      <c r="HL457" s="13"/>
      <c r="HM457" s="13"/>
      <c r="HN457" s="13"/>
      <c r="HO457" s="13"/>
      <c r="HP457" s="13"/>
      <c r="HQ457" s="13"/>
      <c r="HR457" s="13"/>
      <c r="HS457" s="13"/>
      <c r="HT457" s="13"/>
      <c r="HU457" s="13"/>
      <c r="HV457" s="13"/>
      <c r="HW457" s="13"/>
      <c r="HX457" s="13"/>
      <c r="HY457" s="13"/>
      <c r="HZ457" s="13"/>
      <c r="IA457" s="13"/>
      <c r="IB457" s="13"/>
      <c r="IC457" s="13"/>
      <c r="ID457" s="13"/>
      <c r="IE457" s="13"/>
      <c r="IF457" s="13"/>
      <c r="IG457" s="13"/>
      <c r="IH457" s="13"/>
      <c r="II457" s="13"/>
      <c r="IJ457" s="13"/>
      <c r="IK457" s="13"/>
      <c r="IL457" s="13"/>
      <c r="IM457" s="13"/>
      <c r="IN457" s="13"/>
      <c r="IO457" s="13"/>
      <c r="IP457" s="13"/>
      <c r="IQ457" s="13"/>
      <c r="IR457" s="13"/>
      <c r="IS457" s="13"/>
      <c r="IT457" s="13"/>
      <c r="IU457" s="13"/>
      <c r="IV457" s="13"/>
    </row>
    <row r="458" spans="19:256"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  <c r="AK458"/>
      <c r="AL458"/>
      <c r="AM458"/>
      <c r="AN458"/>
      <c r="AO458"/>
      <c r="AP458"/>
      <c r="AQ458"/>
      <c r="AR458"/>
      <c r="AS458"/>
      <c r="AT458"/>
      <c r="AU458"/>
      <c r="AV458"/>
      <c r="AW458"/>
      <c r="AX458"/>
      <c r="AY458"/>
      <c r="AZ458"/>
      <c r="BA458"/>
      <c r="BB458"/>
      <c r="BC458"/>
      <c r="BD458"/>
      <c r="BE458"/>
      <c r="BF458"/>
      <c r="BG458"/>
      <c r="BH458"/>
      <c r="BI458"/>
      <c r="BJ458"/>
      <c r="BK458"/>
      <c r="BL458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  <c r="EH458"/>
      <c r="EI458"/>
      <c r="EJ458"/>
      <c r="EK458"/>
      <c r="EL458"/>
      <c r="EM458"/>
      <c r="EN458"/>
      <c r="EO458"/>
      <c r="EP458"/>
      <c r="EQ458"/>
      <c r="ER458"/>
      <c r="ES458"/>
      <c r="ET458"/>
      <c r="EU458"/>
      <c r="EV458"/>
      <c r="EW458"/>
      <c r="EX458"/>
      <c r="EY458"/>
      <c r="EZ458"/>
      <c r="FA458"/>
      <c r="FB458"/>
      <c r="FC458"/>
      <c r="FD458"/>
      <c r="FE458"/>
      <c r="FF458"/>
      <c r="FG458"/>
      <c r="FH458"/>
      <c r="FI458"/>
      <c r="FJ458"/>
      <c r="FK458"/>
      <c r="FL458"/>
      <c r="FM458"/>
      <c r="FN458"/>
      <c r="FO458"/>
      <c r="FP458"/>
      <c r="FQ458"/>
      <c r="FR458"/>
      <c r="FS458"/>
      <c r="FT458"/>
      <c r="FU458"/>
      <c r="FV458"/>
      <c r="FW458"/>
      <c r="FX458"/>
      <c r="FY458"/>
      <c r="FZ458"/>
      <c r="GA458"/>
      <c r="GB458"/>
      <c r="GC458"/>
      <c r="GD458"/>
      <c r="GE458"/>
      <c r="GF458"/>
      <c r="GG458"/>
      <c r="GH458"/>
      <c r="GI458"/>
      <c r="GJ458"/>
      <c r="GK458"/>
      <c r="GL458"/>
      <c r="GM458"/>
      <c r="GN458"/>
      <c r="GO458"/>
      <c r="GP458"/>
      <c r="GQ458"/>
      <c r="GR458"/>
      <c r="GS458"/>
      <c r="GT458"/>
      <c r="GU458"/>
      <c r="GV458"/>
      <c r="GW458"/>
      <c r="GX458"/>
      <c r="GY458"/>
      <c r="GZ458"/>
      <c r="HA458"/>
      <c r="HB458"/>
      <c r="HC458"/>
      <c r="HD458"/>
      <c r="HE458"/>
      <c r="HF458"/>
      <c r="HG458"/>
      <c r="HH458"/>
      <c r="HI458"/>
      <c r="HJ458"/>
      <c r="HK458"/>
      <c r="HL458"/>
      <c r="HM458"/>
      <c r="HN458"/>
      <c r="HO458"/>
      <c r="HP458"/>
      <c r="HQ458"/>
      <c r="HR458"/>
      <c r="HS458"/>
      <c r="HT458"/>
      <c r="HU458"/>
      <c r="HV458"/>
      <c r="HW458"/>
      <c r="HX458"/>
      <c r="HY458"/>
      <c r="HZ458"/>
      <c r="IA458"/>
      <c r="IB458"/>
      <c r="IC458"/>
      <c r="ID458"/>
      <c r="IE458"/>
      <c r="IF458"/>
      <c r="IG458"/>
      <c r="IH458"/>
      <c r="II458"/>
      <c r="IJ458"/>
      <c r="IK458"/>
      <c r="IL458"/>
      <c r="IM458"/>
      <c r="IN458"/>
      <c r="IO458"/>
      <c r="IP458"/>
      <c r="IQ458"/>
      <c r="IR458"/>
      <c r="IS458"/>
      <c r="IT458"/>
      <c r="IU458"/>
      <c r="IV458"/>
    </row>
  </sheetData>
  <sortState xmlns:xlrd2="http://schemas.microsoft.com/office/spreadsheetml/2017/richdata2" ref="A4:R39">
    <sortCondition ref="L4:L39"/>
    <sortCondition ref="J4:J39"/>
  </sortState>
  <mergeCells count="2">
    <mergeCell ref="A1:R1"/>
    <mergeCell ref="A84:P84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195"/>
  <sheetViews>
    <sheetView topLeftCell="A76" zoomScaleNormal="100" workbookViewId="0">
      <selection activeCell="A22" sqref="A22:M86"/>
    </sheetView>
  </sheetViews>
  <sheetFormatPr defaultColWidth="9.140625" defaultRowHeight="22.5" customHeight="1"/>
  <cols>
    <col min="1" max="1" width="9" style="13" bestFit="1" customWidth="1"/>
    <col min="2" max="2" width="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9.42578125" style="13" bestFit="1" customWidth="1"/>
    <col min="9" max="9" width="9.28515625" style="13" bestFit="1" customWidth="1"/>
    <col min="10" max="10" width="9.7109375" style="13" bestFit="1" customWidth="1"/>
    <col min="11" max="11" width="18.5703125" style="13" bestFit="1" customWidth="1"/>
    <col min="12" max="12" width="37.5703125" style="13" bestFit="1" customWidth="1"/>
    <col min="13" max="13" width="12.5703125" style="13" bestFit="1" customWidth="1"/>
    <col min="14" max="16384" width="9.140625" style="14"/>
  </cols>
  <sheetData>
    <row r="1" spans="1:13" ht="30" customHeight="1">
      <c r="A1" s="37" t="s">
        <v>111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9"/>
    </row>
    <row r="2" spans="1:13" ht="15.75" customHeight="1">
      <c r="M2" s="21"/>
    </row>
    <row r="3" spans="1:13" s="13" customFormat="1" ht="18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13" customFormat="1" ht="18.75">
      <c r="A4" s="29">
        <v>45398</v>
      </c>
      <c r="B4" s="28">
        <v>1.24</v>
      </c>
      <c r="C4" s="30">
        <v>18.622219999999999</v>
      </c>
      <c r="D4" s="30">
        <v>98.240390000000005</v>
      </c>
      <c r="E4" s="31">
        <v>419870.55750200001</v>
      </c>
      <c r="F4" s="31">
        <v>2059197.39867</v>
      </c>
      <c r="G4" s="28" t="s">
        <v>46</v>
      </c>
      <c r="H4" s="28" t="s">
        <v>176</v>
      </c>
      <c r="I4" s="28" t="s">
        <v>177</v>
      </c>
      <c r="J4" s="28" t="s">
        <v>74</v>
      </c>
      <c r="K4" s="28" t="s">
        <v>54</v>
      </c>
      <c r="L4" s="28" t="s">
        <v>178</v>
      </c>
      <c r="M4" s="28" t="s">
        <v>51</v>
      </c>
    </row>
    <row r="5" spans="1:13" s="13" customFormat="1" ht="18.75">
      <c r="A5" s="29">
        <v>45398</v>
      </c>
      <c r="B5" s="28">
        <v>1.24</v>
      </c>
      <c r="C5" s="30">
        <v>18.623360000000002</v>
      </c>
      <c r="D5" s="30">
        <v>98.241789999999995</v>
      </c>
      <c r="E5" s="31">
        <v>420018.78016199998</v>
      </c>
      <c r="F5" s="31">
        <v>2059322.9162000001</v>
      </c>
      <c r="G5" s="28" t="s">
        <v>46</v>
      </c>
      <c r="H5" s="28" t="s">
        <v>176</v>
      </c>
      <c r="I5" s="28" t="s">
        <v>177</v>
      </c>
      <c r="J5" s="28" t="s">
        <v>74</v>
      </c>
      <c r="K5" s="28" t="s">
        <v>54</v>
      </c>
      <c r="L5" s="28" t="s">
        <v>178</v>
      </c>
      <c r="M5" s="28" t="s">
        <v>51</v>
      </c>
    </row>
    <row r="6" spans="1:13" s="13" customFormat="1" ht="18.75">
      <c r="A6" s="29">
        <v>45398</v>
      </c>
      <c r="B6" s="28">
        <v>1.24</v>
      </c>
      <c r="C6" s="30">
        <v>18.885809999999999</v>
      </c>
      <c r="D6" s="30">
        <v>99.346130000000002</v>
      </c>
      <c r="E6" s="31">
        <v>536455.09972000006</v>
      </c>
      <c r="F6" s="31">
        <v>2088228.30057</v>
      </c>
      <c r="G6" s="28" t="s">
        <v>46</v>
      </c>
      <c r="H6" s="28" t="s">
        <v>179</v>
      </c>
      <c r="I6" s="28" t="s">
        <v>180</v>
      </c>
      <c r="J6" s="28" t="s">
        <v>74</v>
      </c>
      <c r="K6" s="28" t="s">
        <v>54</v>
      </c>
      <c r="L6" s="28" t="s">
        <v>181</v>
      </c>
      <c r="M6" s="28" t="s">
        <v>51</v>
      </c>
    </row>
    <row r="7" spans="1:13" s="13" customFormat="1" ht="18.75">
      <c r="A7" s="29">
        <v>45398</v>
      </c>
      <c r="B7" s="28">
        <v>1.24</v>
      </c>
      <c r="C7" s="30">
        <v>19.37593</v>
      </c>
      <c r="D7" s="30">
        <v>98.656779999999998</v>
      </c>
      <c r="E7" s="31">
        <v>463957.85931500001</v>
      </c>
      <c r="F7" s="31">
        <v>2142459.9407199998</v>
      </c>
      <c r="G7" s="28" t="s">
        <v>46</v>
      </c>
      <c r="H7" s="28" t="s">
        <v>186</v>
      </c>
      <c r="I7" s="28" t="s">
        <v>78</v>
      </c>
      <c r="J7" s="28" t="s">
        <v>74</v>
      </c>
      <c r="K7" s="28" t="s">
        <v>54</v>
      </c>
      <c r="L7" s="28" t="s">
        <v>187</v>
      </c>
      <c r="M7" s="28" t="s">
        <v>51</v>
      </c>
    </row>
    <row r="8" spans="1:13" s="13" customFormat="1" ht="18.75">
      <c r="A8" s="29">
        <v>45398</v>
      </c>
      <c r="B8" s="28">
        <v>1.24</v>
      </c>
      <c r="C8" s="30">
        <v>19.331630000000001</v>
      </c>
      <c r="D8" s="30">
        <v>99.439700000000002</v>
      </c>
      <c r="E8" s="31">
        <v>546186.28275599994</v>
      </c>
      <c r="F8" s="31">
        <v>2137580.90723</v>
      </c>
      <c r="G8" s="28" t="s">
        <v>46</v>
      </c>
      <c r="H8" s="28" t="s">
        <v>182</v>
      </c>
      <c r="I8" s="28" t="s">
        <v>183</v>
      </c>
      <c r="J8" s="28" t="s">
        <v>184</v>
      </c>
      <c r="K8" s="28" t="s">
        <v>54</v>
      </c>
      <c r="L8" s="28" t="s">
        <v>185</v>
      </c>
      <c r="M8" s="28" t="s">
        <v>51</v>
      </c>
    </row>
    <row r="9" spans="1:13" s="13" customFormat="1" ht="18.75">
      <c r="A9" s="29">
        <v>45398</v>
      </c>
      <c r="B9" s="28">
        <v>1.24</v>
      </c>
      <c r="C9" s="30">
        <v>19.331939999999999</v>
      </c>
      <c r="D9" s="30">
        <v>99.436779999999999</v>
      </c>
      <c r="E9" s="31">
        <v>545879.47340799996</v>
      </c>
      <c r="F9" s="31">
        <v>2137614.4334300002</v>
      </c>
      <c r="G9" s="28" t="s">
        <v>46</v>
      </c>
      <c r="H9" s="28" t="s">
        <v>182</v>
      </c>
      <c r="I9" s="28" t="s">
        <v>183</v>
      </c>
      <c r="J9" s="28" t="s">
        <v>184</v>
      </c>
      <c r="K9" s="28" t="s">
        <v>54</v>
      </c>
      <c r="L9" s="28" t="s">
        <v>185</v>
      </c>
      <c r="M9" s="28" t="s">
        <v>51</v>
      </c>
    </row>
    <row r="10" spans="1:13" s="13" customFormat="1" ht="18.75">
      <c r="A10" s="29">
        <v>45398</v>
      </c>
      <c r="B10" s="28">
        <v>1.24</v>
      </c>
      <c r="C10" s="30">
        <v>19.346640000000001</v>
      </c>
      <c r="D10" s="30">
        <v>99.44708</v>
      </c>
      <c r="E10" s="31">
        <v>546957.20151000004</v>
      </c>
      <c r="F10" s="31">
        <v>2139243.81757</v>
      </c>
      <c r="G10" s="28" t="s">
        <v>46</v>
      </c>
      <c r="H10" s="28" t="s">
        <v>182</v>
      </c>
      <c r="I10" s="28" t="s">
        <v>183</v>
      </c>
      <c r="J10" s="28" t="s">
        <v>184</v>
      </c>
      <c r="K10" s="28" t="s">
        <v>54</v>
      </c>
      <c r="L10" s="28" t="s">
        <v>185</v>
      </c>
      <c r="M10" s="28" t="s">
        <v>51</v>
      </c>
    </row>
    <row r="11" spans="1:13" s="13" customFormat="1" ht="18.75">
      <c r="A11" s="29">
        <v>45398</v>
      </c>
      <c r="B11" s="28">
        <v>1.24</v>
      </c>
      <c r="C11" s="30">
        <v>17.920819999999999</v>
      </c>
      <c r="D11" s="30">
        <v>100.01044</v>
      </c>
      <c r="E11" s="31">
        <v>607019.99241499999</v>
      </c>
      <c r="F11" s="31">
        <v>1981715.8028500001</v>
      </c>
      <c r="G11" s="28" t="s">
        <v>46</v>
      </c>
      <c r="H11" s="28" t="s">
        <v>173</v>
      </c>
      <c r="I11" s="28" t="s">
        <v>174</v>
      </c>
      <c r="J11" s="28" t="s">
        <v>72</v>
      </c>
      <c r="K11" s="28" t="s">
        <v>54</v>
      </c>
      <c r="L11" s="28" t="s">
        <v>175</v>
      </c>
      <c r="M11" s="28" t="s">
        <v>51</v>
      </c>
    </row>
    <row r="12" spans="1:13" s="13" customFormat="1" ht="18.75">
      <c r="A12" s="29">
        <v>45398</v>
      </c>
      <c r="B12" s="28">
        <v>1.24</v>
      </c>
      <c r="C12" s="30">
        <v>17.922129999999999</v>
      </c>
      <c r="D12" s="30">
        <v>100.01107</v>
      </c>
      <c r="E12" s="31">
        <v>607085.93686899997</v>
      </c>
      <c r="F12" s="31">
        <v>1981861.11568</v>
      </c>
      <c r="G12" s="28" t="s">
        <v>46</v>
      </c>
      <c r="H12" s="28" t="s">
        <v>173</v>
      </c>
      <c r="I12" s="28" t="s">
        <v>174</v>
      </c>
      <c r="J12" s="28" t="s">
        <v>72</v>
      </c>
      <c r="K12" s="28" t="s">
        <v>54</v>
      </c>
      <c r="L12" s="28" t="s">
        <v>175</v>
      </c>
      <c r="M12" s="28" t="s">
        <v>51</v>
      </c>
    </row>
    <row r="13" spans="1:13" s="13" customFormat="1" ht="18.75">
      <c r="A13" s="29">
        <v>45398</v>
      </c>
      <c r="B13" s="28">
        <v>1.24</v>
      </c>
      <c r="C13" s="30">
        <v>19.608699999999999</v>
      </c>
      <c r="D13" s="30">
        <v>98.270409999999998</v>
      </c>
      <c r="E13" s="31">
        <v>423492.648506</v>
      </c>
      <c r="F13" s="31">
        <v>2168344.4756800001</v>
      </c>
      <c r="G13" s="28" t="s">
        <v>46</v>
      </c>
      <c r="H13" s="28" t="s">
        <v>188</v>
      </c>
      <c r="I13" s="28" t="s">
        <v>162</v>
      </c>
      <c r="J13" s="28" t="s">
        <v>87</v>
      </c>
      <c r="K13" s="28" t="s">
        <v>54</v>
      </c>
      <c r="L13" s="28" t="s">
        <v>189</v>
      </c>
      <c r="M13" s="28" t="s">
        <v>51</v>
      </c>
    </row>
    <row r="14" spans="1:13" s="13" customFormat="1" ht="18.75">
      <c r="A14" s="29">
        <v>45398</v>
      </c>
      <c r="B14" s="28">
        <v>1.24</v>
      </c>
      <c r="C14" s="30">
        <v>16.656939999999999</v>
      </c>
      <c r="D14" s="30">
        <v>103.99787000000001</v>
      </c>
      <c r="E14" s="31">
        <v>1033517.2237</v>
      </c>
      <c r="F14" s="31">
        <v>1848286.7393100001</v>
      </c>
      <c r="G14" s="28" t="s">
        <v>46</v>
      </c>
      <c r="H14" s="28" t="s">
        <v>170</v>
      </c>
      <c r="I14" s="28" t="s">
        <v>60</v>
      </c>
      <c r="J14" s="28" t="s">
        <v>61</v>
      </c>
      <c r="K14" s="28" t="s">
        <v>59</v>
      </c>
      <c r="L14" s="28" t="s">
        <v>171</v>
      </c>
      <c r="M14" s="28" t="s">
        <v>51</v>
      </c>
    </row>
    <row r="15" spans="1:13" s="13" customFormat="1" ht="18.75">
      <c r="A15" s="29">
        <v>45398</v>
      </c>
      <c r="B15" s="28">
        <v>1.24</v>
      </c>
      <c r="C15" s="30">
        <v>16.658180000000002</v>
      </c>
      <c r="D15" s="30">
        <v>103.99554999999999</v>
      </c>
      <c r="E15" s="31">
        <v>1033265.58912</v>
      </c>
      <c r="F15" s="31">
        <v>1848418.12922</v>
      </c>
      <c r="G15" s="28" t="s">
        <v>46</v>
      </c>
      <c r="H15" s="28" t="s">
        <v>170</v>
      </c>
      <c r="I15" s="28" t="s">
        <v>60</v>
      </c>
      <c r="J15" s="28" t="s">
        <v>61</v>
      </c>
      <c r="K15" s="28" t="s">
        <v>59</v>
      </c>
      <c r="L15" s="28" t="s">
        <v>171</v>
      </c>
      <c r="M15" s="28" t="s">
        <v>51</v>
      </c>
    </row>
    <row r="16" spans="1:13" s="13" customFormat="1" ht="18.75">
      <c r="A16" s="29">
        <v>45398</v>
      </c>
      <c r="B16" s="28">
        <v>1.24</v>
      </c>
      <c r="C16" s="30">
        <v>17.298919999999999</v>
      </c>
      <c r="D16" s="30">
        <v>98.228430000000003</v>
      </c>
      <c r="E16" s="31">
        <v>418000.84589300002</v>
      </c>
      <c r="F16" s="31">
        <v>1912787.7278400001</v>
      </c>
      <c r="G16" s="28" t="s">
        <v>46</v>
      </c>
      <c r="H16" s="28" t="s">
        <v>81</v>
      </c>
      <c r="I16" s="28" t="s">
        <v>82</v>
      </c>
      <c r="J16" s="28" t="s">
        <v>64</v>
      </c>
      <c r="K16" s="28" t="s">
        <v>54</v>
      </c>
      <c r="L16" s="28" t="s">
        <v>83</v>
      </c>
      <c r="M16" s="28" t="s">
        <v>51</v>
      </c>
    </row>
    <row r="17" spans="1:13" s="13" customFormat="1" ht="18.75">
      <c r="A17" s="29">
        <v>45398</v>
      </c>
      <c r="B17" s="28">
        <v>1.24</v>
      </c>
      <c r="C17" s="30">
        <v>14.63392</v>
      </c>
      <c r="D17" s="30">
        <v>101.07729999999999</v>
      </c>
      <c r="E17" s="31">
        <v>723743.72381700005</v>
      </c>
      <c r="F17" s="31">
        <v>1618861.6091700001</v>
      </c>
      <c r="G17" s="28" t="s">
        <v>46</v>
      </c>
      <c r="H17" s="28" t="s">
        <v>164</v>
      </c>
      <c r="I17" s="28" t="s">
        <v>165</v>
      </c>
      <c r="J17" s="28" t="s">
        <v>94</v>
      </c>
      <c r="K17" s="28" t="s">
        <v>48</v>
      </c>
      <c r="L17" s="28" t="s">
        <v>166</v>
      </c>
      <c r="M17" s="28" t="s">
        <v>51</v>
      </c>
    </row>
    <row r="18" spans="1:13" s="13" customFormat="1" ht="18.75">
      <c r="A18" s="29">
        <v>45398</v>
      </c>
      <c r="B18" s="28">
        <v>1.24</v>
      </c>
      <c r="C18" s="30">
        <v>17.42868</v>
      </c>
      <c r="D18" s="30">
        <v>100.27435</v>
      </c>
      <c r="E18" s="31">
        <v>635342.99911500001</v>
      </c>
      <c r="F18" s="31">
        <v>1927429.62525</v>
      </c>
      <c r="G18" s="28" t="s">
        <v>46</v>
      </c>
      <c r="H18" s="28" t="s">
        <v>172</v>
      </c>
      <c r="I18" s="28" t="s">
        <v>84</v>
      </c>
      <c r="J18" s="28" t="s">
        <v>65</v>
      </c>
      <c r="K18" s="28" t="s">
        <v>54</v>
      </c>
      <c r="L18" s="28" t="s">
        <v>85</v>
      </c>
      <c r="M18" s="28" t="s">
        <v>51</v>
      </c>
    </row>
    <row r="19" spans="1:13" s="13" customFormat="1" ht="18.75">
      <c r="A19" s="29">
        <v>45398</v>
      </c>
      <c r="B19" s="28">
        <v>1.24</v>
      </c>
      <c r="C19" s="30">
        <v>17.43299</v>
      </c>
      <c r="D19" s="30">
        <v>100.27907999999999</v>
      </c>
      <c r="E19" s="31">
        <v>635842.23023600003</v>
      </c>
      <c r="F19" s="31">
        <v>1927909.8912800001</v>
      </c>
      <c r="G19" s="28" t="s">
        <v>46</v>
      </c>
      <c r="H19" s="28" t="s">
        <v>172</v>
      </c>
      <c r="I19" s="28" t="s">
        <v>84</v>
      </c>
      <c r="J19" s="28" t="s">
        <v>65</v>
      </c>
      <c r="K19" s="28" t="s">
        <v>54</v>
      </c>
      <c r="L19" s="28" t="s">
        <v>85</v>
      </c>
      <c r="M19" s="28" t="s">
        <v>51</v>
      </c>
    </row>
    <row r="20" spans="1:13" s="13" customFormat="1" ht="18.75">
      <c r="A20" s="29">
        <v>45398</v>
      </c>
      <c r="B20" s="28">
        <v>1.24</v>
      </c>
      <c r="C20" s="30">
        <v>17.433589999999999</v>
      </c>
      <c r="D20" s="30">
        <v>100.27409</v>
      </c>
      <c r="E20" s="31">
        <v>635311.76219899999</v>
      </c>
      <c r="F20" s="31">
        <v>1927972.7441400001</v>
      </c>
      <c r="G20" s="28" t="s">
        <v>46</v>
      </c>
      <c r="H20" s="28" t="s">
        <v>172</v>
      </c>
      <c r="I20" s="28" t="s">
        <v>84</v>
      </c>
      <c r="J20" s="28" t="s">
        <v>65</v>
      </c>
      <c r="K20" s="28" t="s">
        <v>54</v>
      </c>
      <c r="L20" s="28" t="s">
        <v>85</v>
      </c>
      <c r="M20" s="28" t="s">
        <v>51</v>
      </c>
    </row>
    <row r="21" spans="1:13" s="13" customFormat="1" ht="18.75">
      <c r="A21" s="29">
        <v>45398</v>
      </c>
      <c r="B21" s="28">
        <v>1.24</v>
      </c>
      <c r="C21" s="30">
        <v>15.570220000000001</v>
      </c>
      <c r="D21" s="30">
        <v>105.53912</v>
      </c>
      <c r="E21" s="31">
        <v>1202421.33198</v>
      </c>
      <c r="F21" s="31">
        <v>1732189.57021</v>
      </c>
      <c r="G21" s="28" t="s">
        <v>46</v>
      </c>
      <c r="H21" s="28" t="s">
        <v>167</v>
      </c>
      <c r="I21" s="28" t="s">
        <v>168</v>
      </c>
      <c r="J21" s="28" t="s">
        <v>58</v>
      </c>
      <c r="K21" s="28" t="s">
        <v>59</v>
      </c>
      <c r="L21" s="28" t="s">
        <v>169</v>
      </c>
      <c r="M21" s="28" t="s">
        <v>51</v>
      </c>
    </row>
    <row r="22" spans="1:13" s="13" customFormat="1" ht="20.25" customHeight="1">
      <c r="A22" s="29">
        <v>45398</v>
      </c>
      <c r="B22" s="28">
        <v>14.14</v>
      </c>
      <c r="C22" s="30">
        <v>18.541160000000001</v>
      </c>
      <c r="D22" s="30">
        <v>98.276359999999997</v>
      </c>
      <c r="E22" s="31">
        <v>423629.012804</v>
      </c>
      <c r="F22" s="31">
        <v>2050212.43092</v>
      </c>
      <c r="G22" s="28" t="s">
        <v>46</v>
      </c>
      <c r="H22" s="28" t="s">
        <v>176</v>
      </c>
      <c r="I22" s="28" t="s">
        <v>177</v>
      </c>
      <c r="J22" s="28" t="s">
        <v>74</v>
      </c>
      <c r="K22" s="28" t="s">
        <v>54</v>
      </c>
      <c r="L22" s="28" t="s">
        <v>178</v>
      </c>
      <c r="M22" s="28" t="s">
        <v>51</v>
      </c>
    </row>
    <row r="23" spans="1:13" s="13" customFormat="1" ht="18.75">
      <c r="A23" s="29">
        <v>45398</v>
      </c>
      <c r="B23" s="28">
        <v>14.14</v>
      </c>
      <c r="C23" s="30">
        <v>18.654540000000001</v>
      </c>
      <c r="D23" s="30">
        <v>98.150940000000006</v>
      </c>
      <c r="E23" s="31">
        <v>410451.10523099999</v>
      </c>
      <c r="F23" s="31">
        <v>2062816.0157699999</v>
      </c>
      <c r="G23" s="28" t="s">
        <v>46</v>
      </c>
      <c r="H23" s="28" t="s">
        <v>288</v>
      </c>
      <c r="I23" s="28" t="s">
        <v>177</v>
      </c>
      <c r="J23" s="28" t="s">
        <v>74</v>
      </c>
      <c r="K23" s="28" t="s">
        <v>54</v>
      </c>
      <c r="L23" s="28" t="s">
        <v>178</v>
      </c>
      <c r="M23" s="28" t="s">
        <v>51</v>
      </c>
    </row>
    <row r="24" spans="1:13" s="13" customFormat="1" ht="18.75">
      <c r="A24" s="29">
        <v>45398</v>
      </c>
      <c r="B24" s="28">
        <v>14.14</v>
      </c>
      <c r="C24" s="30">
        <v>18.72308</v>
      </c>
      <c r="D24" s="30">
        <v>98.185450000000003</v>
      </c>
      <c r="E24" s="31">
        <v>414125.56715100002</v>
      </c>
      <c r="F24" s="31">
        <v>2070383.27196</v>
      </c>
      <c r="G24" s="28" t="s">
        <v>46</v>
      </c>
      <c r="H24" s="28" t="s">
        <v>288</v>
      </c>
      <c r="I24" s="28" t="s">
        <v>177</v>
      </c>
      <c r="J24" s="28" t="s">
        <v>74</v>
      </c>
      <c r="K24" s="28" t="s">
        <v>54</v>
      </c>
      <c r="L24" s="28" t="s">
        <v>178</v>
      </c>
      <c r="M24" s="28" t="s">
        <v>51</v>
      </c>
    </row>
    <row r="25" spans="1:13" s="13" customFormat="1" ht="18.75">
      <c r="A25" s="29">
        <v>45398</v>
      </c>
      <c r="B25" s="28">
        <v>14.14</v>
      </c>
      <c r="C25" s="30">
        <v>18.726379999999999</v>
      </c>
      <c r="D25" s="30">
        <v>98.168109999999999</v>
      </c>
      <c r="E25" s="31">
        <v>412299.087527</v>
      </c>
      <c r="F25" s="31">
        <v>2070756.86185</v>
      </c>
      <c r="G25" s="28" t="s">
        <v>46</v>
      </c>
      <c r="H25" s="28" t="s">
        <v>288</v>
      </c>
      <c r="I25" s="28" t="s">
        <v>177</v>
      </c>
      <c r="J25" s="28" t="s">
        <v>74</v>
      </c>
      <c r="K25" s="28" t="s">
        <v>54</v>
      </c>
      <c r="L25" s="28" t="s">
        <v>178</v>
      </c>
      <c r="M25" s="28" t="s">
        <v>51</v>
      </c>
    </row>
    <row r="26" spans="1:13" s="13" customFormat="1" ht="18.75">
      <c r="A26" s="29">
        <v>45398</v>
      </c>
      <c r="B26" s="28">
        <v>14.14</v>
      </c>
      <c r="C26" s="30">
        <v>18.765930000000001</v>
      </c>
      <c r="D26" s="30">
        <v>98.441919999999996</v>
      </c>
      <c r="E26" s="31">
        <v>441179.75560199999</v>
      </c>
      <c r="F26" s="31">
        <v>2075020.6073700001</v>
      </c>
      <c r="G26" s="28" t="s">
        <v>46</v>
      </c>
      <c r="H26" s="28" t="s">
        <v>289</v>
      </c>
      <c r="I26" s="28" t="s">
        <v>177</v>
      </c>
      <c r="J26" s="28" t="s">
        <v>74</v>
      </c>
      <c r="K26" s="28" t="s">
        <v>54</v>
      </c>
      <c r="L26" s="28" t="s">
        <v>178</v>
      </c>
      <c r="M26" s="28" t="s">
        <v>51</v>
      </c>
    </row>
    <row r="27" spans="1:13" s="13" customFormat="1" ht="18.75">
      <c r="A27" s="29">
        <v>45398</v>
      </c>
      <c r="B27" s="28">
        <v>14.14</v>
      </c>
      <c r="C27" s="30">
        <v>18.792560000000002</v>
      </c>
      <c r="D27" s="30">
        <v>98.349490000000003</v>
      </c>
      <c r="E27" s="31">
        <v>431448.32324699999</v>
      </c>
      <c r="F27" s="31">
        <v>2078000.29614</v>
      </c>
      <c r="G27" s="28" t="s">
        <v>46</v>
      </c>
      <c r="H27" s="28" t="s">
        <v>289</v>
      </c>
      <c r="I27" s="28" t="s">
        <v>177</v>
      </c>
      <c r="J27" s="28" t="s">
        <v>74</v>
      </c>
      <c r="K27" s="28" t="s">
        <v>54</v>
      </c>
      <c r="L27" s="28" t="s">
        <v>178</v>
      </c>
      <c r="M27" s="28" t="s">
        <v>274</v>
      </c>
    </row>
    <row r="28" spans="1:13" s="13" customFormat="1" ht="18.75">
      <c r="A28" s="29">
        <v>45398</v>
      </c>
      <c r="B28" s="28">
        <v>14.14</v>
      </c>
      <c r="C28" s="30">
        <v>18.792899999999999</v>
      </c>
      <c r="D28" s="30">
        <v>98.352630000000005</v>
      </c>
      <c r="E28" s="31">
        <v>431779.36915400001</v>
      </c>
      <c r="F28" s="31">
        <v>2078036.7100500001</v>
      </c>
      <c r="G28" s="28" t="s">
        <v>46</v>
      </c>
      <c r="H28" s="28" t="s">
        <v>289</v>
      </c>
      <c r="I28" s="28" t="s">
        <v>177</v>
      </c>
      <c r="J28" s="28" t="s">
        <v>74</v>
      </c>
      <c r="K28" s="28" t="s">
        <v>54</v>
      </c>
      <c r="L28" s="28" t="s">
        <v>178</v>
      </c>
      <c r="M28" s="28" t="s">
        <v>51</v>
      </c>
    </row>
    <row r="29" spans="1:13" s="13" customFormat="1" ht="18.75">
      <c r="A29" s="29">
        <v>45398</v>
      </c>
      <c r="B29" s="28">
        <v>14.14</v>
      </c>
      <c r="C29" s="30">
        <v>18.798159999999999</v>
      </c>
      <c r="D29" s="30">
        <v>98.212040000000002</v>
      </c>
      <c r="E29" s="31">
        <v>416965.72589599999</v>
      </c>
      <c r="F29" s="31">
        <v>2078678.53685</v>
      </c>
      <c r="G29" s="28" t="s">
        <v>46</v>
      </c>
      <c r="H29" s="28" t="s">
        <v>288</v>
      </c>
      <c r="I29" s="28" t="s">
        <v>177</v>
      </c>
      <c r="J29" s="28" t="s">
        <v>74</v>
      </c>
      <c r="K29" s="28" t="s">
        <v>54</v>
      </c>
      <c r="L29" s="28" t="s">
        <v>178</v>
      </c>
      <c r="M29" s="28" t="s">
        <v>51</v>
      </c>
    </row>
    <row r="30" spans="1:13" s="13" customFormat="1" ht="18.75">
      <c r="A30" s="29">
        <v>45398</v>
      </c>
      <c r="B30" s="28">
        <v>14.14</v>
      </c>
      <c r="C30" s="30">
        <v>18.801079999999999</v>
      </c>
      <c r="D30" s="30">
        <v>98.209850000000003</v>
      </c>
      <c r="E30" s="31">
        <v>416736.37073299999</v>
      </c>
      <c r="F30" s="31">
        <v>2079002.6702000001</v>
      </c>
      <c r="G30" s="28" t="s">
        <v>46</v>
      </c>
      <c r="H30" s="28" t="s">
        <v>288</v>
      </c>
      <c r="I30" s="28" t="s">
        <v>177</v>
      </c>
      <c r="J30" s="28" t="s">
        <v>74</v>
      </c>
      <c r="K30" s="28" t="s">
        <v>54</v>
      </c>
      <c r="L30" s="28" t="s">
        <v>178</v>
      </c>
      <c r="M30" s="28" t="s">
        <v>51</v>
      </c>
    </row>
    <row r="31" spans="1:13" s="13" customFormat="1" ht="18.75">
      <c r="A31" s="29">
        <v>45398</v>
      </c>
      <c r="B31" s="28">
        <v>14.14</v>
      </c>
      <c r="C31" s="30">
        <v>18.86917</v>
      </c>
      <c r="D31" s="30">
        <v>99.275220000000004</v>
      </c>
      <c r="E31" s="31">
        <v>528989.52742399997</v>
      </c>
      <c r="F31" s="31">
        <v>2086374.0206299999</v>
      </c>
      <c r="G31" s="28" t="s">
        <v>46</v>
      </c>
      <c r="H31" s="28" t="s">
        <v>179</v>
      </c>
      <c r="I31" s="28" t="s">
        <v>180</v>
      </c>
      <c r="J31" s="28" t="s">
        <v>74</v>
      </c>
      <c r="K31" s="28" t="s">
        <v>54</v>
      </c>
      <c r="L31" s="28" t="s">
        <v>181</v>
      </c>
      <c r="M31" s="28" t="s">
        <v>51</v>
      </c>
    </row>
    <row r="32" spans="1:13" s="13" customFormat="1" ht="18.75">
      <c r="A32" s="29">
        <v>45398</v>
      </c>
      <c r="B32" s="28">
        <v>14.14</v>
      </c>
      <c r="C32" s="30">
        <v>18.935949999999998</v>
      </c>
      <c r="D32" s="30">
        <v>99.215360000000004</v>
      </c>
      <c r="E32" s="31">
        <v>522675.31763399998</v>
      </c>
      <c r="F32" s="31">
        <v>2093754.3143</v>
      </c>
      <c r="G32" s="28" t="s">
        <v>46</v>
      </c>
      <c r="H32" s="28" t="s">
        <v>261</v>
      </c>
      <c r="I32" s="28" t="s">
        <v>262</v>
      </c>
      <c r="J32" s="28" t="s">
        <v>74</v>
      </c>
      <c r="K32" s="28" t="s">
        <v>54</v>
      </c>
      <c r="L32" s="28" t="s">
        <v>290</v>
      </c>
      <c r="M32" s="28" t="s">
        <v>51</v>
      </c>
    </row>
    <row r="33" spans="1:13" s="13" customFormat="1" ht="18.75">
      <c r="A33" s="29">
        <v>45398</v>
      </c>
      <c r="B33" s="28">
        <v>14.14</v>
      </c>
      <c r="C33" s="30">
        <v>19.078569999999999</v>
      </c>
      <c r="D33" s="30">
        <v>98.33717</v>
      </c>
      <c r="E33" s="31">
        <v>430268.79113000003</v>
      </c>
      <c r="F33" s="31">
        <v>2109652.9291599998</v>
      </c>
      <c r="G33" s="28" t="s">
        <v>46</v>
      </c>
      <c r="H33" s="28" t="s">
        <v>291</v>
      </c>
      <c r="I33" s="28" t="s">
        <v>292</v>
      </c>
      <c r="J33" s="28" t="s">
        <v>74</v>
      </c>
      <c r="K33" s="28" t="s">
        <v>54</v>
      </c>
      <c r="L33" s="28" t="s">
        <v>178</v>
      </c>
      <c r="M33" s="28" t="s">
        <v>51</v>
      </c>
    </row>
    <row r="34" spans="1:13" s="13" customFormat="1" ht="18.75">
      <c r="A34" s="29">
        <v>45398</v>
      </c>
      <c r="B34" s="28">
        <v>14.16</v>
      </c>
      <c r="C34" s="30">
        <v>19.513010000000001</v>
      </c>
      <c r="D34" s="30">
        <v>98.641530000000003</v>
      </c>
      <c r="E34" s="31">
        <v>462388.00631000003</v>
      </c>
      <c r="F34" s="31">
        <v>2157631.7615399999</v>
      </c>
      <c r="G34" s="28" t="s">
        <v>46</v>
      </c>
      <c r="H34" s="28" t="s">
        <v>293</v>
      </c>
      <c r="I34" s="28" t="s">
        <v>294</v>
      </c>
      <c r="J34" s="28" t="s">
        <v>74</v>
      </c>
      <c r="K34" s="28" t="s">
        <v>54</v>
      </c>
      <c r="L34" s="28" t="s">
        <v>187</v>
      </c>
      <c r="M34" s="28" t="s">
        <v>51</v>
      </c>
    </row>
    <row r="35" spans="1:13" s="13" customFormat="1" ht="18.75">
      <c r="A35" s="29">
        <v>45398</v>
      </c>
      <c r="B35" s="28">
        <v>14.14</v>
      </c>
      <c r="C35" s="30">
        <v>17.321580000000001</v>
      </c>
      <c r="D35" s="30">
        <v>101.40282000000001</v>
      </c>
      <c r="E35" s="31">
        <v>755385.74733000004</v>
      </c>
      <c r="F35" s="31">
        <v>1916725.44215</v>
      </c>
      <c r="G35" s="28" t="s">
        <v>46</v>
      </c>
      <c r="H35" s="28" t="s">
        <v>295</v>
      </c>
      <c r="I35" s="28" t="s">
        <v>296</v>
      </c>
      <c r="J35" s="28" t="s">
        <v>297</v>
      </c>
      <c r="K35" s="28" t="s">
        <v>59</v>
      </c>
      <c r="L35" s="28" t="s">
        <v>298</v>
      </c>
      <c r="M35" s="28" t="s">
        <v>51</v>
      </c>
    </row>
    <row r="36" spans="1:13" s="13" customFormat="1" ht="18.75">
      <c r="A36" s="29">
        <v>45398</v>
      </c>
      <c r="B36" s="28">
        <v>14.14</v>
      </c>
      <c r="C36" s="30">
        <v>17.920549999999999</v>
      </c>
      <c r="D36" s="30">
        <v>99.853030000000004</v>
      </c>
      <c r="E36" s="31">
        <v>590347.06938</v>
      </c>
      <c r="F36" s="31">
        <v>1981602.4922799999</v>
      </c>
      <c r="G36" s="28" t="s">
        <v>46</v>
      </c>
      <c r="H36" s="28" t="s">
        <v>299</v>
      </c>
      <c r="I36" s="28" t="s">
        <v>300</v>
      </c>
      <c r="J36" s="28" t="s">
        <v>72</v>
      </c>
      <c r="K36" s="28" t="s">
        <v>54</v>
      </c>
      <c r="L36" s="28" t="s">
        <v>301</v>
      </c>
      <c r="M36" s="28" t="s">
        <v>51</v>
      </c>
    </row>
    <row r="37" spans="1:13" s="13" customFormat="1" ht="18.75">
      <c r="A37" s="29">
        <v>45398</v>
      </c>
      <c r="B37" s="28">
        <v>14.14</v>
      </c>
      <c r="C37" s="30">
        <v>18.17144</v>
      </c>
      <c r="D37" s="30">
        <v>100.32097</v>
      </c>
      <c r="E37" s="31">
        <v>639715.62781600002</v>
      </c>
      <c r="F37" s="31">
        <v>2009655.51039</v>
      </c>
      <c r="G37" s="28" t="s">
        <v>46</v>
      </c>
      <c r="H37" s="28" t="s">
        <v>302</v>
      </c>
      <c r="I37" s="28" t="s">
        <v>303</v>
      </c>
      <c r="J37" s="28" t="s">
        <v>72</v>
      </c>
      <c r="K37" s="28" t="s">
        <v>54</v>
      </c>
      <c r="L37" s="28" t="s">
        <v>304</v>
      </c>
      <c r="M37" s="28" t="s">
        <v>264</v>
      </c>
    </row>
    <row r="38" spans="1:13" s="13" customFormat="1" ht="18.75">
      <c r="A38" s="29">
        <v>45398</v>
      </c>
      <c r="B38" s="28">
        <v>14.14</v>
      </c>
      <c r="C38" s="30">
        <v>18.204920000000001</v>
      </c>
      <c r="D38" s="30">
        <v>100.30247</v>
      </c>
      <c r="E38" s="31">
        <v>637732.36104300001</v>
      </c>
      <c r="F38" s="31">
        <v>2013346.4809999999</v>
      </c>
      <c r="G38" s="28" t="s">
        <v>46</v>
      </c>
      <c r="H38" s="28" t="s">
        <v>305</v>
      </c>
      <c r="I38" s="28" t="s">
        <v>306</v>
      </c>
      <c r="J38" s="28" t="s">
        <v>72</v>
      </c>
      <c r="K38" s="28" t="s">
        <v>54</v>
      </c>
      <c r="L38" s="28" t="s">
        <v>304</v>
      </c>
      <c r="M38" s="28" t="s">
        <v>51</v>
      </c>
    </row>
    <row r="39" spans="1:13" s="13" customFormat="1" ht="18.75">
      <c r="A39" s="29">
        <v>45398</v>
      </c>
      <c r="B39" s="28">
        <v>14.14</v>
      </c>
      <c r="C39" s="30">
        <v>18.248480000000001</v>
      </c>
      <c r="D39" s="30">
        <v>100.38594000000001</v>
      </c>
      <c r="E39" s="31">
        <v>646523.94156199996</v>
      </c>
      <c r="F39" s="31">
        <v>2018231.7631900001</v>
      </c>
      <c r="G39" s="28" t="s">
        <v>46</v>
      </c>
      <c r="H39" s="28" t="s">
        <v>305</v>
      </c>
      <c r="I39" s="28" t="s">
        <v>306</v>
      </c>
      <c r="J39" s="28" t="s">
        <v>72</v>
      </c>
      <c r="K39" s="28" t="s">
        <v>54</v>
      </c>
      <c r="L39" s="28" t="s">
        <v>304</v>
      </c>
      <c r="M39" s="28" t="s">
        <v>274</v>
      </c>
    </row>
    <row r="40" spans="1:13" s="13" customFormat="1" ht="18.75">
      <c r="A40" s="29">
        <v>45398</v>
      </c>
      <c r="B40" s="28">
        <v>14.14</v>
      </c>
      <c r="C40" s="30">
        <v>18.254339999999999</v>
      </c>
      <c r="D40" s="30">
        <v>100.38558</v>
      </c>
      <c r="E40" s="31">
        <v>646480.96318399999</v>
      </c>
      <c r="F40" s="31">
        <v>2018879.9728399999</v>
      </c>
      <c r="G40" s="28" t="s">
        <v>46</v>
      </c>
      <c r="H40" s="28" t="s">
        <v>305</v>
      </c>
      <c r="I40" s="28" t="s">
        <v>306</v>
      </c>
      <c r="J40" s="28" t="s">
        <v>72</v>
      </c>
      <c r="K40" s="28" t="s">
        <v>54</v>
      </c>
      <c r="L40" s="28" t="s">
        <v>304</v>
      </c>
      <c r="M40" s="28" t="s">
        <v>51</v>
      </c>
    </row>
    <row r="41" spans="1:13" s="13" customFormat="1" ht="18.75">
      <c r="A41" s="29">
        <v>45398</v>
      </c>
      <c r="B41" s="28">
        <v>14.14</v>
      </c>
      <c r="C41" s="30">
        <v>18.259509999999999</v>
      </c>
      <c r="D41" s="30">
        <v>100.389</v>
      </c>
      <c r="E41" s="31">
        <v>646838.23043800006</v>
      </c>
      <c r="F41" s="31">
        <v>2019454.8559699999</v>
      </c>
      <c r="G41" s="28" t="s">
        <v>46</v>
      </c>
      <c r="H41" s="28" t="s">
        <v>305</v>
      </c>
      <c r="I41" s="28" t="s">
        <v>306</v>
      </c>
      <c r="J41" s="28" t="s">
        <v>72</v>
      </c>
      <c r="K41" s="28" t="s">
        <v>54</v>
      </c>
      <c r="L41" s="28" t="s">
        <v>304</v>
      </c>
      <c r="M41" s="28" t="s">
        <v>51</v>
      </c>
    </row>
    <row r="42" spans="1:13" s="13" customFormat="1" ht="18.75">
      <c r="A42" s="29">
        <v>45398</v>
      </c>
      <c r="B42" s="28">
        <v>12.33</v>
      </c>
      <c r="C42" s="30">
        <v>18.260560000000002</v>
      </c>
      <c r="D42" s="30">
        <v>100.39053</v>
      </c>
      <c r="E42" s="31">
        <v>646999.11638899997</v>
      </c>
      <c r="F42" s="31">
        <v>2019572.2843899999</v>
      </c>
      <c r="G42" s="28" t="s">
        <v>46</v>
      </c>
      <c r="H42" s="28" t="s">
        <v>305</v>
      </c>
      <c r="I42" s="28" t="s">
        <v>306</v>
      </c>
      <c r="J42" s="28" t="s">
        <v>72</v>
      </c>
      <c r="K42" s="28" t="s">
        <v>54</v>
      </c>
      <c r="L42" s="28" t="s">
        <v>304</v>
      </c>
      <c r="M42" s="28" t="s">
        <v>274</v>
      </c>
    </row>
    <row r="43" spans="1:13" s="13" customFormat="1" ht="18.75">
      <c r="A43" s="29">
        <v>45398</v>
      </c>
      <c r="B43" s="28">
        <v>14.14</v>
      </c>
      <c r="C43" s="30">
        <v>18.26538</v>
      </c>
      <c r="D43" s="30">
        <v>100.38872000000001</v>
      </c>
      <c r="E43" s="31">
        <v>646803.69053999998</v>
      </c>
      <c r="F43" s="31">
        <v>2020104.23713</v>
      </c>
      <c r="G43" s="28" t="s">
        <v>46</v>
      </c>
      <c r="H43" s="28" t="s">
        <v>307</v>
      </c>
      <c r="I43" s="28" t="s">
        <v>306</v>
      </c>
      <c r="J43" s="28" t="s">
        <v>72</v>
      </c>
      <c r="K43" s="28" t="s">
        <v>54</v>
      </c>
      <c r="L43" s="28" t="s">
        <v>304</v>
      </c>
      <c r="M43" s="28" t="s">
        <v>51</v>
      </c>
    </row>
    <row r="44" spans="1:13" s="13" customFormat="1" ht="18.75">
      <c r="A44" s="29">
        <v>45398</v>
      </c>
      <c r="B44" s="28">
        <v>14.14</v>
      </c>
      <c r="C44" s="30">
        <v>18.364190000000001</v>
      </c>
      <c r="D44" s="30">
        <v>100.31712</v>
      </c>
      <c r="E44" s="31">
        <v>639154.63532300002</v>
      </c>
      <c r="F44" s="31">
        <v>2030982.84898</v>
      </c>
      <c r="G44" s="28" t="s">
        <v>46</v>
      </c>
      <c r="H44" s="28" t="s">
        <v>306</v>
      </c>
      <c r="I44" s="28" t="s">
        <v>306</v>
      </c>
      <c r="J44" s="28" t="s">
        <v>72</v>
      </c>
      <c r="K44" s="28" t="s">
        <v>54</v>
      </c>
      <c r="L44" s="28" t="s">
        <v>308</v>
      </c>
      <c r="M44" s="28" t="s">
        <v>51</v>
      </c>
    </row>
    <row r="45" spans="1:13" s="13" customFormat="1" ht="18.75">
      <c r="A45" s="29">
        <v>45398</v>
      </c>
      <c r="B45" s="28">
        <v>14.14</v>
      </c>
      <c r="C45" s="30">
        <v>18.364730000000002</v>
      </c>
      <c r="D45" s="30">
        <v>100.32074</v>
      </c>
      <c r="E45" s="31">
        <v>639536.71133299998</v>
      </c>
      <c r="F45" s="31">
        <v>2031045.38221</v>
      </c>
      <c r="G45" s="28" t="s">
        <v>46</v>
      </c>
      <c r="H45" s="28" t="s">
        <v>306</v>
      </c>
      <c r="I45" s="28" t="s">
        <v>306</v>
      </c>
      <c r="J45" s="28" t="s">
        <v>72</v>
      </c>
      <c r="K45" s="28" t="s">
        <v>54</v>
      </c>
      <c r="L45" s="28" t="s">
        <v>308</v>
      </c>
      <c r="M45" s="28" t="s">
        <v>51</v>
      </c>
    </row>
    <row r="46" spans="1:13" s="13" customFormat="1" ht="18.75">
      <c r="A46" s="29">
        <v>45398</v>
      </c>
      <c r="B46" s="28">
        <v>14.14</v>
      </c>
      <c r="C46" s="30">
        <v>17.90061</v>
      </c>
      <c r="D46" s="30">
        <v>97.843739999999997</v>
      </c>
      <c r="E46" s="31">
        <v>377520.10768900003</v>
      </c>
      <c r="F46" s="31">
        <v>1979569.37234</v>
      </c>
      <c r="G46" s="28" t="s">
        <v>46</v>
      </c>
      <c r="H46" s="28" t="s">
        <v>309</v>
      </c>
      <c r="I46" s="28" t="s">
        <v>309</v>
      </c>
      <c r="J46" s="28" t="s">
        <v>87</v>
      </c>
      <c r="K46" s="28" t="s">
        <v>54</v>
      </c>
      <c r="L46" s="28" t="s">
        <v>310</v>
      </c>
      <c r="M46" s="28" t="s">
        <v>51</v>
      </c>
    </row>
    <row r="47" spans="1:13" s="13" customFormat="1" ht="18.75">
      <c r="A47" s="29">
        <v>45398</v>
      </c>
      <c r="B47" s="28">
        <v>14.14</v>
      </c>
      <c r="C47" s="30">
        <v>17.902429999999999</v>
      </c>
      <c r="D47" s="30">
        <v>97.8429</v>
      </c>
      <c r="E47" s="31">
        <v>377432.36892199999</v>
      </c>
      <c r="F47" s="31">
        <v>1979771.3138300001</v>
      </c>
      <c r="G47" s="28" t="s">
        <v>46</v>
      </c>
      <c r="H47" s="28" t="s">
        <v>309</v>
      </c>
      <c r="I47" s="28" t="s">
        <v>309</v>
      </c>
      <c r="J47" s="28" t="s">
        <v>87</v>
      </c>
      <c r="K47" s="28" t="s">
        <v>54</v>
      </c>
      <c r="L47" s="28" t="s">
        <v>310</v>
      </c>
      <c r="M47" s="28" t="s">
        <v>51</v>
      </c>
    </row>
    <row r="48" spans="1:13" s="13" customFormat="1" ht="18.75">
      <c r="A48" s="29">
        <v>45398</v>
      </c>
      <c r="B48" s="28">
        <v>14.14</v>
      </c>
      <c r="C48" s="30">
        <v>18.056290000000001</v>
      </c>
      <c r="D48" s="30">
        <v>98.053150000000002</v>
      </c>
      <c r="E48" s="31">
        <v>399792.11893</v>
      </c>
      <c r="F48" s="31">
        <v>1996669.92347</v>
      </c>
      <c r="G48" s="28" t="s">
        <v>46</v>
      </c>
      <c r="H48" s="28" t="s">
        <v>311</v>
      </c>
      <c r="I48" s="28" t="s">
        <v>135</v>
      </c>
      <c r="J48" s="28" t="s">
        <v>87</v>
      </c>
      <c r="K48" s="28" t="s">
        <v>54</v>
      </c>
      <c r="L48" s="28" t="s">
        <v>312</v>
      </c>
      <c r="M48" s="28" t="s">
        <v>264</v>
      </c>
    </row>
    <row r="49" spans="1:13" s="13" customFormat="1" ht="18.75">
      <c r="A49" s="29">
        <v>45398</v>
      </c>
      <c r="B49" s="28">
        <v>14.14</v>
      </c>
      <c r="C49" s="30">
        <v>18.11383</v>
      </c>
      <c r="D49" s="30">
        <v>98.114940000000004</v>
      </c>
      <c r="E49" s="31">
        <v>406362.50395599997</v>
      </c>
      <c r="F49" s="31">
        <v>2003004.1910300001</v>
      </c>
      <c r="G49" s="28" t="s">
        <v>46</v>
      </c>
      <c r="H49" s="28" t="s">
        <v>311</v>
      </c>
      <c r="I49" s="28" t="s">
        <v>135</v>
      </c>
      <c r="J49" s="28" t="s">
        <v>87</v>
      </c>
      <c r="K49" s="28" t="s">
        <v>54</v>
      </c>
      <c r="L49" s="28" t="s">
        <v>312</v>
      </c>
      <c r="M49" s="28" t="s">
        <v>51</v>
      </c>
    </row>
    <row r="50" spans="1:13" s="13" customFormat="1" ht="18.75">
      <c r="A50" s="29">
        <v>45398</v>
      </c>
      <c r="B50" s="28">
        <v>14.14</v>
      </c>
      <c r="C50" s="30">
        <v>18.34563</v>
      </c>
      <c r="D50" s="30">
        <v>98.110150000000004</v>
      </c>
      <c r="E50" s="31">
        <v>405980.32187099999</v>
      </c>
      <c r="F50" s="31">
        <v>2028655.1992800001</v>
      </c>
      <c r="G50" s="28" t="s">
        <v>46</v>
      </c>
      <c r="H50" s="28" t="s">
        <v>313</v>
      </c>
      <c r="I50" s="28" t="s">
        <v>314</v>
      </c>
      <c r="J50" s="28" t="s">
        <v>87</v>
      </c>
      <c r="K50" s="28" t="s">
        <v>54</v>
      </c>
      <c r="L50" s="28" t="s">
        <v>312</v>
      </c>
      <c r="M50" s="28" t="s">
        <v>51</v>
      </c>
    </row>
    <row r="51" spans="1:13" s="13" customFormat="1" ht="18.75">
      <c r="A51" s="29">
        <v>45398</v>
      </c>
      <c r="B51" s="28">
        <v>14.14</v>
      </c>
      <c r="C51" s="30">
        <v>18.34628</v>
      </c>
      <c r="D51" s="30">
        <v>98.110669999999999</v>
      </c>
      <c r="E51" s="31">
        <v>406035.61895099998</v>
      </c>
      <c r="F51" s="31">
        <v>2028726.8537999999</v>
      </c>
      <c r="G51" s="28" t="s">
        <v>46</v>
      </c>
      <c r="H51" s="28" t="s">
        <v>313</v>
      </c>
      <c r="I51" s="28" t="s">
        <v>314</v>
      </c>
      <c r="J51" s="28" t="s">
        <v>87</v>
      </c>
      <c r="K51" s="28" t="s">
        <v>54</v>
      </c>
      <c r="L51" s="28" t="s">
        <v>312</v>
      </c>
      <c r="M51" s="28" t="s">
        <v>51</v>
      </c>
    </row>
    <row r="52" spans="1:13" s="13" customFormat="1" ht="18.75">
      <c r="A52" s="29">
        <v>45398</v>
      </c>
      <c r="B52" s="28">
        <v>14.14</v>
      </c>
      <c r="C52" s="30">
        <v>18.363040000000002</v>
      </c>
      <c r="D52" s="30">
        <v>98.130229999999997</v>
      </c>
      <c r="E52" s="31">
        <v>408111.27488300001</v>
      </c>
      <c r="F52" s="31">
        <v>2030571.3686599999</v>
      </c>
      <c r="G52" s="28" t="s">
        <v>46</v>
      </c>
      <c r="H52" s="28" t="s">
        <v>313</v>
      </c>
      <c r="I52" s="28" t="s">
        <v>314</v>
      </c>
      <c r="J52" s="28" t="s">
        <v>87</v>
      </c>
      <c r="K52" s="28" t="s">
        <v>54</v>
      </c>
      <c r="L52" s="28" t="s">
        <v>312</v>
      </c>
      <c r="M52" s="28" t="s">
        <v>51</v>
      </c>
    </row>
    <row r="53" spans="1:13" s="13" customFormat="1" ht="18.75">
      <c r="A53" s="29">
        <v>45398</v>
      </c>
      <c r="B53" s="28">
        <v>14.14</v>
      </c>
      <c r="C53" s="30">
        <v>18.36384</v>
      </c>
      <c r="D53" s="30">
        <v>98.130589999999998</v>
      </c>
      <c r="E53" s="31">
        <v>408149.733419</v>
      </c>
      <c r="F53" s="31">
        <v>2030659.7072399999</v>
      </c>
      <c r="G53" s="28" t="s">
        <v>46</v>
      </c>
      <c r="H53" s="28" t="s">
        <v>313</v>
      </c>
      <c r="I53" s="28" t="s">
        <v>314</v>
      </c>
      <c r="J53" s="28" t="s">
        <v>87</v>
      </c>
      <c r="K53" s="28" t="s">
        <v>54</v>
      </c>
      <c r="L53" s="28" t="s">
        <v>312</v>
      </c>
      <c r="M53" s="28" t="s">
        <v>51</v>
      </c>
    </row>
    <row r="54" spans="1:13" s="13" customFormat="1" ht="18.75">
      <c r="A54" s="29">
        <v>45398</v>
      </c>
      <c r="B54" s="28">
        <v>14.14</v>
      </c>
      <c r="C54" s="30">
        <v>18.500589999999999</v>
      </c>
      <c r="D54" s="30">
        <v>98.090779999999995</v>
      </c>
      <c r="E54" s="31">
        <v>404019.59027500002</v>
      </c>
      <c r="F54" s="31">
        <v>2045811.9814800001</v>
      </c>
      <c r="G54" s="28" t="s">
        <v>46</v>
      </c>
      <c r="H54" s="28" t="s">
        <v>315</v>
      </c>
      <c r="I54" s="28" t="s">
        <v>314</v>
      </c>
      <c r="J54" s="28" t="s">
        <v>87</v>
      </c>
      <c r="K54" s="28" t="s">
        <v>54</v>
      </c>
      <c r="L54" s="28" t="s">
        <v>316</v>
      </c>
      <c r="M54" s="28" t="s">
        <v>51</v>
      </c>
    </row>
    <row r="55" spans="1:13" s="13" customFormat="1" ht="18.75">
      <c r="A55" s="29">
        <v>45398</v>
      </c>
      <c r="B55" s="28">
        <v>14.14</v>
      </c>
      <c r="C55" s="30">
        <v>18.521560000000001</v>
      </c>
      <c r="D55" s="30">
        <v>98.142960000000002</v>
      </c>
      <c r="E55" s="31">
        <v>409539.25242500001</v>
      </c>
      <c r="F55" s="31">
        <v>2048105.4086500001</v>
      </c>
      <c r="G55" s="28" t="s">
        <v>46</v>
      </c>
      <c r="H55" s="28" t="s">
        <v>315</v>
      </c>
      <c r="I55" s="28" t="s">
        <v>314</v>
      </c>
      <c r="J55" s="28" t="s">
        <v>87</v>
      </c>
      <c r="K55" s="28" t="s">
        <v>54</v>
      </c>
      <c r="L55" s="28" t="s">
        <v>316</v>
      </c>
      <c r="M55" s="28" t="s">
        <v>51</v>
      </c>
    </row>
    <row r="56" spans="1:13" s="13" customFormat="1" ht="18.75">
      <c r="A56" s="29">
        <v>45398</v>
      </c>
      <c r="B56" s="28">
        <v>14.14</v>
      </c>
      <c r="C56" s="30">
        <v>18.552569999999999</v>
      </c>
      <c r="D56" s="30">
        <v>98.14537</v>
      </c>
      <c r="E56" s="31">
        <v>409809.91651399998</v>
      </c>
      <c r="F56" s="31">
        <v>2051535.5264600001</v>
      </c>
      <c r="G56" s="28" t="s">
        <v>46</v>
      </c>
      <c r="H56" s="28" t="s">
        <v>317</v>
      </c>
      <c r="I56" s="28" t="s">
        <v>314</v>
      </c>
      <c r="J56" s="28" t="s">
        <v>87</v>
      </c>
      <c r="K56" s="28" t="s">
        <v>54</v>
      </c>
      <c r="L56" s="28" t="s">
        <v>316</v>
      </c>
      <c r="M56" s="28" t="s">
        <v>51</v>
      </c>
    </row>
    <row r="57" spans="1:13" s="13" customFormat="1" ht="18.75">
      <c r="A57" s="29">
        <v>45398</v>
      </c>
      <c r="B57" s="28">
        <v>14.14</v>
      </c>
      <c r="C57" s="30">
        <v>18.552900000000001</v>
      </c>
      <c r="D57" s="30">
        <v>98.148380000000003</v>
      </c>
      <c r="E57" s="31">
        <v>410127.75678400003</v>
      </c>
      <c r="F57" s="31">
        <v>2051570.5366400001</v>
      </c>
      <c r="G57" s="28" t="s">
        <v>46</v>
      </c>
      <c r="H57" s="28" t="s">
        <v>317</v>
      </c>
      <c r="I57" s="28" t="s">
        <v>314</v>
      </c>
      <c r="J57" s="28" t="s">
        <v>87</v>
      </c>
      <c r="K57" s="28" t="s">
        <v>54</v>
      </c>
      <c r="L57" s="28" t="s">
        <v>316</v>
      </c>
      <c r="M57" s="28" t="s">
        <v>274</v>
      </c>
    </row>
    <row r="58" spans="1:13" s="13" customFormat="1" ht="18.75">
      <c r="A58" s="29">
        <v>45398</v>
      </c>
      <c r="B58" s="28">
        <v>14.14</v>
      </c>
      <c r="C58" s="30">
        <v>18.557400000000001</v>
      </c>
      <c r="D58" s="30">
        <v>98.142660000000006</v>
      </c>
      <c r="E58" s="31">
        <v>409526.45501799998</v>
      </c>
      <c r="F58" s="31">
        <v>2052071.3375500001</v>
      </c>
      <c r="G58" s="28" t="s">
        <v>46</v>
      </c>
      <c r="H58" s="28" t="s">
        <v>317</v>
      </c>
      <c r="I58" s="28" t="s">
        <v>314</v>
      </c>
      <c r="J58" s="28" t="s">
        <v>87</v>
      </c>
      <c r="K58" s="28" t="s">
        <v>54</v>
      </c>
      <c r="L58" s="28" t="s">
        <v>316</v>
      </c>
      <c r="M58" s="28" t="s">
        <v>51</v>
      </c>
    </row>
    <row r="59" spans="1:13" s="13" customFormat="1" ht="18.75">
      <c r="A59" s="29">
        <v>45398</v>
      </c>
      <c r="B59" s="28">
        <v>14.14</v>
      </c>
      <c r="C59" s="30">
        <v>18.557739999999999</v>
      </c>
      <c r="D59" s="30">
        <v>98.145769999999999</v>
      </c>
      <c r="E59" s="31">
        <v>409854.845799</v>
      </c>
      <c r="F59" s="31">
        <v>2052107.39909</v>
      </c>
      <c r="G59" s="28" t="s">
        <v>46</v>
      </c>
      <c r="H59" s="28" t="s">
        <v>317</v>
      </c>
      <c r="I59" s="28" t="s">
        <v>314</v>
      </c>
      <c r="J59" s="28" t="s">
        <v>87</v>
      </c>
      <c r="K59" s="28" t="s">
        <v>54</v>
      </c>
      <c r="L59" s="28" t="s">
        <v>316</v>
      </c>
      <c r="M59" s="28" t="s">
        <v>264</v>
      </c>
    </row>
    <row r="60" spans="1:13" s="13" customFormat="1" ht="18.75">
      <c r="A60" s="29">
        <v>45398</v>
      </c>
      <c r="B60" s="28">
        <v>14.14</v>
      </c>
      <c r="C60" s="30">
        <v>18.55808</v>
      </c>
      <c r="D60" s="30">
        <v>98.148889999999994</v>
      </c>
      <c r="E60" s="31">
        <v>410184.29041000002</v>
      </c>
      <c r="F60" s="31">
        <v>2052143.46126</v>
      </c>
      <c r="G60" s="28" t="s">
        <v>46</v>
      </c>
      <c r="H60" s="28" t="s">
        <v>317</v>
      </c>
      <c r="I60" s="28" t="s">
        <v>314</v>
      </c>
      <c r="J60" s="28" t="s">
        <v>87</v>
      </c>
      <c r="K60" s="28" t="s">
        <v>54</v>
      </c>
      <c r="L60" s="28" t="s">
        <v>316</v>
      </c>
      <c r="M60" s="28" t="s">
        <v>274</v>
      </c>
    </row>
    <row r="61" spans="1:13" s="13" customFormat="1" ht="18.75">
      <c r="A61" s="29">
        <v>45398</v>
      </c>
      <c r="B61" s="28">
        <v>14.14</v>
      </c>
      <c r="C61" s="30">
        <v>18.56137</v>
      </c>
      <c r="D61" s="30">
        <v>98.178600000000003</v>
      </c>
      <c r="E61" s="31">
        <v>413321.35623600002</v>
      </c>
      <c r="F61" s="31">
        <v>2052492.9397100001</v>
      </c>
      <c r="G61" s="28" t="s">
        <v>46</v>
      </c>
      <c r="H61" s="28" t="s">
        <v>317</v>
      </c>
      <c r="I61" s="28" t="s">
        <v>314</v>
      </c>
      <c r="J61" s="28" t="s">
        <v>87</v>
      </c>
      <c r="K61" s="28" t="s">
        <v>54</v>
      </c>
      <c r="L61" s="28" t="s">
        <v>316</v>
      </c>
      <c r="M61" s="28" t="s">
        <v>264</v>
      </c>
    </row>
    <row r="62" spans="1:13" s="13" customFormat="1" ht="18.75">
      <c r="A62" s="29">
        <v>45398</v>
      </c>
      <c r="B62" s="28">
        <v>14.14</v>
      </c>
      <c r="C62" s="30">
        <v>18.562639999999998</v>
      </c>
      <c r="D62" s="30">
        <v>98.14367</v>
      </c>
      <c r="E62" s="31">
        <v>409635.803403</v>
      </c>
      <c r="F62" s="31">
        <v>2052650.6493599999</v>
      </c>
      <c r="G62" s="28" t="s">
        <v>46</v>
      </c>
      <c r="H62" s="28" t="s">
        <v>317</v>
      </c>
      <c r="I62" s="28" t="s">
        <v>314</v>
      </c>
      <c r="J62" s="28" t="s">
        <v>87</v>
      </c>
      <c r="K62" s="28" t="s">
        <v>54</v>
      </c>
      <c r="L62" s="28" t="s">
        <v>316</v>
      </c>
      <c r="M62" s="28" t="s">
        <v>51</v>
      </c>
    </row>
    <row r="63" spans="1:13" s="13" customFormat="1" ht="18.75">
      <c r="A63" s="29">
        <v>45398</v>
      </c>
      <c r="B63" s="28">
        <v>14.14</v>
      </c>
      <c r="C63" s="30">
        <v>18.56297</v>
      </c>
      <c r="D63" s="30">
        <v>98.146649999999994</v>
      </c>
      <c r="E63" s="31">
        <v>409950.45965400001</v>
      </c>
      <c r="F63" s="31">
        <v>2052685.6709</v>
      </c>
      <c r="G63" s="28" t="s">
        <v>46</v>
      </c>
      <c r="H63" s="28" t="s">
        <v>317</v>
      </c>
      <c r="I63" s="28" t="s">
        <v>314</v>
      </c>
      <c r="J63" s="28" t="s">
        <v>87</v>
      </c>
      <c r="K63" s="28" t="s">
        <v>54</v>
      </c>
      <c r="L63" s="28" t="s">
        <v>316</v>
      </c>
      <c r="M63" s="28" t="s">
        <v>274</v>
      </c>
    </row>
    <row r="64" spans="1:13" s="13" customFormat="1" ht="18.75">
      <c r="A64" s="29">
        <v>45398</v>
      </c>
      <c r="B64" s="28">
        <v>14.14</v>
      </c>
      <c r="C64" s="30">
        <v>18.563300000000002</v>
      </c>
      <c r="D64" s="30">
        <v>98.149690000000007</v>
      </c>
      <c r="E64" s="31">
        <v>410271.44634700002</v>
      </c>
      <c r="F64" s="31">
        <v>2052720.66769</v>
      </c>
      <c r="G64" s="28" t="s">
        <v>46</v>
      </c>
      <c r="H64" s="28" t="s">
        <v>317</v>
      </c>
      <c r="I64" s="28" t="s">
        <v>314</v>
      </c>
      <c r="J64" s="28" t="s">
        <v>87</v>
      </c>
      <c r="K64" s="28" t="s">
        <v>54</v>
      </c>
      <c r="L64" s="28" t="s">
        <v>316</v>
      </c>
      <c r="M64" s="28" t="s">
        <v>51</v>
      </c>
    </row>
    <row r="65" spans="1:13" s="13" customFormat="1" ht="18.75">
      <c r="A65" s="29">
        <v>45398</v>
      </c>
      <c r="B65" s="28">
        <v>14.14</v>
      </c>
      <c r="C65" s="30">
        <v>18.563639999999999</v>
      </c>
      <c r="D65" s="30">
        <v>98.152680000000004</v>
      </c>
      <c r="E65" s="31">
        <v>410587.16029299999</v>
      </c>
      <c r="F65" s="31">
        <v>2052756.80122</v>
      </c>
      <c r="G65" s="28" t="s">
        <v>46</v>
      </c>
      <c r="H65" s="28" t="s">
        <v>317</v>
      </c>
      <c r="I65" s="28" t="s">
        <v>314</v>
      </c>
      <c r="J65" s="28" t="s">
        <v>87</v>
      </c>
      <c r="K65" s="28" t="s">
        <v>54</v>
      </c>
      <c r="L65" s="28" t="s">
        <v>316</v>
      </c>
      <c r="M65" s="28" t="s">
        <v>51</v>
      </c>
    </row>
    <row r="66" spans="1:13" s="13" customFormat="1" ht="18.75">
      <c r="A66" s="29">
        <v>45398</v>
      </c>
      <c r="B66" s="28">
        <v>14.16</v>
      </c>
      <c r="C66" s="30">
        <v>19.13917</v>
      </c>
      <c r="D66" s="30">
        <v>98.203639999999993</v>
      </c>
      <c r="E66" s="31">
        <v>416250.99230400001</v>
      </c>
      <c r="F66" s="31">
        <v>2116417.25251</v>
      </c>
      <c r="G66" s="28" t="s">
        <v>46</v>
      </c>
      <c r="H66" s="28" t="s">
        <v>318</v>
      </c>
      <c r="I66" s="28" t="s">
        <v>158</v>
      </c>
      <c r="J66" s="28" t="s">
        <v>87</v>
      </c>
      <c r="K66" s="28" t="s">
        <v>54</v>
      </c>
      <c r="L66" s="28" t="s">
        <v>319</v>
      </c>
      <c r="M66" s="28" t="s">
        <v>51</v>
      </c>
    </row>
    <row r="67" spans="1:13" s="13" customFormat="1" ht="18.75">
      <c r="A67" s="29">
        <v>45398</v>
      </c>
      <c r="B67" s="28">
        <v>14.16</v>
      </c>
      <c r="C67" s="30">
        <v>19.63719</v>
      </c>
      <c r="D67" s="30">
        <v>98.309039999999996</v>
      </c>
      <c r="E67" s="31">
        <v>427556.45154400001</v>
      </c>
      <c r="F67" s="31">
        <v>2171480.3708899999</v>
      </c>
      <c r="G67" s="28" t="s">
        <v>46</v>
      </c>
      <c r="H67" s="28" t="s">
        <v>188</v>
      </c>
      <c r="I67" s="28" t="s">
        <v>162</v>
      </c>
      <c r="J67" s="28" t="s">
        <v>87</v>
      </c>
      <c r="K67" s="28" t="s">
        <v>54</v>
      </c>
      <c r="L67" s="28" t="s">
        <v>189</v>
      </c>
      <c r="M67" s="28" t="s">
        <v>51</v>
      </c>
    </row>
    <row r="68" spans="1:13" s="13" customFormat="1" ht="18.75">
      <c r="A68" s="29">
        <v>45398</v>
      </c>
      <c r="B68" s="28">
        <v>14.16</v>
      </c>
      <c r="C68" s="30">
        <v>19.637540000000001</v>
      </c>
      <c r="D68" s="30">
        <v>98.312359999999998</v>
      </c>
      <c r="E68" s="31">
        <v>427904.70549199998</v>
      </c>
      <c r="F68" s="31">
        <v>2171517.6950599998</v>
      </c>
      <c r="G68" s="28" t="s">
        <v>46</v>
      </c>
      <c r="H68" s="28" t="s">
        <v>188</v>
      </c>
      <c r="I68" s="28" t="s">
        <v>162</v>
      </c>
      <c r="J68" s="28" t="s">
        <v>87</v>
      </c>
      <c r="K68" s="28" t="s">
        <v>54</v>
      </c>
      <c r="L68" s="28" t="s">
        <v>189</v>
      </c>
      <c r="M68" s="28" t="s">
        <v>274</v>
      </c>
    </row>
    <row r="69" spans="1:13" s="13" customFormat="1" ht="18.75">
      <c r="A69" s="29">
        <v>45398</v>
      </c>
      <c r="B69" s="28">
        <v>14.14</v>
      </c>
      <c r="C69" s="30">
        <v>17.109739999999999</v>
      </c>
      <c r="D69" s="30">
        <v>98.500529999999998</v>
      </c>
      <c r="E69" s="31">
        <v>446865.27493100002</v>
      </c>
      <c r="F69" s="31">
        <v>1891763.22551</v>
      </c>
      <c r="G69" s="28" t="s">
        <v>46</v>
      </c>
      <c r="H69" s="28" t="s">
        <v>320</v>
      </c>
      <c r="I69" s="28" t="s">
        <v>266</v>
      </c>
      <c r="J69" s="28" t="s">
        <v>64</v>
      </c>
      <c r="K69" s="28" t="s">
        <v>54</v>
      </c>
      <c r="L69" s="28" t="s">
        <v>321</v>
      </c>
      <c r="M69" s="28" t="s">
        <v>51</v>
      </c>
    </row>
    <row r="70" spans="1:13" s="13" customFormat="1" ht="18.75">
      <c r="A70" s="29">
        <v>45398</v>
      </c>
      <c r="B70" s="28">
        <v>14.14</v>
      </c>
      <c r="C70" s="30">
        <v>17.17943</v>
      </c>
      <c r="D70" s="30">
        <v>98.493700000000004</v>
      </c>
      <c r="E70" s="31">
        <v>446158.75250399997</v>
      </c>
      <c r="F70" s="31">
        <v>1899474.9174200001</v>
      </c>
      <c r="G70" s="28" t="s">
        <v>46</v>
      </c>
      <c r="H70" s="28" t="s">
        <v>265</v>
      </c>
      <c r="I70" s="28" t="s">
        <v>266</v>
      </c>
      <c r="J70" s="28" t="s">
        <v>64</v>
      </c>
      <c r="K70" s="28" t="s">
        <v>54</v>
      </c>
      <c r="L70" s="28" t="s">
        <v>322</v>
      </c>
      <c r="M70" s="28" t="s">
        <v>51</v>
      </c>
    </row>
    <row r="71" spans="1:13" s="13" customFormat="1" ht="18.75">
      <c r="A71" s="29">
        <v>45398</v>
      </c>
      <c r="B71" s="28">
        <v>14.14</v>
      </c>
      <c r="C71" s="30">
        <v>17.263190000000002</v>
      </c>
      <c r="D71" s="30">
        <v>98.479050000000001</v>
      </c>
      <c r="E71" s="31">
        <v>444625.74360300001</v>
      </c>
      <c r="F71" s="31">
        <v>1908745.5120300001</v>
      </c>
      <c r="G71" s="28" t="s">
        <v>46</v>
      </c>
      <c r="H71" s="28" t="s">
        <v>265</v>
      </c>
      <c r="I71" s="28" t="s">
        <v>266</v>
      </c>
      <c r="J71" s="28" t="s">
        <v>64</v>
      </c>
      <c r="K71" s="28" t="s">
        <v>54</v>
      </c>
      <c r="L71" s="28" t="s">
        <v>322</v>
      </c>
      <c r="M71" s="28" t="s">
        <v>51</v>
      </c>
    </row>
    <row r="72" spans="1:13" s="13" customFormat="1" ht="18.75">
      <c r="A72" s="29">
        <v>45398</v>
      </c>
      <c r="B72" s="28">
        <v>14.14</v>
      </c>
      <c r="C72" s="30">
        <v>17.281939999999999</v>
      </c>
      <c r="D72" s="30">
        <v>98.324700000000007</v>
      </c>
      <c r="E72" s="31">
        <v>428225.84865</v>
      </c>
      <c r="F72" s="31">
        <v>1910870.7366500001</v>
      </c>
      <c r="G72" s="28" t="s">
        <v>46</v>
      </c>
      <c r="H72" s="28" t="s">
        <v>323</v>
      </c>
      <c r="I72" s="28" t="s">
        <v>82</v>
      </c>
      <c r="J72" s="28" t="s">
        <v>64</v>
      </c>
      <c r="K72" s="28" t="s">
        <v>54</v>
      </c>
      <c r="L72" s="28" t="s">
        <v>83</v>
      </c>
      <c r="M72" s="28" t="s">
        <v>51</v>
      </c>
    </row>
    <row r="73" spans="1:13" s="13" customFormat="1" ht="18.75">
      <c r="A73" s="29">
        <v>45398</v>
      </c>
      <c r="B73" s="28">
        <v>14.14</v>
      </c>
      <c r="C73" s="30">
        <v>17.301069999999999</v>
      </c>
      <c r="D73" s="30">
        <v>98.224620000000002</v>
      </c>
      <c r="E73" s="31">
        <v>417596.87230699998</v>
      </c>
      <c r="F73" s="31">
        <v>1913027.2222500001</v>
      </c>
      <c r="G73" s="28" t="s">
        <v>46</v>
      </c>
      <c r="H73" s="28" t="s">
        <v>81</v>
      </c>
      <c r="I73" s="28" t="s">
        <v>82</v>
      </c>
      <c r="J73" s="28" t="s">
        <v>64</v>
      </c>
      <c r="K73" s="28" t="s">
        <v>54</v>
      </c>
      <c r="L73" s="28" t="s">
        <v>83</v>
      </c>
      <c r="M73" s="28" t="s">
        <v>51</v>
      </c>
    </row>
    <row r="74" spans="1:13" s="13" customFormat="1" ht="18.75">
      <c r="A74" s="29">
        <v>45398</v>
      </c>
      <c r="B74" s="28">
        <v>14.14</v>
      </c>
      <c r="C74" s="30">
        <v>17.301310000000001</v>
      </c>
      <c r="D74" s="30">
        <v>98.226590000000002</v>
      </c>
      <c r="E74" s="31">
        <v>417806.35023899999</v>
      </c>
      <c r="F74" s="31">
        <v>1913052.93343</v>
      </c>
      <c r="G74" s="28" t="s">
        <v>46</v>
      </c>
      <c r="H74" s="28" t="s">
        <v>81</v>
      </c>
      <c r="I74" s="28" t="s">
        <v>82</v>
      </c>
      <c r="J74" s="28" t="s">
        <v>64</v>
      </c>
      <c r="K74" s="28" t="s">
        <v>54</v>
      </c>
      <c r="L74" s="28" t="s">
        <v>83</v>
      </c>
      <c r="M74" s="28" t="s">
        <v>51</v>
      </c>
    </row>
    <row r="75" spans="1:13" s="13" customFormat="1" ht="18.75">
      <c r="A75" s="29">
        <v>45398</v>
      </c>
      <c r="B75" s="28">
        <v>14.14</v>
      </c>
      <c r="C75" s="30">
        <v>18.316089999999999</v>
      </c>
      <c r="D75" s="30">
        <v>100.48635</v>
      </c>
      <c r="E75" s="31">
        <v>657080.41609299998</v>
      </c>
      <c r="F75" s="31">
        <v>2025797.47914</v>
      </c>
      <c r="G75" s="28" t="s">
        <v>46</v>
      </c>
      <c r="H75" s="28" t="s">
        <v>324</v>
      </c>
      <c r="I75" s="28" t="s">
        <v>325</v>
      </c>
      <c r="J75" s="28" t="s">
        <v>326</v>
      </c>
      <c r="K75" s="28" t="s">
        <v>54</v>
      </c>
      <c r="L75" s="28" t="s">
        <v>327</v>
      </c>
      <c r="M75" s="28" t="s">
        <v>51</v>
      </c>
    </row>
    <row r="76" spans="1:13" s="13" customFormat="1" ht="18.75">
      <c r="A76" s="29">
        <v>45398</v>
      </c>
      <c r="B76" s="28">
        <v>14.14</v>
      </c>
      <c r="C76" s="30">
        <v>18.31654</v>
      </c>
      <c r="D76" s="30">
        <v>100.49111000000001</v>
      </c>
      <c r="E76" s="31">
        <v>657583.14655599999</v>
      </c>
      <c r="F76" s="31">
        <v>2025851.38995</v>
      </c>
      <c r="G76" s="28" t="s">
        <v>46</v>
      </c>
      <c r="H76" s="28" t="s">
        <v>324</v>
      </c>
      <c r="I76" s="28" t="s">
        <v>325</v>
      </c>
      <c r="J76" s="28" t="s">
        <v>326</v>
      </c>
      <c r="K76" s="28" t="s">
        <v>54</v>
      </c>
      <c r="L76" s="28" t="s">
        <v>327</v>
      </c>
      <c r="M76" s="28" t="s">
        <v>51</v>
      </c>
    </row>
    <row r="77" spans="1:13" s="13" customFormat="1" ht="18.75">
      <c r="A77" s="29">
        <v>45398</v>
      </c>
      <c r="B77" s="28">
        <v>12.33</v>
      </c>
      <c r="C77" s="30">
        <v>15.79888</v>
      </c>
      <c r="D77" s="30">
        <v>103.92627</v>
      </c>
      <c r="E77" s="31">
        <v>1028151.53916</v>
      </c>
      <c r="F77" s="31">
        <v>1752881.5840700001</v>
      </c>
      <c r="G77" s="28" t="s">
        <v>46</v>
      </c>
      <c r="H77" s="28" t="s">
        <v>328</v>
      </c>
      <c r="I77" s="28" t="s">
        <v>329</v>
      </c>
      <c r="J77" s="28" t="s">
        <v>100</v>
      </c>
      <c r="K77" s="28" t="s">
        <v>59</v>
      </c>
      <c r="L77" s="28" t="s">
        <v>330</v>
      </c>
      <c r="M77" s="28" t="s">
        <v>51</v>
      </c>
    </row>
    <row r="78" spans="1:13" s="13" customFormat="1" ht="18.75">
      <c r="A78" s="29">
        <v>45398</v>
      </c>
      <c r="B78" s="28">
        <v>14.14</v>
      </c>
      <c r="C78" s="30">
        <v>18.264800000000001</v>
      </c>
      <c r="D78" s="30">
        <v>99.733490000000003</v>
      </c>
      <c r="E78" s="31">
        <v>577534.16552100005</v>
      </c>
      <c r="F78" s="31">
        <v>2019637.93481</v>
      </c>
      <c r="G78" s="28" t="s">
        <v>46</v>
      </c>
      <c r="H78" s="28" t="s">
        <v>331</v>
      </c>
      <c r="I78" s="28" t="s">
        <v>332</v>
      </c>
      <c r="J78" s="28" t="s">
        <v>86</v>
      </c>
      <c r="K78" s="28" t="s">
        <v>54</v>
      </c>
      <c r="L78" s="28" t="s">
        <v>333</v>
      </c>
      <c r="M78" s="28" t="s">
        <v>51</v>
      </c>
    </row>
    <row r="79" spans="1:13" s="13" customFormat="1" ht="18.75">
      <c r="A79" s="29">
        <v>45398</v>
      </c>
      <c r="B79" s="28">
        <v>14.14</v>
      </c>
      <c r="C79" s="30">
        <v>18.425830000000001</v>
      </c>
      <c r="D79" s="30">
        <v>99.718919999999997</v>
      </c>
      <c r="E79" s="31">
        <v>575923.59612300002</v>
      </c>
      <c r="F79" s="31">
        <v>2037449.3219399999</v>
      </c>
      <c r="G79" s="28" t="s">
        <v>46</v>
      </c>
      <c r="H79" s="28" t="s">
        <v>334</v>
      </c>
      <c r="I79" s="28" t="s">
        <v>332</v>
      </c>
      <c r="J79" s="28" t="s">
        <v>86</v>
      </c>
      <c r="K79" s="28" t="s">
        <v>54</v>
      </c>
      <c r="L79" s="28" t="s">
        <v>335</v>
      </c>
      <c r="M79" s="28" t="s">
        <v>51</v>
      </c>
    </row>
    <row r="80" spans="1:13" s="13" customFormat="1" ht="18.75">
      <c r="A80" s="29">
        <v>45398</v>
      </c>
      <c r="B80" s="28">
        <v>14.14</v>
      </c>
      <c r="C80" s="30">
        <v>17.26174</v>
      </c>
      <c r="D80" s="30">
        <v>99.503469999999993</v>
      </c>
      <c r="E80" s="31">
        <v>553516.60190600005</v>
      </c>
      <c r="F80" s="31">
        <v>1908580.1669600001</v>
      </c>
      <c r="G80" s="28" t="s">
        <v>46</v>
      </c>
      <c r="H80" s="28" t="s">
        <v>127</v>
      </c>
      <c r="I80" s="28" t="s">
        <v>128</v>
      </c>
      <c r="J80" s="28" t="s">
        <v>62</v>
      </c>
      <c r="K80" s="28" t="s">
        <v>54</v>
      </c>
      <c r="L80" s="28" t="s">
        <v>336</v>
      </c>
      <c r="M80" s="28" t="s">
        <v>51</v>
      </c>
    </row>
    <row r="81" spans="1:13" s="13" customFormat="1" ht="18.75">
      <c r="A81" s="29">
        <v>45398</v>
      </c>
      <c r="B81" s="28">
        <v>14.14</v>
      </c>
      <c r="C81" s="30">
        <v>17.262889999999999</v>
      </c>
      <c r="D81" s="30">
        <v>99.514579999999995</v>
      </c>
      <c r="E81" s="31">
        <v>554697.23202700005</v>
      </c>
      <c r="F81" s="31">
        <v>1908710.50667</v>
      </c>
      <c r="G81" s="28" t="s">
        <v>46</v>
      </c>
      <c r="H81" s="28" t="s">
        <v>128</v>
      </c>
      <c r="I81" s="28" t="s">
        <v>128</v>
      </c>
      <c r="J81" s="28" t="s">
        <v>62</v>
      </c>
      <c r="K81" s="28" t="s">
        <v>54</v>
      </c>
      <c r="L81" s="28" t="s">
        <v>336</v>
      </c>
      <c r="M81" s="28" t="s">
        <v>51</v>
      </c>
    </row>
    <row r="82" spans="1:13" s="13" customFormat="1" ht="18.75">
      <c r="A82" s="29">
        <v>45398</v>
      </c>
      <c r="B82" s="28">
        <v>14.14</v>
      </c>
      <c r="C82" s="30">
        <v>17.267579999999999</v>
      </c>
      <c r="D82" s="30">
        <v>99.506680000000003</v>
      </c>
      <c r="E82" s="31">
        <v>553856.12212399999</v>
      </c>
      <c r="F82" s="31">
        <v>1909227.1473099999</v>
      </c>
      <c r="G82" s="28" t="s">
        <v>46</v>
      </c>
      <c r="H82" s="28" t="s">
        <v>127</v>
      </c>
      <c r="I82" s="28" t="s">
        <v>128</v>
      </c>
      <c r="J82" s="28" t="s">
        <v>62</v>
      </c>
      <c r="K82" s="28" t="s">
        <v>54</v>
      </c>
      <c r="L82" s="28" t="s">
        <v>336</v>
      </c>
      <c r="M82" s="28" t="s">
        <v>51</v>
      </c>
    </row>
    <row r="83" spans="1:13" s="13" customFormat="1" ht="18.75">
      <c r="A83" s="29">
        <v>45398</v>
      </c>
      <c r="B83" s="28">
        <v>14.14</v>
      </c>
      <c r="C83" s="30">
        <v>17.267969999999998</v>
      </c>
      <c r="D83" s="30">
        <v>99.510350000000003</v>
      </c>
      <c r="E83" s="31">
        <v>554246.108871</v>
      </c>
      <c r="F83" s="31">
        <v>1909271.3213500001</v>
      </c>
      <c r="G83" s="28" t="s">
        <v>46</v>
      </c>
      <c r="H83" s="28" t="s">
        <v>128</v>
      </c>
      <c r="I83" s="28" t="s">
        <v>128</v>
      </c>
      <c r="J83" s="28" t="s">
        <v>62</v>
      </c>
      <c r="K83" s="28" t="s">
        <v>54</v>
      </c>
      <c r="L83" s="28" t="s">
        <v>336</v>
      </c>
      <c r="M83" s="28" t="s">
        <v>51</v>
      </c>
    </row>
    <row r="84" spans="1:13" s="13" customFormat="1" ht="18.75">
      <c r="A84" s="29">
        <v>45398</v>
      </c>
      <c r="B84" s="28">
        <v>14.14</v>
      </c>
      <c r="C84" s="30">
        <v>17.268350000000002</v>
      </c>
      <c r="D84" s="30">
        <v>99.514020000000002</v>
      </c>
      <c r="E84" s="31">
        <v>554636.09710400004</v>
      </c>
      <c r="F84" s="31">
        <v>1909314.3965499999</v>
      </c>
      <c r="G84" s="28" t="s">
        <v>46</v>
      </c>
      <c r="H84" s="28" t="s">
        <v>128</v>
      </c>
      <c r="I84" s="28" t="s">
        <v>128</v>
      </c>
      <c r="J84" s="28" t="s">
        <v>62</v>
      </c>
      <c r="K84" s="28" t="s">
        <v>54</v>
      </c>
      <c r="L84" s="28" t="s">
        <v>336</v>
      </c>
      <c r="M84" s="28" t="s">
        <v>51</v>
      </c>
    </row>
    <row r="85" spans="1:13" s="13" customFormat="1" ht="18.75">
      <c r="A85" s="29">
        <v>45398</v>
      </c>
      <c r="B85" s="28">
        <v>14.14</v>
      </c>
      <c r="C85" s="30">
        <v>17.838290000000001</v>
      </c>
      <c r="D85" s="30">
        <v>100.32848</v>
      </c>
      <c r="E85" s="31">
        <v>640774.32097600005</v>
      </c>
      <c r="F85" s="31">
        <v>1972794.7279099999</v>
      </c>
      <c r="G85" s="28" t="s">
        <v>46</v>
      </c>
      <c r="H85" s="28" t="s">
        <v>285</v>
      </c>
      <c r="I85" s="28" t="s">
        <v>278</v>
      </c>
      <c r="J85" s="28" t="s">
        <v>65</v>
      </c>
      <c r="K85" s="28" t="s">
        <v>54</v>
      </c>
      <c r="L85" s="28" t="s">
        <v>337</v>
      </c>
      <c r="M85" s="28" t="s">
        <v>51</v>
      </c>
    </row>
    <row r="86" spans="1:13" s="13" customFormat="1" ht="18.75">
      <c r="A86" s="29">
        <v>45398</v>
      </c>
      <c r="B86" s="28">
        <v>14.14</v>
      </c>
      <c r="C86" s="30">
        <v>17.838480000000001</v>
      </c>
      <c r="D86" s="30">
        <v>100.32919</v>
      </c>
      <c r="E86" s="31">
        <v>640849.41875499999</v>
      </c>
      <c r="F86" s="31">
        <v>1972816.2877499999</v>
      </c>
      <c r="G86" s="28" t="s">
        <v>46</v>
      </c>
      <c r="H86" s="28" t="s">
        <v>285</v>
      </c>
      <c r="I86" s="28" t="s">
        <v>278</v>
      </c>
      <c r="J86" s="28" t="s">
        <v>65</v>
      </c>
      <c r="K86" s="28" t="s">
        <v>54</v>
      </c>
      <c r="L86" s="28" t="s">
        <v>337</v>
      </c>
      <c r="M86" s="28" t="s">
        <v>51</v>
      </c>
    </row>
    <row r="87" spans="1:13" s="13" customFormat="1" ht="18.75">
      <c r="A87" s="27"/>
      <c r="B87" s="15"/>
      <c r="C87" s="16"/>
      <c r="D87" s="16"/>
      <c r="E87" s="17"/>
      <c r="F87" s="17"/>
      <c r="G87" s="18"/>
      <c r="H87" s="18"/>
      <c r="I87" s="18"/>
      <c r="J87" s="18"/>
      <c r="K87" s="18"/>
      <c r="L87" s="18"/>
      <c r="M87" s="17"/>
    </row>
    <row r="88" spans="1:13" s="13" customFormat="1" ht="18.75">
      <c r="B88" s="19"/>
      <c r="C88" s="20"/>
      <c r="D88" s="20"/>
      <c r="E88" s="21"/>
      <c r="F88" s="21"/>
      <c r="M88" s="14"/>
    </row>
    <row r="89" spans="1:13" s="13" customFormat="1" ht="18.75">
      <c r="A89" s="36" t="s">
        <v>45</v>
      </c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</row>
    <row r="90" spans="1:13" s="13" customFormat="1" ht="18.75">
      <c r="B90" s="19"/>
      <c r="C90" s="20"/>
      <c r="D90" s="20"/>
      <c r="E90" s="21"/>
      <c r="F90" s="21"/>
      <c r="M90" s="14"/>
    </row>
    <row r="91" spans="1:13" s="13" customFormat="1" ht="18.75">
      <c r="B91" s="19"/>
      <c r="C91" s="20"/>
      <c r="D91" s="20"/>
      <c r="E91" s="21"/>
      <c r="F91" s="21"/>
      <c r="M91" s="14"/>
    </row>
    <row r="92" spans="1:13" s="13" customFormat="1" ht="18.75">
      <c r="B92" s="19"/>
      <c r="C92" s="20"/>
      <c r="D92" s="20"/>
      <c r="E92" s="21"/>
      <c r="F92" s="21"/>
      <c r="M92" s="14"/>
    </row>
    <row r="93" spans="1:13" s="13" customFormat="1" ht="18.75">
      <c r="B93" s="19"/>
      <c r="C93" s="20"/>
      <c r="D93" s="20"/>
      <c r="E93" s="21"/>
      <c r="F93" s="21"/>
      <c r="M93" s="14"/>
    </row>
    <row r="94" spans="1:13" s="13" customFormat="1" ht="18.75">
      <c r="B94" s="19"/>
      <c r="C94" s="20"/>
      <c r="D94" s="20"/>
      <c r="E94" s="21"/>
      <c r="F94" s="21"/>
      <c r="M94" s="14"/>
    </row>
    <row r="95" spans="1:13" s="13" customFormat="1" ht="18.75">
      <c r="B95" s="19"/>
      <c r="C95" s="20"/>
      <c r="D95" s="20"/>
      <c r="E95" s="21"/>
      <c r="F95" s="21"/>
      <c r="M95" s="14"/>
    </row>
    <row r="96" spans="1:13" s="13" customFormat="1" ht="18.75">
      <c r="B96" s="19"/>
      <c r="C96" s="20"/>
      <c r="D96" s="20"/>
      <c r="E96" s="21"/>
      <c r="F96" s="21"/>
      <c r="M96" s="14"/>
    </row>
    <row r="97" spans="2:13" s="13" customFormat="1" ht="18.75">
      <c r="B97" s="19"/>
      <c r="C97" s="20"/>
      <c r="D97" s="20"/>
      <c r="E97" s="21"/>
      <c r="F97" s="21"/>
      <c r="M97" s="14"/>
    </row>
    <row r="98" spans="2:13" s="13" customFormat="1" ht="18.75">
      <c r="B98" s="19"/>
      <c r="C98" s="20"/>
      <c r="D98" s="20"/>
      <c r="E98" s="21"/>
      <c r="F98" s="21"/>
      <c r="M98" s="14"/>
    </row>
    <row r="99" spans="2:13" s="13" customFormat="1" ht="18.75">
      <c r="B99" s="19"/>
      <c r="C99" s="20"/>
      <c r="D99" s="20"/>
      <c r="E99" s="21"/>
      <c r="F99" s="21"/>
      <c r="M99" s="14"/>
    </row>
    <row r="100" spans="2:13" s="13" customFormat="1" ht="18.75">
      <c r="B100" s="19"/>
      <c r="C100" s="20"/>
      <c r="D100" s="20"/>
      <c r="E100" s="21"/>
      <c r="F100" s="21"/>
      <c r="M100" s="14"/>
    </row>
    <row r="101" spans="2:13" s="13" customFormat="1" ht="18.75">
      <c r="B101" s="19"/>
      <c r="C101" s="20"/>
      <c r="D101" s="20"/>
      <c r="E101" s="21"/>
      <c r="F101" s="21"/>
      <c r="M101" s="14"/>
    </row>
    <row r="102" spans="2:13" s="13" customFormat="1" ht="18.75">
      <c r="B102" s="19"/>
      <c r="C102" s="20"/>
      <c r="D102" s="20"/>
      <c r="E102" s="21"/>
      <c r="F102" s="21"/>
      <c r="M102" s="14"/>
    </row>
    <row r="103" spans="2:13" s="13" customFormat="1" ht="18.75">
      <c r="B103" s="19"/>
      <c r="C103" s="20"/>
      <c r="D103" s="20"/>
      <c r="E103" s="21"/>
      <c r="F103" s="21"/>
      <c r="M103" s="14"/>
    </row>
    <row r="104" spans="2:13" s="13" customFormat="1" ht="18.75">
      <c r="B104" s="19"/>
      <c r="C104" s="20"/>
      <c r="D104" s="20"/>
      <c r="E104" s="21"/>
      <c r="F104" s="21"/>
      <c r="M104" s="14"/>
    </row>
    <row r="105" spans="2:13" s="13" customFormat="1" ht="18.75">
      <c r="B105" s="19"/>
      <c r="C105" s="20"/>
      <c r="D105" s="20"/>
      <c r="E105" s="21"/>
      <c r="F105" s="21"/>
      <c r="M105" s="14"/>
    </row>
    <row r="106" spans="2:13" s="13" customFormat="1" ht="18.75">
      <c r="B106" s="19"/>
      <c r="C106" s="20"/>
      <c r="D106" s="20"/>
      <c r="E106" s="21"/>
      <c r="F106" s="21"/>
      <c r="M106" s="14"/>
    </row>
    <row r="107" spans="2:13" s="13" customFormat="1" ht="18.75">
      <c r="B107" s="19"/>
      <c r="C107" s="20"/>
      <c r="D107" s="20"/>
      <c r="E107" s="21"/>
      <c r="F107" s="21"/>
      <c r="M107" s="14"/>
    </row>
    <row r="108" spans="2:13" s="13" customFormat="1" ht="18.75">
      <c r="B108" s="19"/>
      <c r="C108" s="20"/>
      <c r="D108" s="20"/>
      <c r="E108" s="21"/>
      <c r="F108" s="21"/>
      <c r="M108" s="14"/>
    </row>
    <row r="109" spans="2:13" s="13" customFormat="1" ht="18.75">
      <c r="B109" s="19"/>
      <c r="C109" s="20"/>
      <c r="D109" s="20"/>
      <c r="E109" s="21"/>
      <c r="F109" s="21"/>
      <c r="M109" s="14"/>
    </row>
    <row r="110" spans="2:13" s="13" customFormat="1" ht="18.75">
      <c r="B110" s="19"/>
      <c r="C110" s="20"/>
      <c r="D110" s="20"/>
      <c r="E110" s="21"/>
      <c r="F110" s="21"/>
      <c r="M110" s="14"/>
    </row>
    <row r="111" spans="2:13" s="13" customFormat="1" ht="18.75">
      <c r="B111" s="19"/>
      <c r="C111" s="20"/>
      <c r="D111" s="20"/>
      <c r="E111" s="21"/>
      <c r="F111" s="21"/>
      <c r="M111" s="14"/>
    </row>
    <row r="112" spans="2:13" s="13" customFormat="1" ht="18.75">
      <c r="B112" s="19"/>
      <c r="C112" s="20"/>
      <c r="D112" s="20"/>
      <c r="E112" s="21"/>
      <c r="F112" s="21"/>
      <c r="M112" s="14"/>
    </row>
    <row r="113" spans="2:13" s="13" customFormat="1" ht="18.75">
      <c r="B113" s="19"/>
      <c r="C113" s="20"/>
      <c r="D113" s="20"/>
      <c r="E113" s="21"/>
      <c r="F113" s="21"/>
      <c r="M113" s="14"/>
    </row>
    <row r="114" spans="2:13" s="13" customFormat="1" ht="18.75">
      <c r="B114" s="19"/>
      <c r="C114" s="20"/>
      <c r="D114" s="20"/>
      <c r="E114" s="21"/>
      <c r="F114" s="21"/>
      <c r="M114" s="14"/>
    </row>
    <row r="115" spans="2:13" s="13" customFormat="1" ht="18.75">
      <c r="B115" s="19"/>
      <c r="C115" s="20"/>
      <c r="D115" s="20"/>
      <c r="E115" s="21"/>
      <c r="F115" s="21"/>
      <c r="M115" s="14"/>
    </row>
    <row r="116" spans="2:13" s="13" customFormat="1" ht="18.75">
      <c r="B116" s="19"/>
      <c r="C116" s="20"/>
      <c r="D116" s="20"/>
      <c r="E116" s="21"/>
      <c r="F116" s="21"/>
      <c r="M116" s="14"/>
    </row>
    <row r="117" spans="2:13" s="13" customFormat="1" ht="18.75">
      <c r="B117" s="19"/>
      <c r="C117" s="20"/>
      <c r="D117" s="20"/>
      <c r="E117" s="21"/>
      <c r="F117" s="21"/>
      <c r="M117" s="14"/>
    </row>
    <row r="118" spans="2:13" s="13" customFormat="1" ht="18.75">
      <c r="B118" s="19"/>
      <c r="C118" s="20"/>
      <c r="D118" s="20"/>
      <c r="E118" s="21"/>
      <c r="F118" s="21"/>
      <c r="M118" s="14"/>
    </row>
    <row r="119" spans="2:13" s="13" customFormat="1" ht="18.75">
      <c r="B119" s="19"/>
      <c r="C119" s="20"/>
      <c r="D119" s="20"/>
      <c r="E119" s="21"/>
      <c r="F119" s="21"/>
      <c r="M119" s="14"/>
    </row>
    <row r="120" spans="2:13" s="13" customFormat="1" ht="18.75">
      <c r="B120" s="19"/>
      <c r="C120" s="20"/>
      <c r="D120" s="20"/>
      <c r="E120" s="21"/>
      <c r="F120" s="21"/>
      <c r="M120" s="14"/>
    </row>
    <row r="121" spans="2:13" s="13" customFormat="1" ht="18.75">
      <c r="B121" s="19"/>
      <c r="C121" s="20"/>
      <c r="D121" s="20"/>
      <c r="E121" s="21"/>
      <c r="F121" s="21"/>
      <c r="M121" s="14"/>
    </row>
    <row r="122" spans="2:13" s="13" customFormat="1" ht="18.75">
      <c r="B122" s="19"/>
      <c r="C122" s="20"/>
      <c r="D122" s="20"/>
      <c r="E122" s="21"/>
      <c r="F122" s="21"/>
      <c r="M122" s="14"/>
    </row>
    <row r="123" spans="2:13" s="13" customFormat="1" ht="18.75">
      <c r="B123" s="19"/>
      <c r="C123" s="20"/>
      <c r="D123" s="20"/>
      <c r="E123" s="21"/>
      <c r="F123" s="21"/>
      <c r="M123" s="14"/>
    </row>
    <row r="124" spans="2:13" s="13" customFormat="1" ht="18.75">
      <c r="B124" s="19"/>
      <c r="C124" s="20"/>
      <c r="D124" s="20"/>
      <c r="E124" s="21"/>
      <c r="F124" s="21"/>
      <c r="M124" s="14"/>
    </row>
    <row r="125" spans="2:13" s="13" customFormat="1" ht="18.75">
      <c r="B125" s="19"/>
      <c r="C125" s="20"/>
      <c r="D125" s="20"/>
      <c r="E125" s="21"/>
      <c r="F125" s="21"/>
      <c r="M125" s="14"/>
    </row>
    <row r="126" spans="2:13" s="13" customFormat="1" ht="18.75">
      <c r="B126" s="19"/>
      <c r="C126" s="20"/>
      <c r="D126" s="20"/>
      <c r="E126" s="21"/>
      <c r="F126" s="21"/>
      <c r="M126" s="14"/>
    </row>
    <row r="127" spans="2:13" s="13" customFormat="1" ht="18.75">
      <c r="B127" s="19"/>
      <c r="C127" s="20"/>
      <c r="D127" s="20"/>
      <c r="E127" s="21"/>
      <c r="F127" s="21"/>
      <c r="M127" s="14"/>
    </row>
    <row r="128" spans="2:13" s="13" customFormat="1" ht="18.75">
      <c r="B128" s="19"/>
      <c r="C128" s="20"/>
      <c r="D128" s="20"/>
      <c r="E128" s="21"/>
      <c r="F128" s="21"/>
      <c r="M128" s="14"/>
    </row>
    <row r="129" spans="2:13" s="13" customFormat="1" ht="18.75">
      <c r="B129" s="19"/>
      <c r="C129" s="20"/>
      <c r="D129" s="20"/>
      <c r="E129" s="21"/>
      <c r="F129" s="21"/>
      <c r="M129" s="14"/>
    </row>
    <row r="130" spans="2:13" s="13" customFormat="1" ht="18.75">
      <c r="B130" s="19"/>
      <c r="C130" s="20"/>
      <c r="D130" s="20"/>
      <c r="E130" s="21"/>
      <c r="F130" s="21"/>
      <c r="M130" s="14"/>
    </row>
    <row r="131" spans="2:13" s="13" customFormat="1" ht="18.75">
      <c r="B131" s="19"/>
      <c r="C131" s="20"/>
      <c r="D131" s="20"/>
      <c r="E131" s="21"/>
      <c r="F131" s="21"/>
      <c r="M131" s="14"/>
    </row>
    <row r="132" spans="2:13" s="13" customFormat="1" ht="18.75">
      <c r="B132" s="19"/>
      <c r="C132" s="20"/>
      <c r="D132" s="20"/>
      <c r="E132" s="21"/>
      <c r="F132" s="21"/>
      <c r="M132" s="14"/>
    </row>
    <row r="133" spans="2:13" s="13" customFormat="1" ht="18.75">
      <c r="B133" s="19"/>
      <c r="C133" s="20"/>
      <c r="D133" s="20"/>
      <c r="E133" s="21"/>
      <c r="F133" s="21"/>
      <c r="M133" s="14"/>
    </row>
    <row r="134" spans="2:13" s="13" customFormat="1" ht="18.75">
      <c r="B134" s="19"/>
      <c r="C134" s="20"/>
      <c r="D134" s="20"/>
      <c r="E134" s="21"/>
      <c r="F134" s="21"/>
      <c r="M134" s="14"/>
    </row>
    <row r="135" spans="2:13" s="13" customFormat="1" ht="18.75">
      <c r="B135" s="19"/>
      <c r="C135" s="20"/>
      <c r="D135" s="20"/>
      <c r="E135" s="21"/>
      <c r="F135" s="21"/>
      <c r="M135" s="14"/>
    </row>
    <row r="136" spans="2:13" s="13" customFormat="1" ht="18.75">
      <c r="B136" s="19"/>
      <c r="C136" s="20"/>
      <c r="D136" s="20"/>
      <c r="E136" s="21"/>
      <c r="F136" s="21"/>
      <c r="M136" s="14"/>
    </row>
    <row r="137" spans="2:13" s="13" customFormat="1" ht="18.75">
      <c r="B137" s="19"/>
      <c r="C137" s="20"/>
      <c r="D137" s="20"/>
      <c r="E137" s="21"/>
      <c r="F137" s="21"/>
      <c r="M137" s="14"/>
    </row>
    <row r="138" spans="2:13" s="13" customFormat="1" ht="18.75">
      <c r="B138" s="19"/>
      <c r="C138" s="20"/>
      <c r="D138" s="20"/>
      <c r="E138" s="21"/>
      <c r="F138" s="21"/>
      <c r="M138" s="14"/>
    </row>
    <row r="139" spans="2:13" s="13" customFormat="1" ht="18.75">
      <c r="B139" s="19"/>
      <c r="C139" s="20"/>
      <c r="D139" s="20"/>
      <c r="E139" s="21"/>
      <c r="F139" s="21"/>
      <c r="M139" s="14"/>
    </row>
    <row r="140" spans="2:13" s="13" customFormat="1" ht="18.75">
      <c r="B140" s="19"/>
      <c r="C140" s="20"/>
      <c r="D140" s="20"/>
      <c r="E140" s="21"/>
      <c r="F140" s="21"/>
      <c r="M140" s="14"/>
    </row>
    <row r="141" spans="2:13" s="13" customFormat="1" ht="18.75">
      <c r="B141" s="19"/>
      <c r="C141" s="20"/>
      <c r="D141" s="20"/>
      <c r="E141" s="21"/>
      <c r="F141" s="21"/>
      <c r="M141" s="14"/>
    </row>
    <row r="142" spans="2:13" s="13" customFormat="1" ht="18.75">
      <c r="B142" s="19"/>
      <c r="C142" s="20"/>
      <c r="D142" s="20"/>
      <c r="E142" s="21"/>
      <c r="F142" s="21"/>
      <c r="M142" s="14"/>
    </row>
    <row r="143" spans="2:13" s="13" customFormat="1" ht="18.75">
      <c r="B143" s="19"/>
      <c r="C143" s="20"/>
      <c r="D143" s="20"/>
      <c r="E143" s="21"/>
      <c r="F143" s="21"/>
      <c r="M143" s="14"/>
    </row>
    <row r="144" spans="2:13" s="13" customFormat="1" ht="18.75">
      <c r="B144" s="19"/>
      <c r="C144" s="20"/>
      <c r="D144" s="20"/>
      <c r="E144" s="21"/>
      <c r="F144" s="21"/>
      <c r="M144" s="14"/>
    </row>
    <row r="145" spans="2:13" s="13" customFormat="1" ht="18.75">
      <c r="B145" s="19"/>
      <c r="C145" s="20"/>
      <c r="D145" s="20"/>
      <c r="E145" s="21"/>
      <c r="F145" s="21"/>
      <c r="M145" s="14"/>
    </row>
    <row r="146" spans="2:13" s="13" customFormat="1" ht="18.75">
      <c r="B146" s="19"/>
      <c r="C146" s="20"/>
      <c r="D146" s="20"/>
      <c r="E146" s="21"/>
      <c r="F146" s="21"/>
      <c r="M146" s="14"/>
    </row>
    <row r="147" spans="2:13" s="13" customFormat="1" ht="18.75">
      <c r="B147" s="19"/>
      <c r="C147" s="20"/>
      <c r="D147" s="20"/>
      <c r="E147" s="21"/>
      <c r="F147" s="21"/>
      <c r="M147" s="14"/>
    </row>
    <row r="148" spans="2:13" s="13" customFormat="1" ht="18.75">
      <c r="B148" s="19"/>
      <c r="C148" s="20"/>
      <c r="D148" s="20"/>
      <c r="E148" s="21"/>
      <c r="F148" s="21"/>
      <c r="M148" s="14"/>
    </row>
    <row r="149" spans="2:13" s="13" customFormat="1" ht="18.75">
      <c r="B149" s="19"/>
      <c r="C149" s="20"/>
      <c r="D149" s="20"/>
      <c r="E149" s="21"/>
      <c r="F149" s="21"/>
      <c r="M149" s="14"/>
    </row>
    <row r="150" spans="2:13" s="13" customFormat="1" ht="18.75">
      <c r="B150" s="19"/>
      <c r="C150" s="20"/>
      <c r="D150" s="20"/>
      <c r="E150" s="21"/>
      <c r="F150" s="21"/>
      <c r="M150" s="14"/>
    </row>
    <row r="151" spans="2:13" s="13" customFormat="1" ht="18.75">
      <c r="B151" s="19"/>
      <c r="C151" s="20"/>
      <c r="D151" s="20"/>
      <c r="E151" s="21"/>
      <c r="F151" s="21"/>
      <c r="M151" s="14"/>
    </row>
    <row r="152" spans="2:13" s="13" customFormat="1" ht="18.75">
      <c r="B152" s="19"/>
      <c r="C152" s="20"/>
      <c r="D152" s="20"/>
      <c r="E152" s="21"/>
      <c r="F152" s="21"/>
      <c r="M152" s="14"/>
    </row>
    <row r="153" spans="2:13" s="13" customFormat="1" ht="18.75">
      <c r="B153" s="19"/>
      <c r="C153" s="20"/>
      <c r="D153" s="20"/>
      <c r="E153" s="21"/>
      <c r="F153" s="21"/>
      <c r="M153" s="14"/>
    </row>
    <row r="154" spans="2:13" s="13" customFormat="1" ht="18.75">
      <c r="B154" s="19"/>
      <c r="C154" s="20"/>
      <c r="D154" s="20"/>
      <c r="E154" s="21"/>
      <c r="F154" s="21"/>
      <c r="M154" s="14"/>
    </row>
    <row r="155" spans="2:13" s="13" customFormat="1" ht="18.75">
      <c r="B155" s="19"/>
      <c r="C155" s="20"/>
      <c r="D155" s="20"/>
      <c r="E155" s="21"/>
      <c r="F155" s="21"/>
      <c r="M155" s="14"/>
    </row>
    <row r="156" spans="2:13" s="13" customFormat="1" ht="18.75">
      <c r="B156" s="19"/>
      <c r="C156" s="20"/>
      <c r="D156" s="20"/>
      <c r="E156" s="21"/>
      <c r="F156" s="21"/>
      <c r="M156" s="14"/>
    </row>
    <row r="157" spans="2:13" s="13" customFormat="1" ht="18.75">
      <c r="B157" s="19"/>
      <c r="C157" s="20"/>
      <c r="D157" s="20"/>
      <c r="E157" s="21"/>
      <c r="F157" s="21"/>
      <c r="M157" s="14"/>
    </row>
    <row r="158" spans="2:13" s="13" customFormat="1" ht="18.75">
      <c r="B158" s="19"/>
      <c r="C158" s="20"/>
      <c r="D158" s="20"/>
      <c r="E158" s="21"/>
      <c r="F158" s="21"/>
      <c r="M158" s="14"/>
    </row>
    <row r="159" spans="2:13" s="13" customFormat="1" ht="18.75">
      <c r="B159" s="19"/>
      <c r="C159" s="20"/>
      <c r="D159" s="20"/>
      <c r="E159" s="21"/>
      <c r="F159" s="21"/>
      <c r="M159" s="14"/>
    </row>
    <row r="160" spans="2:13" s="13" customFormat="1" ht="18.75">
      <c r="B160" s="19"/>
      <c r="C160" s="20"/>
      <c r="D160" s="20"/>
      <c r="E160" s="21"/>
      <c r="F160" s="21"/>
      <c r="M160" s="14"/>
    </row>
    <row r="161" spans="2:13" s="13" customFormat="1" ht="18.75">
      <c r="B161" s="19"/>
      <c r="C161" s="20"/>
      <c r="D161" s="20"/>
      <c r="E161" s="21"/>
      <c r="F161" s="21"/>
      <c r="M161" s="14"/>
    </row>
    <row r="162" spans="2:13" s="13" customFormat="1" ht="18.75">
      <c r="B162" s="19"/>
      <c r="C162" s="20"/>
      <c r="D162" s="20"/>
      <c r="E162" s="21"/>
      <c r="F162" s="21"/>
      <c r="M162" s="14"/>
    </row>
    <row r="163" spans="2:13" s="13" customFormat="1" ht="18.75">
      <c r="B163" s="19"/>
      <c r="C163" s="20"/>
      <c r="D163" s="20"/>
      <c r="E163" s="21"/>
      <c r="F163" s="21"/>
      <c r="M163" s="14"/>
    </row>
    <row r="164" spans="2:13" s="13" customFormat="1" ht="18.75">
      <c r="B164" s="19"/>
      <c r="C164" s="20"/>
      <c r="D164" s="20"/>
      <c r="E164" s="21"/>
      <c r="F164" s="21"/>
      <c r="M164" s="14"/>
    </row>
    <row r="165" spans="2:13" s="13" customFormat="1" ht="18.75">
      <c r="B165" s="19"/>
      <c r="C165" s="20"/>
      <c r="D165" s="20"/>
      <c r="E165" s="21"/>
      <c r="F165" s="21"/>
      <c r="M165" s="14"/>
    </row>
    <row r="166" spans="2:13" s="13" customFormat="1" ht="18.75">
      <c r="B166" s="19"/>
      <c r="C166" s="20"/>
      <c r="D166" s="20"/>
      <c r="E166" s="21"/>
      <c r="F166" s="21"/>
      <c r="M166" s="14"/>
    </row>
    <row r="167" spans="2:13" s="13" customFormat="1" ht="18.75">
      <c r="B167" s="19"/>
      <c r="C167" s="20"/>
      <c r="D167" s="20"/>
      <c r="E167" s="21"/>
      <c r="F167" s="21"/>
      <c r="M167" s="14"/>
    </row>
    <row r="168" spans="2:13" s="13" customFormat="1" ht="18.75">
      <c r="B168" s="19"/>
      <c r="C168" s="20"/>
      <c r="D168" s="20"/>
      <c r="E168" s="21"/>
      <c r="F168" s="21"/>
      <c r="M168" s="14"/>
    </row>
    <row r="169" spans="2:13" s="13" customFormat="1" ht="18.75">
      <c r="B169" s="19"/>
      <c r="C169" s="20"/>
      <c r="D169" s="20"/>
      <c r="E169" s="21"/>
      <c r="F169" s="21"/>
      <c r="M169" s="14"/>
    </row>
    <row r="170" spans="2:13" s="13" customFormat="1" ht="18.75">
      <c r="B170" s="19"/>
      <c r="C170" s="20"/>
      <c r="D170" s="20"/>
      <c r="E170" s="21"/>
      <c r="F170" s="21"/>
      <c r="M170" s="14"/>
    </row>
    <row r="171" spans="2:13" s="13" customFormat="1" ht="18.75">
      <c r="B171" s="19"/>
      <c r="C171" s="20"/>
      <c r="D171" s="20"/>
      <c r="E171" s="21"/>
      <c r="F171" s="21"/>
      <c r="M171" s="14"/>
    </row>
    <row r="172" spans="2:13" s="13" customFormat="1" ht="18.75">
      <c r="B172" s="19"/>
      <c r="C172" s="20"/>
      <c r="D172" s="20"/>
      <c r="E172" s="21"/>
      <c r="F172" s="21"/>
      <c r="M172" s="14"/>
    </row>
    <row r="173" spans="2:13" s="13" customFormat="1" ht="18.75">
      <c r="B173" s="19"/>
      <c r="C173" s="20"/>
      <c r="D173" s="20"/>
      <c r="E173" s="21"/>
      <c r="F173" s="21"/>
      <c r="M173" s="14"/>
    </row>
    <row r="174" spans="2:13" s="13" customFormat="1" ht="18.75">
      <c r="B174" s="19"/>
      <c r="C174" s="20"/>
      <c r="D174" s="20"/>
      <c r="E174" s="21"/>
      <c r="F174" s="21"/>
      <c r="M174" s="14"/>
    </row>
    <row r="175" spans="2:13" s="13" customFormat="1" ht="18.75">
      <c r="B175" s="19"/>
      <c r="C175" s="20"/>
      <c r="D175" s="20"/>
      <c r="E175" s="21"/>
      <c r="F175" s="21"/>
      <c r="M175" s="14"/>
    </row>
    <row r="176" spans="2:13" s="13" customFormat="1" ht="18.75">
      <c r="B176" s="19"/>
      <c r="C176" s="20"/>
      <c r="D176" s="20"/>
      <c r="E176" s="21"/>
      <c r="F176" s="21"/>
      <c r="M176" s="14"/>
    </row>
    <row r="177" spans="2:13" s="13" customFormat="1" ht="18.75">
      <c r="B177" s="19"/>
      <c r="C177" s="20"/>
      <c r="D177" s="20"/>
      <c r="E177" s="21"/>
      <c r="F177" s="21"/>
      <c r="M177" s="14"/>
    </row>
    <row r="178" spans="2:13" s="13" customFormat="1" ht="18.75">
      <c r="B178" s="19"/>
      <c r="C178" s="20"/>
      <c r="D178" s="20"/>
      <c r="E178" s="21"/>
      <c r="F178" s="21"/>
      <c r="M178" s="14"/>
    </row>
    <row r="179" spans="2:13" s="13" customFormat="1" ht="18.75">
      <c r="B179" s="19"/>
      <c r="C179" s="20"/>
      <c r="D179" s="20"/>
      <c r="E179" s="21"/>
      <c r="F179" s="21"/>
      <c r="M179" s="14"/>
    </row>
    <row r="180" spans="2:13" s="13" customFormat="1" ht="18.75">
      <c r="B180" s="19"/>
      <c r="C180" s="20"/>
      <c r="D180" s="20"/>
      <c r="E180" s="21"/>
      <c r="F180" s="21"/>
      <c r="M180" s="14"/>
    </row>
    <row r="181" spans="2:13" s="13" customFormat="1" ht="18.75">
      <c r="B181" s="19"/>
      <c r="C181" s="20"/>
      <c r="D181" s="20"/>
      <c r="E181" s="21"/>
      <c r="F181" s="21"/>
      <c r="M181" s="14"/>
    </row>
    <row r="182" spans="2:13" s="13" customFormat="1" ht="18.75">
      <c r="B182" s="19"/>
      <c r="C182" s="20"/>
      <c r="D182" s="20"/>
      <c r="E182" s="21"/>
      <c r="F182" s="21"/>
      <c r="M182" s="14"/>
    </row>
    <row r="183" spans="2:13" s="13" customFormat="1" ht="18.75">
      <c r="B183" s="19"/>
      <c r="C183" s="20"/>
      <c r="D183" s="20"/>
      <c r="E183" s="21"/>
      <c r="F183" s="21"/>
      <c r="M183" s="14"/>
    </row>
    <row r="184" spans="2:13" s="13" customFormat="1" ht="18.75">
      <c r="B184" s="19"/>
      <c r="C184" s="20"/>
      <c r="D184" s="20"/>
      <c r="E184" s="21"/>
      <c r="F184" s="21"/>
      <c r="M184" s="14"/>
    </row>
    <row r="185" spans="2:13" s="13" customFormat="1" ht="18.75">
      <c r="B185" s="19"/>
      <c r="C185" s="20"/>
      <c r="D185" s="20"/>
      <c r="E185" s="21"/>
      <c r="F185" s="21"/>
      <c r="M185" s="14"/>
    </row>
    <row r="186" spans="2:13" s="13" customFormat="1" ht="18.75">
      <c r="B186" s="19"/>
      <c r="C186" s="20"/>
      <c r="D186" s="20"/>
      <c r="E186" s="21"/>
      <c r="F186" s="21"/>
      <c r="M186" s="14"/>
    </row>
    <row r="187" spans="2:13" s="13" customFormat="1" ht="18.75">
      <c r="B187" s="19"/>
      <c r="C187" s="20"/>
      <c r="D187" s="20"/>
      <c r="E187" s="21"/>
      <c r="F187" s="21"/>
      <c r="M187" s="14"/>
    </row>
    <row r="188" spans="2:13" s="13" customFormat="1" ht="18.75">
      <c r="B188" s="19"/>
      <c r="C188" s="20"/>
      <c r="D188" s="20"/>
      <c r="E188" s="21"/>
      <c r="F188" s="21"/>
      <c r="M188" s="14"/>
    </row>
    <row r="189" spans="2:13" s="13" customFormat="1" ht="18.75">
      <c r="B189" s="19"/>
      <c r="C189" s="20"/>
      <c r="D189" s="20"/>
      <c r="E189" s="21"/>
      <c r="F189" s="21"/>
      <c r="M189" s="14"/>
    </row>
    <row r="190" spans="2:13" s="13" customFormat="1" ht="18.75">
      <c r="B190" s="19"/>
      <c r="C190" s="20"/>
      <c r="D190" s="20"/>
      <c r="E190" s="21"/>
      <c r="F190" s="21"/>
      <c r="M190" s="14"/>
    </row>
    <row r="191" spans="2:13" s="13" customFormat="1" ht="18.75">
      <c r="B191" s="19"/>
      <c r="C191" s="20"/>
      <c r="D191" s="20"/>
      <c r="E191" s="21"/>
      <c r="F191" s="21"/>
      <c r="M191" s="14"/>
    </row>
    <row r="192" spans="2:13" s="13" customFormat="1" ht="18.75">
      <c r="B192" s="19"/>
      <c r="C192" s="20"/>
      <c r="D192" s="20"/>
      <c r="E192" s="21"/>
      <c r="F192" s="21"/>
      <c r="M192" s="14"/>
    </row>
    <row r="193" spans="2:13" s="13" customFormat="1" ht="18.75">
      <c r="B193" s="19"/>
      <c r="C193" s="20"/>
      <c r="D193" s="20"/>
      <c r="E193" s="21"/>
      <c r="F193" s="21"/>
      <c r="M193" s="14"/>
    </row>
    <row r="194" spans="2:13" s="13" customFormat="1" ht="18.75">
      <c r="B194" s="19"/>
      <c r="C194" s="20"/>
      <c r="D194" s="20"/>
      <c r="E194" s="21"/>
      <c r="F194" s="21"/>
      <c r="M194" s="14"/>
    </row>
    <row r="195" spans="2:13" s="13" customFormat="1" ht="18.75">
      <c r="B195" s="19"/>
      <c r="C195" s="20"/>
      <c r="D195" s="20"/>
      <c r="E195" s="21"/>
      <c r="F195" s="21"/>
      <c r="M195" s="14"/>
    </row>
    <row r="196" spans="2:13" s="13" customFormat="1" ht="18.75">
      <c r="B196" s="19"/>
      <c r="C196" s="20"/>
      <c r="D196" s="20"/>
      <c r="E196" s="21"/>
      <c r="F196" s="21"/>
      <c r="M196" s="14"/>
    </row>
    <row r="197" spans="2:13" s="13" customFormat="1" ht="18.75">
      <c r="B197" s="19"/>
      <c r="C197" s="20"/>
      <c r="D197" s="20"/>
      <c r="E197" s="21"/>
      <c r="F197" s="21"/>
      <c r="M197" s="14"/>
    </row>
    <row r="198" spans="2:13" s="13" customFormat="1" ht="18.75">
      <c r="B198" s="19"/>
      <c r="C198" s="20"/>
      <c r="D198" s="20"/>
      <c r="E198" s="21"/>
      <c r="F198" s="21"/>
      <c r="M198" s="14"/>
    </row>
    <row r="199" spans="2:13" s="13" customFormat="1" ht="18.75">
      <c r="B199" s="19"/>
      <c r="C199" s="20"/>
      <c r="D199" s="20"/>
      <c r="E199" s="21"/>
      <c r="F199" s="21"/>
      <c r="M199" s="14"/>
    </row>
    <row r="200" spans="2:13" s="13" customFormat="1" ht="18.75">
      <c r="B200" s="19"/>
      <c r="C200" s="20"/>
      <c r="D200" s="20"/>
      <c r="E200" s="21"/>
      <c r="F200" s="21"/>
      <c r="M200" s="14"/>
    </row>
    <row r="201" spans="2:13" s="13" customFormat="1" ht="18.75">
      <c r="B201" s="19"/>
      <c r="C201" s="20"/>
      <c r="D201" s="20"/>
      <c r="E201" s="21"/>
      <c r="F201" s="21"/>
      <c r="M201" s="14"/>
    </row>
    <row r="202" spans="2:13" s="13" customFormat="1" ht="18.75">
      <c r="B202" s="19"/>
      <c r="C202" s="20"/>
      <c r="D202" s="20"/>
      <c r="E202" s="21"/>
      <c r="F202" s="21"/>
      <c r="M202" s="14"/>
    </row>
    <row r="203" spans="2:13" s="13" customFormat="1" ht="18.75">
      <c r="B203" s="19"/>
      <c r="C203" s="20"/>
      <c r="D203" s="20"/>
      <c r="E203" s="21"/>
      <c r="F203" s="21"/>
      <c r="M203" s="14"/>
    </row>
    <row r="204" spans="2:13" s="13" customFormat="1" ht="18.75">
      <c r="B204" s="19"/>
      <c r="C204" s="20"/>
      <c r="D204" s="20"/>
      <c r="E204" s="21"/>
      <c r="F204" s="21"/>
      <c r="M204" s="14"/>
    </row>
    <row r="205" spans="2:13" s="13" customFormat="1" ht="18.75">
      <c r="B205" s="19"/>
      <c r="C205" s="20"/>
      <c r="D205" s="20"/>
      <c r="E205" s="21"/>
      <c r="F205" s="21"/>
      <c r="M205" s="14"/>
    </row>
    <row r="206" spans="2:13" s="13" customFormat="1" ht="18.75">
      <c r="B206" s="19"/>
      <c r="C206" s="20"/>
      <c r="D206" s="20"/>
      <c r="E206" s="21"/>
      <c r="F206" s="21"/>
      <c r="M206" s="14"/>
    </row>
    <row r="207" spans="2:13" s="13" customFormat="1" ht="18.75">
      <c r="B207" s="19"/>
      <c r="C207" s="20"/>
      <c r="D207" s="20"/>
      <c r="E207" s="21"/>
      <c r="F207" s="21"/>
      <c r="M207" s="14"/>
    </row>
    <row r="208" spans="2:13" s="13" customFormat="1" ht="18.75">
      <c r="B208" s="19"/>
      <c r="C208" s="20"/>
      <c r="D208" s="20"/>
      <c r="E208" s="21"/>
      <c r="F208" s="21"/>
      <c r="M208" s="14"/>
    </row>
    <row r="209" spans="2:13" s="13" customFormat="1" ht="18.75">
      <c r="B209" s="19"/>
      <c r="C209" s="20"/>
      <c r="D209" s="20"/>
      <c r="E209" s="21"/>
      <c r="F209" s="21"/>
      <c r="M209" s="14"/>
    </row>
    <row r="210" spans="2:13" s="13" customFormat="1" ht="18.75">
      <c r="B210" s="19"/>
      <c r="C210" s="20"/>
      <c r="D210" s="20"/>
      <c r="E210" s="21"/>
      <c r="F210" s="21"/>
      <c r="M210" s="14"/>
    </row>
    <row r="211" spans="2:13" s="13" customFormat="1" ht="18.75">
      <c r="B211" s="19"/>
      <c r="C211" s="20"/>
      <c r="D211" s="20"/>
      <c r="E211" s="21"/>
      <c r="F211" s="21"/>
      <c r="M211" s="14"/>
    </row>
    <row r="212" spans="2:13" s="13" customFormat="1" ht="18.75">
      <c r="B212" s="19"/>
      <c r="C212" s="20"/>
      <c r="D212" s="20"/>
      <c r="E212" s="21"/>
      <c r="F212" s="21"/>
      <c r="M212" s="14"/>
    </row>
    <row r="213" spans="2:13" s="13" customFormat="1" ht="18.75">
      <c r="B213" s="19"/>
      <c r="C213" s="20"/>
      <c r="D213" s="20"/>
      <c r="E213" s="21"/>
      <c r="F213" s="21"/>
      <c r="M213" s="14"/>
    </row>
    <row r="214" spans="2:13" s="13" customFormat="1" ht="18.75">
      <c r="B214" s="19"/>
      <c r="C214" s="20"/>
      <c r="D214" s="20"/>
      <c r="E214" s="21"/>
      <c r="F214" s="21"/>
      <c r="M214" s="14"/>
    </row>
    <row r="215" spans="2:13" s="13" customFormat="1" ht="18.75">
      <c r="B215" s="19"/>
      <c r="C215" s="20"/>
      <c r="D215" s="20"/>
      <c r="E215" s="21"/>
      <c r="F215" s="21"/>
      <c r="M215" s="14"/>
    </row>
    <row r="216" spans="2:13" s="13" customFormat="1" ht="18.75">
      <c r="B216" s="19"/>
      <c r="C216" s="20"/>
      <c r="D216" s="20"/>
      <c r="E216" s="21"/>
      <c r="F216" s="21"/>
      <c r="M216" s="14"/>
    </row>
    <row r="217" spans="2:13" s="13" customFormat="1" ht="18.75">
      <c r="B217" s="19"/>
      <c r="C217" s="20"/>
      <c r="D217" s="20"/>
      <c r="E217" s="21"/>
      <c r="F217" s="21"/>
      <c r="M217" s="14"/>
    </row>
    <row r="218" spans="2:13" s="13" customFormat="1" ht="18.75">
      <c r="B218" s="19"/>
      <c r="C218" s="20"/>
      <c r="D218" s="20"/>
      <c r="E218" s="21"/>
      <c r="F218" s="21"/>
      <c r="M218" s="14"/>
    </row>
    <row r="219" spans="2:13" s="13" customFormat="1" ht="18.75">
      <c r="B219" s="19"/>
      <c r="C219" s="20"/>
      <c r="D219" s="20"/>
      <c r="E219" s="21"/>
      <c r="F219" s="21"/>
      <c r="M219" s="14"/>
    </row>
    <row r="220" spans="2:13" s="13" customFormat="1" ht="18.75">
      <c r="B220" s="19"/>
      <c r="C220" s="20"/>
      <c r="D220" s="20"/>
      <c r="E220" s="21"/>
      <c r="F220" s="21"/>
      <c r="M220" s="14"/>
    </row>
    <row r="221" spans="2:13" s="13" customFormat="1" ht="18.75">
      <c r="B221" s="19"/>
      <c r="C221" s="20"/>
      <c r="D221" s="20"/>
      <c r="E221" s="21"/>
      <c r="F221" s="21"/>
      <c r="M221" s="14"/>
    </row>
    <row r="222" spans="2:13" s="13" customFormat="1" ht="18.75">
      <c r="B222" s="19"/>
      <c r="C222" s="20"/>
      <c r="D222" s="20"/>
      <c r="E222" s="21"/>
      <c r="F222" s="21"/>
      <c r="M222" s="14"/>
    </row>
    <row r="223" spans="2:13" s="13" customFormat="1" ht="18.75">
      <c r="B223" s="19"/>
      <c r="C223" s="20"/>
      <c r="D223" s="20"/>
      <c r="E223" s="21"/>
      <c r="F223" s="21"/>
      <c r="M223" s="14"/>
    </row>
    <row r="224" spans="2:13" s="13" customFormat="1" ht="18.75">
      <c r="B224" s="19"/>
      <c r="C224" s="20"/>
      <c r="D224" s="20"/>
      <c r="E224" s="21"/>
      <c r="F224" s="21"/>
      <c r="M224" s="14"/>
    </row>
    <row r="225" spans="2:13" s="13" customFormat="1" ht="18.75">
      <c r="B225" s="19"/>
      <c r="C225" s="20"/>
      <c r="D225" s="20"/>
      <c r="E225" s="21"/>
      <c r="F225" s="21"/>
      <c r="M225" s="14"/>
    </row>
    <row r="226" spans="2:13" s="13" customFormat="1" ht="18.75">
      <c r="B226" s="19"/>
      <c r="C226" s="20"/>
      <c r="D226" s="20"/>
      <c r="E226" s="21"/>
      <c r="F226" s="21"/>
      <c r="M226" s="14"/>
    </row>
    <row r="227" spans="2:13" s="13" customFormat="1" ht="18.75">
      <c r="B227" s="19"/>
      <c r="C227" s="20"/>
      <c r="D227" s="20"/>
      <c r="E227" s="21"/>
      <c r="F227" s="21"/>
      <c r="M227" s="14"/>
    </row>
    <row r="228" spans="2:13" s="13" customFormat="1" ht="18.75">
      <c r="B228" s="19"/>
      <c r="C228" s="20"/>
      <c r="D228" s="20"/>
      <c r="E228" s="21"/>
      <c r="F228" s="21"/>
      <c r="M228" s="14"/>
    </row>
    <row r="229" spans="2:13" s="13" customFormat="1" ht="18.75">
      <c r="B229" s="19"/>
      <c r="C229" s="20"/>
      <c r="D229" s="20"/>
      <c r="E229" s="21"/>
      <c r="F229" s="21"/>
      <c r="M229" s="14"/>
    </row>
    <row r="230" spans="2:13" s="13" customFormat="1" ht="18.75">
      <c r="B230" s="19"/>
      <c r="C230" s="20"/>
      <c r="D230" s="20"/>
      <c r="E230" s="21"/>
      <c r="F230" s="21"/>
      <c r="M230" s="14"/>
    </row>
    <row r="231" spans="2:13" s="13" customFormat="1" ht="18.75">
      <c r="B231" s="19"/>
      <c r="C231" s="20"/>
      <c r="D231" s="20"/>
      <c r="E231" s="21"/>
      <c r="F231" s="21"/>
      <c r="M231" s="14"/>
    </row>
    <row r="232" spans="2:13" s="13" customFormat="1" ht="18.75">
      <c r="B232" s="19"/>
      <c r="C232" s="20"/>
      <c r="D232" s="20"/>
      <c r="E232" s="21"/>
      <c r="F232" s="21"/>
      <c r="M232" s="14"/>
    </row>
    <row r="233" spans="2:13" s="13" customFormat="1" ht="18.75">
      <c r="B233" s="19"/>
      <c r="C233" s="20"/>
      <c r="D233" s="20"/>
      <c r="E233" s="21"/>
      <c r="F233" s="21"/>
      <c r="M233" s="14"/>
    </row>
    <row r="234" spans="2:13" s="13" customFormat="1" ht="18.75">
      <c r="B234" s="19"/>
      <c r="C234" s="20"/>
      <c r="D234" s="20"/>
      <c r="E234" s="21"/>
      <c r="F234" s="21"/>
      <c r="M234" s="14"/>
    </row>
    <row r="235" spans="2:13" s="13" customFormat="1" ht="18.75">
      <c r="B235" s="19"/>
      <c r="C235" s="20"/>
      <c r="D235" s="20"/>
      <c r="E235" s="21"/>
      <c r="F235" s="21"/>
      <c r="M235" s="14"/>
    </row>
    <row r="236" spans="2:13" s="13" customFormat="1" ht="18.75">
      <c r="B236" s="19"/>
      <c r="C236" s="20"/>
      <c r="D236" s="20"/>
      <c r="E236" s="21"/>
      <c r="F236" s="21"/>
      <c r="M236" s="14"/>
    </row>
    <row r="237" spans="2:13" s="13" customFormat="1" ht="18.75">
      <c r="B237" s="19"/>
      <c r="C237" s="20"/>
      <c r="D237" s="20"/>
      <c r="E237" s="21"/>
      <c r="F237" s="21"/>
      <c r="M237" s="14"/>
    </row>
    <row r="238" spans="2:13" s="13" customFormat="1" ht="18.75">
      <c r="B238" s="19"/>
      <c r="C238" s="20"/>
      <c r="D238" s="20"/>
      <c r="E238" s="21"/>
      <c r="F238" s="21"/>
      <c r="M238" s="14"/>
    </row>
    <row r="239" spans="2:13" s="13" customFormat="1" ht="18.75">
      <c r="B239" s="19"/>
      <c r="C239" s="20"/>
      <c r="D239" s="20"/>
      <c r="E239" s="21"/>
      <c r="F239" s="21"/>
      <c r="M239" s="14"/>
    </row>
    <row r="240" spans="2:13" s="13" customFormat="1" ht="18.75">
      <c r="B240" s="19"/>
      <c r="C240" s="20"/>
      <c r="D240" s="20"/>
      <c r="E240" s="21"/>
      <c r="F240" s="21"/>
      <c r="M240" s="14"/>
    </row>
    <row r="241" spans="2:13" s="13" customFormat="1" ht="18.75">
      <c r="B241" s="19"/>
      <c r="C241" s="20"/>
      <c r="D241" s="20"/>
      <c r="E241" s="21"/>
      <c r="F241" s="21"/>
      <c r="M241" s="14"/>
    </row>
    <row r="242" spans="2:13" s="13" customFormat="1" ht="18.75">
      <c r="B242" s="19"/>
      <c r="C242" s="20"/>
      <c r="D242" s="20"/>
      <c r="E242" s="21"/>
      <c r="F242" s="21"/>
      <c r="M242" s="14"/>
    </row>
    <row r="243" spans="2:13" s="13" customFormat="1" ht="18.75">
      <c r="B243" s="19"/>
      <c r="C243" s="20"/>
      <c r="D243" s="20"/>
      <c r="E243" s="21"/>
      <c r="F243" s="21"/>
      <c r="M243" s="14"/>
    </row>
    <row r="244" spans="2:13" s="13" customFormat="1" ht="18.75">
      <c r="B244" s="19"/>
      <c r="C244" s="20"/>
      <c r="D244" s="20"/>
      <c r="E244" s="21"/>
      <c r="F244" s="21"/>
      <c r="M244" s="14"/>
    </row>
    <row r="245" spans="2:13" s="13" customFormat="1" ht="18.75">
      <c r="B245" s="19"/>
      <c r="C245" s="20"/>
      <c r="D245" s="20"/>
      <c r="E245" s="21"/>
      <c r="F245" s="21"/>
      <c r="M245" s="14"/>
    </row>
    <row r="246" spans="2:13" s="13" customFormat="1" ht="18.75">
      <c r="B246" s="19"/>
      <c r="C246" s="20"/>
      <c r="D246" s="20"/>
      <c r="E246" s="21"/>
      <c r="F246" s="21"/>
      <c r="M246" s="14"/>
    </row>
    <row r="247" spans="2:13" s="13" customFormat="1" ht="18.75">
      <c r="B247" s="19"/>
      <c r="C247" s="20"/>
      <c r="D247" s="20"/>
      <c r="E247" s="21"/>
      <c r="F247" s="21"/>
      <c r="M247" s="14"/>
    </row>
    <row r="248" spans="2:13" s="13" customFormat="1" ht="18.75">
      <c r="B248" s="19"/>
      <c r="C248" s="20"/>
      <c r="D248" s="20"/>
      <c r="E248" s="21"/>
      <c r="F248" s="21"/>
      <c r="M248" s="14"/>
    </row>
    <row r="249" spans="2:13" s="13" customFormat="1" ht="18.75">
      <c r="B249" s="19"/>
      <c r="C249" s="20"/>
      <c r="D249" s="20"/>
      <c r="E249" s="21"/>
      <c r="F249" s="21"/>
      <c r="M249" s="14"/>
    </row>
    <row r="250" spans="2:13" s="13" customFormat="1" ht="18.75">
      <c r="B250" s="19"/>
      <c r="C250" s="20"/>
      <c r="D250" s="20"/>
      <c r="E250" s="21"/>
      <c r="F250" s="21"/>
      <c r="M250" s="14"/>
    </row>
    <row r="251" spans="2:13" s="13" customFormat="1" ht="18.75">
      <c r="B251" s="19"/>
      <c r="C251" s="20"/>
      <c r="D251" s="20"/>
      <c r="E251" s="21"/>
      <c r="F251" s="21"/>
      <c r="M251" s="14"/>
    </row>
    <row r="252" spans="2:13" s="13" customFormat="1" ht="18.75">
      <c r="B252" s="19"/>
      <c r="C252" s="20"/>
      <c r="D252" s="20"/>
      <c r="E252" s="21"/>
      <c r="F252" s="21"/>
      <c r="M252" s="14"/>
    </row>
    <row r="253" spans="2:13" s="13" customFormat="1" ht="18.75">
      <c r="B253" s="19"/>
      <c r="C253" s="20"/>
      <c r="D253" s="20"/>
      <c r="E253" s="21"/>
      <c r="F253" s="21"/>
      <c r="M253" s="14"/>
    </row>
    <row r="254" spans="2:13" s="13" customFormat="1" ht="18.75">
      <c r="B254" s="19"/>
      <c r="C254" s="20"/>
      <c r="D254" s="20"/>
      <c r="E254" s="21"/>
      <c r="F254" s="21"/>
      <c r="M254" s="14"/>
    </row>
    <row r="255" spans="2:13" s="13" customFormat="1" ht="18.75">
      <c r="B255" s="19"/>
      <c r="C255" s="20"/>
      <c r="D255" s="20"/>
      <c r="E255" s="21"/>
      <c r="F255" s="21"/>
      <c r="M255" s="14"/>
    </row>
    <row r="256" spans="2:13" s="13" customFormat="1" ht="18.75">
      <c r="B256" s="19"/>
      <c r="C256" s="20"/>
      <c r="D256" s="20"/>
      <c r="E256" s="21"/>
      <c r="F256" s="21"/>
      <c r="M256" s="14"/>
    </row>
    <row r="257" spans="2:13" s="13" customFormat="1" ht="18.75">
      <c r="B257" s="19"/>
      <c r="C257" s="20"/>
      <c r="D257" s="20"/>
      <c r="E257" s="21"/>
      <c r="F257" s="21"/>
      <c r="M257" s="14"/>
    </row>
    <row r="258" spans="2:13" s="13" customFormat="1" ht="18.75">
      <c r="B258" s="19"/>
      <c r="C258" s="20"/>
      <c r="D258" s="20"/>
      <c r="E258" s="21"/>
      <c r="F258" s="21"/>
      <c r="M258" s="14"/>
    </row>
    <row r="259" spans="2:13" s="13" customFormat="1" ht="18.75">
      <c r="B259" s="19"/>
      <c r="C259" s="20"/>
      <c r="D259" s="20"/>
      <c r="E259" s="21"/>
      <c r="F259" s="21"/>
      <c r="M259" s="14"/>
    </row>
    <row r="260" spans="2:13" s="13" customFormat="1" ht="18.75">
      <c r="B260" s="19"/>
      <c r="C260" s="20"/>
      <c r="D260" s="20"/>
      <c r="E260" s="21"/>
      <c r="F260" s="21"/>
      <c r="M260" s="14"/>
    </row>
    <row r="261" spans="2:13" s="13" customFormat="1" ht="18.75">
      <c r="B261" s="19"/>
      <c r="C261" s="20"/>
      <c r="D261" s="20"/>
      <c r="E261" s="21"/>
      <c r="F261" s="21"/>
      <c r="M261" s="14"/>
    </row>
    <row r="262" spans="2:13" s="13" customFormat="1" ht="18.75">
      <c r="B262" s="19"/>
      <c r="C262" s="20"/>
      <c r="D262" s="20"/>
      <c r="E262" s="21"/>
      <c r="F262" s="21"/>
      <c r="M262" s="14"/>
    </row>
    <row r="263" spans="2:13" s="13" customFormat="1" ht="18.75">
      <c r="B263" s="19"/>
      <c r="C263" s="20"/>
      <c r="D263" s="20"/>
      <c r="E263" s="21"/>
      <c r="F263" s="21"/>
      <c r="M263" s="14"/>
    </row>
    <row r="264" spans="2:13" s="13" customFormat="1" ht="18.75">
      <c r="B264" s="19"/>
      <c r="C264" s="20"/>
      <c r="D264" s="20"/>
      <c r="E264" s="21"/>
      <c r="F264" s="21"/>
      <c r="M264" s="14"/>
    </row>
    <row r="265" spans="2:13" s="13" customFormat="1" ht="18.75">
      <c r="B265" s="19"/>
      <c r="C265" s="20"/>
      <c r="D265" s="20"/>
      <c r="E265" s="21"/>
      <c r="F265" s="21"/>
      <c r="M265" s="14"/>
    </row>
    <row r="266" spans="2:13" s="13" customFormat="1" ht="18.75">
      <c r="B266" s="19"/>
      <c r="C266" s="20"/>
      <c r="D266" s="20"/>
      <c r="E266" s="21"/>
      <c r="F266" s="21"/>
      <c r="M266" s="14"/>
    </row>
    <row r="267" spans="2:13" s="13" customFormat="1" ht="18.75">
      <c r="B267" s="19"/>
      <c r="C267" s="20"/>
      <c r="D267" s="20"/>
      <c r="E267" s="21"/>
      <c r="F267" s="21"/>
      <c r="M267" s="14"/>
    </row>
    <row r="268" spans="2:13" s="13" customFormat="1" ht="18.75">
      <c r="B268" s="19"/>
      <c r="C268" s="20"/>
      <c r="D268" s="20"/>
      <c r="E268" s="21"/>
      <c r="F268" s="21"/>
      <c r="M268" s="14"/>
    </row>
    <row r="269" spans="2:13" s="13" customFormat="1" ht="18.75">
      <c r="B269" s="19"/>
      <c r="C269" s="20"/>
      <c r="D269" s="20"/>
      <c r="E269" s="21"/>
      <c r="F269" s="21"/>
      <c r="M269" s="14"/>
    </row>
    <row r="270" spans="2:13" s="13" customFormat="1" ht="18.75">
      <c r="B270" s="19"/>
      <c r="C270" s="20"/>
      <c r="D270" s="20"/>
      <c r="E270" s="21"/>
      <c r="F270" s="21"/>
      <c r="M270" s="14"/>
    </row>
    <row r="271" spans="2:13" s="13" customFormat="1" ht="18.75">
      <c r="B271" s="19"/>
      <c r="C271" s="20"/>
      <c r="D271" s="20"/>
      <c r="E271" s="21"/>
      <c r="F271" s="21"/>
      <c r="M271" s="14"/>
    </row>
    <row r="272" spans="2:13" s="13" customFormat="1" ht="18.75">
      <c r="B272" s="19"/>
      <c r="C272" s="20"/>
      <c r="D272" s="20"/>
      <c r="E272" s="21"/>
      <c r="F272" s="21"/>
      <c r="M272" s="14"/>
    </row>
    <row r="273" spans="2:13" s="13" customFormat="1" ht="18.75">
      <c r="B273" s="19"/>
      <c r="C273" s="20"/>
      <c r="D273" s="20"/>
      <c r="E273" s="21"/>
      <c r="F273" s="21"/>
      <c r="M273" s="14"/>
    </row>
    <row r="274" spans="2:13" s="13" customFormat="1" ht="18.75">
      <c r="B274" s="19"/>
      <c r="C274" s="20"/>
      <c r="D274" s="20"/>
      <c r="E274" s="21"/>
      <c r="F274" s="21"/>
      <c r="M274" s="14"/>
    </row>
    <row r="275" spans="2:13" s="13" customFormat="1" ht="18.75">
      <c r="B275" s="19"/>
      <c r="C275" s="20"/>
      <c r="D275" s="20"/>
      <c r="E275" s="21"/>
      <c r="F275" s="21"/>
      <c r="M275" s="14"/>
    </row>
    <row r="276" spans="2:13" s="13" customFormat="1" ht="18.75">
      <c r="B276" s="19"/>
      <c r="C276" s="20"/>
      <c r="D276" s="20"/>
      <c r="E276" s="21"/>
      <c r="F276" s="21"/>
      <c r="M276" s="14"/>
    </row>
    <row r="277" spans="2:13" s="13" customFormat="1" ht="18.75">
      <c r="B277" s="19"/>
      <c r="C277" s="20"/>
      <c r="D277" s="20"/>
      <c r="E277" s="21"/>
      <c r="F277" s="21"/>
      <c r="M277" s="14"/>
    </row>
    <row r="278" spans="2:13" s="13" customFormat="1" ht="18.75">
      <c r="B278" s="19"/>
      <c r="C278" s="20"/>
      <c r="D278" s="20"/>
      <c r="E278" s="21"/>
      <c r="F278" s="21"/>
      <c r="M278" s="14"/>
    </row>
    <row r="279" spans="2:13" s="13" customFormat="1" ht="18.75">
      <c r="B279" s="19"/>
      <c r="C279" s="20"/>
      <c r="D279" s="20"/>
      <c r="E279" s="21"/>
      <c r="F279" s="21"/>
      <c r="M279" s="14"/>
    </row>
    <row r="280" spans="2:13" s="13" customFormat="1" ht="18.75">
      <c r="B280" s="19"/>
      <c r="C280" s="20"/>
      <c r="D280" s="20"/>
      <c r="E280" s="21"/>
      <c r="F280" s="21"/>
      <c r="M280" s="14"/>
    </row>
    <row r="281" spans="2:13" s="13" customFormat="1" ht="18.75">
      <c r="B281" s="19"/>
      <c r="C281" s="20"/>
      <c r="D281" s="20"/>
      <c r="E281" s="21"/>
      <c r="F281" s="21"/>
      <c r="M281" s="14"/>
    </row>
    <row r="282" spans="2:13" s="13" customFormat="1" ht="18.75">
      <c r="B282" s="19"/>
      <c r="C282" s="20"/>
      <c r="D282" s="20"/>
      <c r="E282" s="21"/>
      <c r="F282" s="21"/>
      <c r="M282" s="14"/>
    </row>
    <row r="283" spans="2:13" s="13" customFormat="1" ht="18.75">
      <c r="B283" s="19"/>
      <c r="C283" s="20"/>
      <c r="D283" s="20"/>
      <c r="E283" s="21"/>
      <c r="F283" s="21"/>
      <c r="M283" s="14"/>
    </row>
    <row r="284" spans="2:13" s="13" customFormat="1" ht="18.75">
      <c r="B284" s="19"/>
      <c r="C284" s="20"/>
      <c r="D284" s="20"/>
      <c r="E284" s="21"/>
      <c r="F284" s="21"/>
      <c r="M284" s="14"/>
    </row>
    <row r="285" spans="2:13" s="13" customFormat="1" ht="18.75">
      <c r="B285" s="19"/>
      <c r="C285" s="20"/>
      <c r="D285" s="20"/>
      <c r="E285" s="21"/>
      <c r="F285" s="21"/>
      <c r="M285" s="14"/>
    </row>
    <row r="286" spans="2:13" s="13" customFormat="1" ht="18.75">
      <c r="B286" s="19"/>
      <c r="C286" s="20"/>
      <c r="D286" s="20"/>
      <c r="E286" s="21"/>
      <c r="F286" s="21"/>
      <c r="M286" s="14"/>
    </row>
    <row r="287" spans="2:13" s="13" customFormat="1" ht="18.75">
      <c r="B287" s="19"/>
      <c r="C287" s="20"/>
      <c r="D287" s="20"/>
      <c r="E287" s="21"/>
      <c r="F287" s="21"/>
      <c r="M287" s="14"/>
    </row>
    <row r="288" spans="2:13" s="13" customFormat="1" ht="18.75">
      <c r="B288" s="19"/>
      <c r="C288" s="20"/>
      <c r="D288" s="20"/>
      <c r="E288" s="21"/>
      <c r="F288" s="21"/>
      <c r="M288" s="14"/>
    </row>
    <row r="289" spans="2:13" s="13" customFormat="1" ht="18.75">
      <c r="B289" s="19"/>
      <c r="C289" s="20"/>
      <c r="D289" s="20"/>
      <c r="E289" s="21"/>
      <c r="F289" s="21"/>
      <c r="M289" s="14"/>
    </row>
    <row r="290" spans="2:13" s="13" customFormat="1" ht="18.75">
      <c r="B290" s="19"/>
      <c r="C290" s="20"/>
      <c r="D290" s="20"/>
      <c r="E290" s="21"/>
      <c r="F290" s="21"/>
      <c r="M290" s="14"/>
    </row>
    <row r="291" spans="2:13" s="13" customFormat="1" ht="18.75">
      <c r="B291" s="19"/>
      <c r="C291" s="20"/>
      <c r="D291" s="20"/>
      <c r="E291" s="21"/>
      <c r="F291" s="21"/>
      <c r="M291" s="14"/>
    </row>
    <row r="292" spans="2:13" s="13" customFormat="1" ht="18.75">
      <c r="B292" s="19"/>
      <c r="C292" s="20"/>
      <c r="D292" s="20"/>
      <c r="E292" s="21"/>
      <c r="F292" s="21"/>
      <c r="M292" s="14"/>
    </row>
    <row r="293" spans="2:13" s="13" customFormat="1" ht="18.75">
      <c r="B293" s="19"/>
      <c r="C293" s="20"/>
      <c r="D293" s="20"/>
      <c r="E293" s="21"/>
      <c r="F293" s="21"/>
      <c r="M293" s="14"/>
    </row>
    <row r="294" spans="2:13" s="13" customFormat="1" ht="18.75">
      <c r="B294" s="19"/>
      <c r="C294" s="20"/>
      <c r="D294" s="20"/>
      <c r="E294" s="21"/>
      <c r="F294" s="21"/>
      <c r="M294" s="14"/>
    </row>
    <row r="295" spans="2:13" s="13" customFormat="1" ht="18.75">
      <c r="B295" s="19"/>
      <c r="C295" s="20"/>
      <c r="D295" s="20"/>
      <c r="E295" s="21"/>
      <c r="F295" s="21"/>
      <c r="M295" s="14"/>
    </row>
    <row r="296" spans="2:13" s="13" customFormat="1" ht="18.75">
      <c r="B296" s="19"/>
      <c r="C296" s="20"/>
      <c r="D296" s="20"/>
      <c r="E296" s="21"/>
      <c r="F296" s="21"/>
      <c r="M296" s="14"/>
    </row>
    <row r="297" spans="2:13" s="13" customFormat="1" ht="18.75">
      <c r="B297" s="19"/>
      <c r="C297" s="20"/>
      <c r="D297" s="20"/>
      <c r="E297" s="21"/>
      <c r="F297" s="21"/>
      <c r="M297" s="14"/>
    </row>
    <row r="298" spans="2:13" s="13" customFormat="1" ht="18.75">
      <c r="B298" s="19"/>
      <c r="C298" s="20"/>
      <c r="D298" s="20"/>
      <c r="E298" s="21"/>
      <c r="F298" s="21"/>
      <c r="M298" s="14"/>
    </row>
    <row r="299" spans="2:13" s="13" customFormat="1" ht="18.75">
      <c r="B299" s="19"/>
      <c r="C299" s="20"/>
      <c r="D299" s="20"/>
      <c r="E299" s="21"/>
      <c r="F299" s="21"/>
      <c r="M299" s="14"/>
    </row>
    <row r="300" spans="2:13" s="13" customFormat="1" ht="18.75">
      <c r="B300" s="19"/>
      <c r="C300" s="20"/>
      <c r="D300" s="20"/>
      <c r="E300" s="21"/>
      <c r="F300" s="21"/>
      <c r="M300" s="14"/>
    </row>
    <row r="301" spans="2:13" s="13" customFormat="1" ht="18.75">
      <c r="B301" s="19"/>
      <c r="C301" s="20"/>
      <c r="D301" s="20"/>
      <c r="E301" s="21"/>
      <c r="F301" s="21"/>
      <c r="M301" s="14"/>
    </row>
    <row r="302" spans="2:13" s="13" customFormat="1" ht="18.75">
      <c r="B302" s="19"/>
      <c r="C302" s="20"/>
      <c r="D302" s="20"/>
      <c r="E302" s="21"/>
      <c r="F302" s="21"/>
      <c r="M302" s="14"/>
    </row>
    <row r="303" spans="2:13" s="13" customFormat="1" ht="18.75">
      <c r="B303" s="19"/>
      <c r="C303" s="20"/>
      <c r="D303" s="20"/>
      <c r="E303" s="21"/>
      <c r="F303" s="21"/>
      <c r="M303" s="14"/>
    </row>
    <row r="304" spans="2:13" s="13" customFormat="1" ht="18.75">
      <c r="B304" s="19"/>
      <c r="C304" s="20"/>
      <c r="D304" s="20"/>
      <c r="E304" s="21"/>
      <c r="F304" s="21"/>
      <c r="M304" s="14"/>
    </row>
    <row r="305" spans="2:13" s="13" customFormat="1" ht="18.75">
      <c r="B305" s="19"/>
      <c r="C305" s="20"/>
      <c r="D305" s="20"/>
      <c r="E305" s="21"/>
      <c r="F305" s="21"/>
      <c r="M305" s="14"/>
    </row>
    <row r="306" spans="2:13" s="13" customFormat="1" ht="18.75">
      <c r="B306" s="19"/>
      <c r="C306" s="20"/>
      <c r="D306" s="20"/>
      <c r="E306" s="21"/>
      <c r="F306" s="21"/>
      <c r="M306" s="14"/>
    </row>
    <row r="307" spans="2:13" s="13" customFormat="1" ht="18.75">
      <c r="B307" s="19"/>
      <c r="C307" s="20"/>
      <c r="D307" s="20"/>
      <c r="E307" s="21"/>
      <c r="F307" s="21"/>
      <c r="M307" s="14"/>
    </row>
    <row r="308" spans="2:13" s="13" customFormat="1" ht="18.75">
      <c r="B308" s="19"/>
      <c r="C308" s="20"/>
      <c r="D308" s="20"/>
      <c r="E308" s="21"/>
      <c r="F308" s="21"/>
      <c r="M308" s="14"/>
    </row>
    <row r="309" spans="2:13" s="13" customFormat="1" ht="18.75">
      <c r="B309" s="19"/>
      <c r="C309" s="20"/>
      <c r="D309" s="20"/>
      <c r="E309" s="21"/>
      <c r="F309" s="21"/>
      <c r="M309" s="14"/>
    </row>
    <row r="310" spans="2:13" s="13" customFormat="1" ht="18.75">
      <c r="B310" s="19"/>
      <c r="C310" s="20"/>
      <c r="D310" s="20"/>
      <c r="E310" s="21"/>
      <c r="F310" s="21"/>
      <c r="M310" s="14"/>
    </row>
    <row r="311" spans="2:13" s="13" customFormat="1" ht="18.75">
      <c r="B311" s="19"/>
      <c r="C311" s="20"/>
      <c r="D311" s="20"/>
      <c r="E311" s="21"/>
      <c r="F311" s="21"/>
      <c r="M311" s="14"/>
    </row>
    <row r="312" spans="2:13" s="13" customFormat="1" ht="18.75">
      <c r="B312" s="19"/>
      <c r="C312" s="20"/>
      <c r="D312" s="20"/>
      <c r="E312" s="21"/>
      <c r="F312" s="21"/>
      <c r="M312" s="14"/>
    </row>
    <row r="313" spans="2:13" s="13" customFormat="1" ht="18.75">
      <c r="B313" s="19"/>
      <c r="C313" s="20"/>
      <c r="D313" s="20"/>
      <c r="E313" s="21"/>
      <c r="F313" s="21"/>
      <c r="M313" s="14"/>
    </row>
    <row r="314" spans="2:13" s="13" customFormat="1" ht="18.75">
      <c r="B314" s="19"/>
      <c r="C314" s="20"/>
      <c r="D314" s="20"/>
      <c r="E314" s="21"/>
      <c r="F314" s="21"/>
      <c r="M314" s="14"/>
    </row>
    <row r="315" spans="2:13" s="13" customFormat="1" ht="18.75">
      <c r="B315" s="19"/>
      <c r="C315" s="20"/>
      <c r="D315" s="20"/>
      <c r="E315" s="21"/>
      <c r="F315" s="21"/>
      <c r="M315" s="14"/>
    </row>
    <row r="316" spans="2:13" s="13" customFormat="1" ht="18.75">
      <c r="B316" s="19"/>
      <c r="C316" s="20"/>
      <c r="D316" s="20"/>
      <c r="E316" s="21"/>
      <c r="F316" s="21"/>
      <c r="M316" s="14"/>
    </row>
    <row r="317" spans="2:13" s="13" customFormat="1" ht="18.75">
      <c r="B317" s="19"/>
      <c r="C317" s="20"/>
      <c r="D317" s="20"/>
      <c r="E317" s="21"/>
      <c r="F317" s="21"/>
      <c r="M317" s="14"/>
    </row>
    <row r="318" spans="2:13" s="13" customFormat="1" ht="18.75">
      <c r="B318" s="19"/>
      <c r="C318" s="20"/>
      <c r="D318" s="20"/>
      <c r="E318" s="21"/>
      <c r="F318" s="21"/>
      <c r="M318" s="14"/>
    </row>
    <row r="319" spans="2:13" s="13" customFormat="1" ht="18.75">
      <c r="B319" s="19"/>
      <c r="C319" s="20"/>
      <c r="D319" s="20"/>
      <c r="E319" s="21"/>
      <c r="F319" s="21"/>
      <c r="M319" s="14"/>
    </row>
    <row r="320" spans="2:13" s="13" customFormat="1" ht="18.75">
      <c r="B320" s="19"/>
      <c r="C320" s="20"/>
      <c r="D320" s="20"/>
      <c r="E320" s="21"/>
      <c r="F320" s="21"/>
      <c r="M320" s="14"/>
    </row>
    <row r="321" spans="2:13" s="13" customFormat="1" ht="18.75">
      <c r="B321" s="19"/>
      <c r="C321" s="20"/>
      <c r="D321" s="20"/>
      <c r="E321" s="21"/>
      <c r="F321" s="21"/>
      <c r="M321" s="14"/>
    </row>
    <row r="322" spans="2:13" s="13" customFormat="1" ht="18.75">
      <c r="B322" s="19"/>
      <c r="C322" s="20"/>
      <c r="D322" s="20"/>
      <c r="E322" s="21"/>
      <c r="F322" s="21"/>
      <c r="M322" s="14"/>
    </row>
    <row r="323" spans="2:13" s="13" customFormat="1" ht="18.75">
      <c r="B323" s="19"/>
      <c r="C323" s="20"/>
      <c r="D323" s="20"/>
      <c r="E323" s="21"/>
      <c r="F323" s="21"/>
      <c r="M323" s="14"/>
    </row>
    <row r="324" spans="2:13" s="13" customFormat="1" ht="18.75">
      <c r="B324" s="19"/>
      <c r="C324" s="20"/>
      <c r="D324" s="20"/>
      <c r="E324" s="21"/>
      <c r="F324" s="21"/>
      <c r="M324" s="14"/>
    </row>
    <row r="325" spans="2:13" s="13" customFormat="1" ht="18.75">
      <c r="B325" s="19"/>
      <c r="C325" s="20"/>
      <c r="D325" s="20"/>
      <c r="E325" s="21"/>
      <c r="F325" s="21"/>
      <c r="M325" s="14"/>
    </row>
    <row r="326" spans="2:13" s="13" customFormat="1" ht="18.75">
      <c r="B326" s="19"/>
      <c r="C326" s="20"/>
      <c r="D326" s="20"/>
      <c r="E326" s="21"/>
      <c r="F326" s="21"/>
      <c r="M326" s="14"/>
    </row>
    <row r="327" spans="2:13" s="13" customFormat="1" ht="18.75">
      <c r="B327" s="19"/>
      <c r="C327" s="20"/>
      <c r="D327" s="20"/>
      <c r="E327" s="21"/>
      <c r="F327" s="21"/>
      <c r="M327" s="14"/>
    </row>
    <row r="328" spans="2:13" s="13" customFormat="1" ht="18.75">
      <c r="B328" s="19"/>
      <c r="C328" s="20"/>
      <c r="D328" s="20"/>
      <c r="E328" s="21"/>
      <c r="F328" s="21"/>
      <c r="M328" s="14"/>
    </row>
    <row r="329" spans="2:13" s="13" customFormat="1" ht="18.75">
      <c r="B329" s="19"/>
      <c r="C329" s="20"/>
      <c r="D329" s="20"/>
      <c r="E329" s="21"/>
      <c r="F329" s="21"/>
      <c r="M329" s="14"/>
    </row>
    <row r="330" spans="2:13" s="13" customFormat="1" ht="18.75">
      <c r="B330" s="19"/>
      <c r="C330" s="20"/>
      <c r="D330" s="20"/>
      <c r="E330" s="21"/>
      <c r="F330" s="21"/>
      <c r="M330" s="14"/>
    </row>
    <row r="331" spans="2:13" s="13" customFormat="1" ht="18.75">
      <c r="B331" s="19"/>
      <c r="C331" s="20"/>
      <c r="D331" s="20"/>
      <c r="E331" s="21"/>
      <c r="F331" s="21"/>
      <c r="M331" s="14"/>
    </row>
    <row r="332" spans="2:13" s="13" customFormat="1" ht="18.75">
      <c r="B332" s="19"/>
      <c r="C332" s="20"/>
      <c r="D332" s="20"/>
      <c r="E332" s="21"/>
      <c r="F332" s="21"/>
      <c r="M332" s="14"/>
    </row>
    <row r="333" spans="2:13" s="13" customFormat="1" ht="18.75">
      <c r="B333" s="19"/>
      <c r="C333" s="20"/>
      <c r="D333" s="20"/>
      <c r="E333" s="21"/>
      <c r="F333" s="21"/>
      <c r="M333" s="14"/>
    </row>
    <row r="334" spans="2:13" s="13" customFormat="1" ht="18.75">
      <c r="B334" s="19"/>
      <c r="C334" s="20"/>
      <c r="D334" s="20"/>
      <c r="E334" s="21"/>
      <c r="F334" s="21"/>
      <c r="M334" s="14"/>
    </row>
    <row r="335" spans="2:13" s="13" customFormat="1" ht="18.75">
      <c r="B335" s="19"/>
      <c r="C335" s="20"/>
      <c r="D335" s="20"/>
      <c r="E335" s="21"/>
      <c r="F335" s="21"/>
      <c r="M335" s="14"/>
    </row>
    <row r="336" spans="2:13" s="13" customFormat="1" ht="18.75">
      <c r="B336" s="19"/>
      <c r="C336" s="20"/>
      <c r="D336" s="20"/>
      <c r="E336" s="21"/>
      <c r="F336" s="21"/>
      <c r="M336" s="14"/>
    </row>
    <row r="337" spans="2:13" s="13" customFormat="1" ht="18.75">
      <c r="B337" s="19"/>
      <c r="C337" s="20"/>
      <c r="D337" s="20"/>
      <c r="E337" s="21"/>
      <c r="F337" s="21"/>
      <c r="M337" s="14"/>
    </row>
    <row r="338" spans="2:13" s="13" customFormat="1" ht="18.75">
      <c r="B338" s="19"/>
      <c r="C338" s="20"/>
      <c r="D338" s="20"/>
      <c r="E338" s="21"/>
      <c r="F338" s="21"/>
      <c r="M338" s="14"/>
    </row>
    <row r="339" spans="2:13" s="13" customFormat="1" ht="18.75">
      <c r="B339" s="19"/>
      <c r="C339" s="20"/>
      <c r="D339" s="20"/>
      <c r="E339" s="21"/>
      <c r="F339" s="21"/>
      <c r="M339" s="14"/>
    </row>
    <row r="340" spans="2:13" ht="22.5" customHeight="1">
      <c r="M340" s="14"/>
    </row>
    <row r="341" spans="2:13" ht="22.5" customHeight="1">
      <c r="M341" s="14"/>
    </row>
    <row r="342" spans="2:13" ht="22.5" customHeight="1">
      <c r="M342" s="14"/>
    </row>
    <row r="343" spans="2:13" ht="22.5" customHeight="1">
      <c r="M343" s="14"/>
    </row>
    <row r="344" spans="2:13" ht="22.5" customHeight="1">
      <c r="M344" s="14"/>
    </row>
    <row r="345" spans="2:13" ht="22.5" customHeight="1">
      <c r="M345" s="14"/>
    </row>
    <row r="346" spans="2:13" ht="22.5" customHeight="1">
      <c r="M346" s="14"/>
    </row>
    <row r="347" spans="2:13" ht="22.5" customHeight="1">
      <c r="M347" s="14"/>
    </row>
    <row r="348" spans="2:13" ht="22.5" customHeight="1">
      <c r="M348" s="14"/>
    </row>
    <row r="349" spans="2:13" ht="22.5" customHeight="1">
      <c r="M349" s="14"/>
    </row>
    <row r="350" spans="2:13" ht="22.5" customHeight="1">
      <c r="M350" s="14"/>
    </row>
    <row r="351" spans="2:13" ht="22.5" customHeight="1">
      <c r="M351" s="14"/>
    </row>
    <row r="352" spans="2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</sheetData>
  <sortState xmlns:xlrd2="http://schemas.microsoft.com/office/spreadsheetml/2017/richdata2" ref="A4:M21">
    <sortCondition ref="J4:J21"/>
  </sortState>
  <mergeCells count="2">
    <mergeCell ref="A1:M1"/>
    <mergeCell ref="A89:M89"/>
  </mergeCells>
  <conditionalFormatting sqref="E3:E21 E87">
    <cfRule type="duplicateValues" dxfId="1" priority="83"/>
  </conditionalFormatting>
  <conditionalFormatting sqref="E22:E8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T153"/>
  <sheetViews>
    <sheetView tabSelected="1" topLeftCell="A39" zoomScaleNormal="100" workbookViewId="0">
      <selection activeCell="A50" sqref="A50:L150"/>
    </sheetView>
  </sheetViews>
  <sheetFormatPr defaultColWidth="9.28515625" defaultRowHeight="18.75"/>
  <cols>
    <col min="1" max="1" width="9" style="20" bestFit="1" customWidth="1"/>
    <col min="2" max="2" width="6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21.140625" style="21" bestFit="1" customWidth="1"/>
    <col min="9" max="9" width="13.140625" style="21" bestFit="1" customWidth="1"/>
    <col min="10" max="10" width="12.7109375" style="21" bestFit="1" customWidth="1"/>
    <col min="11" max="11" width="18.5703125" style="21" bestFit="1" customWidth="1"/>
    <col min="12" max="12" width="12.5703125" style="19" bestFit="1" customWidth="1"/>
    <col min="13" max="16384" width="9.28515625" style="13"/>
  </cols>
  <sheetData>
    <row r="1" spans="1:20" ht="28.5" customHeight="1">
      <c r="A1" s="35" t="s">
        <v>112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20" ht="18" customHeight="1">
      <c r="I2" s="13"/>
      <c r="J2" s="13"/>
      <c r="K2" s="13"/>
    </row>
    <row r="3" spans="1:20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20">
      <c r="A4" s="29">
        <v>45398</v>
      </c>
      <c r="B4" s="28">
        <v>1.24</v>
      </c>
      <c r="C4" s="30">
        <v>15.493209999999999</v>
      </c>
      <c r="D4" s="30">
        <v>101.05372</v>
      </c>
      <c r="E4" s="31">
        <v>720316.74493399996</v>
      </c>
      <c r="F4" s="31">
        <v>1713933.4757399999</v>
      </c>
      <c r="G4" s="28" t="s">
        <v>46</v>
      </c>
      <c r="H4" s="28" t="s">
        <v>228</v>
      </c>
      <c r="I4" s="28" t="s">
        <v>229</v>
      </c>
      <c r="J4" s="28" t="s">
        <v>104</v>
      </c>
      <c r="K4" s="28" t="s">
        <v>54</v>
      </c>
      <c r="L4" s="28" t="s">
        <v>51</v>
      </c>
      <c r="M4" s="33"/>
      <c r="N4" s="33"/>
      <c r="O4" s="33"/>
      <c r="P4" s="33"/>
      <c r="Q4" s="33"/>
      <c r="R4" s="33"/>
      <c r="S4" s="33"/>
      <c r="T4" s="33"/>
    </row>
    <row r="5" spans="1:20">
      <c r="A5" s="29">
        <v>45398</v>
      </c>
      <c r="B5" s="28">
        <v>1.24</v>
      </c>
      <c r="C5" s="30">
        <v>15.511659999999999</v>
      </c>
      <c r="D5" s="30">
        <v>101.01528</v>
      </c>
      <c r="E5" s="31">
        <v>716172.33465500001</v>
      </c>
      <c r="F5" s="31">
        <v>1715936.16328</v>
      </c>
      <c r="G5" s="28" t="s">
        <v>46</v>
      </c>
      <c r="H5" s="28" t="s">
        <v>230</v>
      </c>
      <c r="I5" s="28" t="s">
        <v>229</v>
      </c>
      <c r="J5" s="28" t="s">
        <v>104</v>
      </c>
      <c r="K5" s="28" t="s">
        <v>54</v>
      </c>
      <c r="L5" s="28" t="s">
        <v>51</v>
      </c>
      <c r="M5" s="33"/>
      <c r="N5" s="33"/>
      <c r="O5" s="33"/>
      <c r="P5" s="33"/>
      <c r="Q5" s="33"/>
      <c r="R5" s="33"/>
      <c r="S5" s="33"/>
      <c r="T5" s="33"/>
    </row>
    <row r="6" spans="1:20">
      <c r="A6" s="29">
        <v>45398</v>
      </c>
      <c r="B6" s="28">
        <v>1.24</v>
      </c>
      <c r="C6" s="30">
        <v>15.582739999999999</v>
      </c>
      <c r="D6" s="30">
        <v>101.08669</v>
      </c>
      <c r="E6" s="31">
        <v>723758.29310699995</v>
      </c>
      <c r="F6" s="31">
        <v>1723876.1963800001</v>
      </c>
      <c r="G6" s="28" t="s">
        <v>46</v>
      </c>
      <c r="H6" s="28" t="s">
        <v>233</v>
      </c>
      <c r="I6" s="28" t="s">
        <v>229</v>
      </c>
      <c r="J6" s="28" t="s">
        <v>104</v>
      </c>
      <c r="K6" s="28" t="s">
        <v>54</v>
      </c>
      <c r="L6" s="28" t="s">
        <v>51</v>
      </c>
      <c r="M6" s="33"/>
      <c r="N6" s="33"/>
      <c r="O6" s="33"/>
      <c r="P6" s="33"/>
      <c r="Q6" s="33"/>
      <c r="R6" s="33"/>
      <c r="S6" s="33"/>
      <c r="T6" s="33"/>
    </row>
    <row r="7" spans="1:20">
      <c r="A7" s="29">
        <v>45398</v>
      </c>
      <c r="B7" s="28">
        <v>1.24</v>
      </c>
      <c r="C7" s="30">
        <v>15.58717</v>
      </c>
      <c r="D7" s="30">
        <v>101.08729</v>
      </c>
      <c r="E7" s="31">
        <v>723817.85551699996</v>
      </c>
      <c r="F7" s="31">
        <v>1724367.1098799999</v>
      </c>
      <c r="G7" s="28" t="s">
        <v>46</v>
      </c>
      <c r="H7" s="28" t="s">
        <v>233</v>
      </c>
      <c r="I7" s="28" t="s">
        <v>229</v>
      </c>
      <c r="J7" s="28" t="s">
        <v>104</v>
      </c>
      <c r="K7" s="28" t="s">
        <v>54</v>
      </c>
      <c r="L7" s="28" t="s">
        <v>51</v>
      </c>
      <c r="M7" s="33"/>
      <c r="N7" s="33"/>
      <c r="O7" s="33"/>
      <c r="P7" s="33"/>
      <c r="Q7" s="33"/>
      <c r="R7" s="33"/>
      <c r="S7" s="33"/>
      <c r="T7" s="33"/>
    </row>
    <row r="8" spans="1:20">
      <c r="A8" s="29">
        <v>45398</v>
      </c>
      <c r="B8" s="28">
        <v>1.24</v>
      </c>
      <c r="C8" s="30">
        <v>16.306930000000001</v>
      </c>
      <c r="D8" s="30">
        <v>100.83243</v>
      </c>
      <c r="E8" s="31">
        <v>695780.78079700004</v>
      </c>
      <c r="F8" s="31">
        <v>1803766.01795</v>
      </c>
      <c r="G8" s="28" t="s">
        <v>46</v>
      </c>
      <c r="H8" s="28" t="s">
        <v>245</v>
      </c>
      <c r="I8" s="28" t="s">
        <v>246</v>
      </c>
      <c r="J8" s="28" t="s">
        <v>104</v>
      </c>
      <c r="K8" s="28" t="s">
        <v>54</v>
      </c>
      <c r="L8" s="28" t="s">
        <v>51</v>
      </c>
      <c r="M8" s="33"/>
      <c r="N8" s="33"/>
      <c r="O8" s="33"/>
      <c r="P8" s="33"/>
      <c r="Q8" s="33"/>
      <c r="R8" s="33"/>
      <c r="S8" s="33"/>
      <c r="T8" s="33"/>
    </row>
    <row r="9" spans="1:20">
      <c r="A9" s="29">
        <v>45398</v>
      </c>
      <c r="B9" s="28">
        <v>1.24</v>
      </c>
      <c r="C9" s="30">
        <v>18.017720000000001</v>
      </c>
      <c r="D9" s="30">
        <v>100.15466000000001</v>
      </c>
      <c r="E9" s="31">
        <v>622229.85505999997</v>
      </c>
      <c r="F9" s="31">
        <v>1992527.0081499999</v>
      </c>
      <c r="G9" s="28" t="s">
        <v>46</v>
      </c>
      <c r="H9" s="28" t="s">
        <v>70</v>
      </c>
      <c r="I9" s="28" t="s">
        <v>71</v>
      </c>
      <c r="J9" s="28" t="s">
        <v>72</v>
      </c>
      <c r="K9" s="28" t="s">
        <v>54</v>
      </c>
      <c r="L9" s="28" t="s">
        <v>51</v>
      </c>
      <c r="M9" s="33"/>
      <c r="N9" s="33"/>
      <c r="O9" s="33"/>
      <c r="P9" s="33"/>
      <c r="Q9" s="33"/>
      <c r="R9" s="33"/>
      <c r="S9" s="33"/>
      <c r="T9" s="33"/>
    </row>
    <row r="10" spans="1:20">
      <c r="A10" s="29">
        <v>45398</v>
      </c>
      <c r="B10" s="28">
        <v>1.24</v>
      </c>
      <c r="C10" s="30">
        <v>19.321159999999999</v>
      </c>
      <c r="D10" s="30">
        <v>98.433639999999997</v>
      </c>
      <c r="E10" s="31">
        <v>440505.20191800001</v>
      </c>
      <c r="F10" s="31">
        <v>2136461.0082200002</v>
      </c>
      <c r="G10" s="28" t="s">
        <v>46</v>
      </c>
      <c r="H10" s="28" t="s">
        <v>253</v>
      </c>
      <c r="I10" s="28" t="s">
        <v>156</v>
      </c>
      <c r="J10" s="28" t="s">
        <v>87</v>
      </c>
      <c r="K10" s="28" t="s">
        <v>54</v>
      </c>
      <c r="L10" s="28" t="s">
        <v>51</v>
      </c>
      <c r="M10" s="33"/>
      <c r="N10" s="33"/>
      <c r="O10" s="33"/>
      <c r="P10" s="33"/>
      <c r="Q10" s="33"/>
      <c r="R10" s="33"/>
      <c r="S10" s="33"/>
      <c r="T10" s="33"/>
    </row>
    <row r="11" spans="1:20">
      <c r="A11" s="29">
        <v>45398</v>
      </c>
      <c r="B11" s="28">
        <v>1.24</v>
      </c>
      <c r="C11" s="30">
        <v>8.0235900000000004</v>
      </c>
      <c r="D11" s="30">
        <v>99.361949999999993</v>
      </c>
      <c r="E11" s="31">
        <v>539884.55634100002</v>
      </c>
      <c r="F11" s="31">
        <v>886923.34821500001</v>
      </c>
      <c r="G11" s="28" t="s">
        <v>46</v>
      </c>
      <c r="H11" s="28" t="s">
        <v>194</v>
      </c>
      <c r="I11" s="28" t="s">
        <v>195</v>
      </c>
      <c r="J11" s="28" t="s">
        <v>196</v>
      </c>
      <c r="K11" s="28" t="s">
        <v>91</v>
      </c>
      <c r="L11" s="28" t="s">
        <v>51</v>
      </c>
      <c r="M11" s="33"/>
      <c r="N11" s="33"/>
      <c r="O11" s="33"/>
      <c r="P11" s="33"/>
      <c r="Q11" s="33"/>
      <c r="R11" s="33"/>
      <c r="S11" s="33"/>
      <c r="T11" s="33"/>
    </row>
    <row r="12" spans="1:20">
      <c r="A12" s="29">
        <v>45398</v>
      </c>
      <c r="B12" s="28">
        <v>1.24</v>
      </c>
      <c r="C12" s="30">
        <v>8.2983100000000007</v>
      </c>
      <c r="D12" s="30">
        <v>99.002889999999994</v>
      </c>
      <c r="E12" s="31">
        <v>500318.239856</v>
      </c>
      <c r="F12" s="31">
        <v>917276.72496699996</v>
      </c>
      <c r="G12" s="28" t="s">
        <v>46</v>
      </c>
      <c r="H12" s="28" t="s">
        <v>197</v>
      </c>
      <c r="I12" s="28" t="s">
        <v>198</v>
      </c>
      <c r="J12" s="28" t="s">
        <v>196</v>
      </c>
      <c r="K12" s="28" t="s">
        <v>91</v>
      </c>
      <c r="L12" s="28" t="s">
        <v>51</v>
      </c>
      <c r="M12" s="33"/>
      <c r="N12" s="33"/>
      <c r="O12" s="33"/>
      <c r="P12" s="33"/>
      <c r="Q12" s="33"/>
      <c r="R12" s="33"/>
      <c r="S12" s="33"/>
      <c r="T12" s="33"/>
    </row>
    <row r="13" spans="1:20">
      <c r="A13" s="29">
        <v>45398</v>
      </c>
      <c r="B13" s="28">
        <v>1.24</v>
      </c>
      <c r="C13" s="30">
        <v>13.84122</v>
      </c>
      <c r="D13" s="30">
        <v>99.404870000000003</v>
      </c>
      <c r="E13" s="31">
        <v>543752.403207</v>
      </c>
      <c r="F13" s="31">
        <v>1530203.1232</v>
      </c>
      <c r="G13" s="28" t="s">
        <v>46</v>
      </c>
      <c r="H13" s="28" t="s">
        <v>210</v>
      </c>
      <c r="I13" s="28" t="s">
        <v>210</v>
      </c>
      <c r="J13" s="28" t="s">
        <v>47</v>
      </c>
      <c r="K13" s="28" t="s">
        <v>48</v>
      </c>
      <c r="L13" s="28" t="s">
        <v>51</v>
      </c>
      <c r="M13" s="33"/>
      <c r="N13" s="33"/>
      <c r="O13" s="33"/>
      <c r="P13" s="33"/>
      <c r="Q13" s="33"/>
      <c r="R13" s="33"/>
      <c r="S13" s="33"/>
      <c r="T13" s="33"/>
    </row>
    <row r="14" spans="1:20">
      <c r="A14" s="29">
        <v>45398</v>
      </c>
      <c r="B14" s="28">
        <v>1.24</v>
      </c>
      <c r="C14" s="30">
        <v>13.04715</v>
      </c>
      <c r="D14" s="30">
        <v>101.08485</v>
      </c>
      <c r="E14" s="31">
        <v>726086.32987799996</v>
      </c>
      <c r="F14" s="31">
        <v>1443278.77608</v>
      </c>
      <c r="G14" s="28" t="s">
        <v>46</v>
      </c>
      <c r="H14" s="28" t="s">
        <v>206</v>
      </c>
      <c r="I14" s="28" t="s">
        <v>207</v>
      </c>
      <c r="J14" s="28" t="s">
        <v>208</v>
      </c>
      <c r="K14" s="28" t="s">
        <v>48</v>
      </c>
      <c r="L14" s="28" t="s">
        <v>51</v>
      </c>
      <c r="M14" s="33"/>
      <c r="N14" s="33"/>
      <c r="O14" s="33"/>
      <c r="P14" s="33"/>
      <c r="Q14" s="33"/>
      <c r="R14" s="33"/>
      <c r="S14" s="33"/>
      <c r="T14" s="33"/>
    </row>
    <row r="15" spans="1:20">
      <c r="A15" s="29">
        <v>45398</v>
      </c>
      <c r="B15" s="28">
        <v>1.24</v>
      </c>
      <c r="C15" s="30">
        <v>13.081379999999999</v>
      </c>
      <c r="D15" s="30">
        <v>101.17504</v>
      </c>
      <c r="E15" s="31">
        <v>735838.40007099998</v>
      </c>
      <c r="F15" s="31">
        <v>1447148.78156</v>
      </c>
      <c r="G15" s="28" t="s">
        <v>46</v>
      </c>
      <c r="H15" s="28" t="s">
        <v>209</v>
      </c>
      <c r="I15" s="28" t="s">
        <v>207</v>
      </c>
      <c r="J15" s="28" t="s">
        <v>208</v>
      </c>
      <c r="K15" s="28" t="s">
        <v>48</v>
      </c>
      <c r="L15" s="28" t="s">
        <v>51</v>
      </c>
      <c r="M15" s="33"/>
      <c r="N15" s="33"/>
      <c r="O15" s="33"/>
      <c r="P15" s="33"/>
      <c r="Q15" s="33"/>
      <c r="R15" s="33"/>
      <c r="S15" s="33"/>
      <c r="T15" s="33"/>
    </row>
    <row r="16" spans="1:20">
      <c r="A16" s="29">
        <v>45398</v>
      </c>
      <c r="B16" s="28">
        <v>1.24</v>
      </c>
      <c r="C16" s="30">
        <v>13.08563</v>
      </c>
      <c r="D16" s="30">
        <v>101.17567</v>
      </c>
      <c r="E16" s="31">
        <v>735902.69566600001</v>
      </c>
      <c r="F16" s="31">
        <v>1447619.66995</v>
      </c>
      <c r="G16" s="28" t="s">
        <v>46</v>
      </c>
      <c r="H16" s="28" t="s">
        <v>209</v>
      </c>
      <c r="I16" s="28" t="s">
        <v>207</v>
      </c>
      <c r="J16" s="28" t="s">
        <v>208</v>
      </c>
      <c r="K16" s="28" t="s">
        <v>48</v>
      </c>
      <c r="L16" s="28" t="s">
        <v>51</v>
      </c>
      <c r="M16" s="33"/>
      <c r="N16" s="33"/>
      <c r="O16" s="33"/>
      <c r="P16" s="33"/>
      <c r="Q16" s="33"/>
      <c r="R16" s="33"/>
      <c r="S16" s="33"/>
      <c r="T16" s="33"/>
    </row>
    <row r="17" spans="1:20">
      <c r="A17" s="29">
        <v>45398</v>
      </c>
      <c r="B17" s="28">
        <v>1.24</v>
      </c>
      <c r="C17" s="30">
        <v>10.69577</v>
      </c>
      <c r="D17" s="30">
        <v>99.167720000000003</v>
      </c>
      <c r="E17" s="31">
        <v>518340.93382699997</v>
      </c>
      <c r="F17" s="31">
        <v>1182345.8952899999</v>
      </c>
      <c r="G17" s="28" t="s">
        <v>46</v>
      </c>
      <c r="H17" s="28" t="s">
        <v>203</v>
      </c>
      <c r="I17" s="28" t="s">
        <v>204</v>
      </c>
      <c r="J17" s="28" t="s">
        <v>205</v>
      </c>
      <c r="K17" s="28" t="s">
        <v>91</v>
      </c>
      <c r="L17" s="28" t="s">
        <v>51</v>
      </c>
      <c r="M17" s="33"/>
      <c r="N17" s="33"/>
      <c r="O17" s="33"/>
      <c r="P17" s="33"/>
      <c r="Q17" s="33"/>
      <c r="R17" s="33"/>
      <c r="S17" s="33"/>
      <c r="T17" s="33"/>
    </row>
    <row r="18" spans="1:20">
      <c r="A18" s="29">
        <v>45398</v>
      </c>
      <c r="B18" s="28">
        <v>1.24</v>
      </c>
      <c r="C18" s="30">
        <v>14.1546</v>
      </c>
      <c r="D18" s="30">
        <v>101.0535</v>
      </c>
      <c r="E18" s="31">
        <v>721652.07418999996</v>
      </c>
      <c r="F18" s="31">
        <v>1565796.03223</v>
      </c>
      <c r="G18" s="28" t="s">
        <v>46</v>
      </c>
      <c r="H18" s="28" t="s">
        <v>211</v>
      </c>
      <c r="I18" s="28" t="s">
        <v>212</v>
      </c>
      <c r="J18" s="28" t="s">
        <v>213</v>
      </c>
      <c r="K18" s="28" t="s">
        <v>48</v>
      </c>
      <c r="L18" s="28" t="s">
        <v>51</v>
      </c>
      <c r="M18" s="33"/>
      <c r="N18" s="33"/>
      <c r="O18" s="33"/>
      <c r="P18" s="33"/>
      <c r="Q18" s="33"/>
      <c r="R18" s="33"/>
      <c r="S18" s="33"/>
      <c r="T18" s="33"/>
    </row>
    <row r="19" spans="1:20">
      <c r="A19" s="29">
        <v>45398</v>
      </c>
      <c r="B19" s="28">
        <v>1.24</v>
      </c>
      <c r="C19" s="30">
        <v>14.15536</v>
      </c>
      <c r="D19" s="30">
        <v>101.05143</v>
      </c>
      <c r="E19" s="31">
        <v>721427.81974299997</v>
      </c>
      <c r="F19" s="31">
        <v>1565878.17445</v>
      </c>
      <c r="G19" s="28" t="s">
        <v>46</v>
      </c>
      <c r="H19" s="28" t="s">
        <v>211</v>
      </c>
      <c r="I19" s="28" t="s">
        <v>212</v>
      </c>
      <c r="J19" s="28" t="s">
        <v>213</v>
      </c>
      <c r="K19" s="28" t="s">
        <v>48</v>
      </c>
      <c r="L19" s="28" t="s">
        <v>51</v>
      </c>
      <c r="M19" s="33"/>
      <c r="N19" s="33"/>
      <c r="O19" s="33"/>
      <c r="P19" s="33"/>
      <c r="Q19" s="33"/>
      <c r="R19" s="33"/>
      <c r="S19" s="33"/>
      <c r="T19" s="33"/>
    </row>
    <row r="20" spans="1:20">
      <c r="A20" s="29">
        <v>45398</v>
      </c>
      <c r="B20" s="28">
        <v>1.24</v>
      </c>
      <c r="C20" s="30">
        <v>14.15896</v>
      </c>
      <c r="D20" s="30">
        <v>101.05410000000001</v>
      </c>
      <c r="E20" s="31">
        <v>721712.62968400004</v>
      </c>
      <c r="F20" s="31">
        <v>1566279.07577</v>
      </c>
      <c r="G20" s="28" t="s">
        <v>46</v>
      </c>
      <c r="H20" s="28" t="s">
        <v>211</v>
      </c>
      <c r="I20" s="28" t="s">
        <v>212</v>
      </c>
      <c r="J20" s="28" t="s">
        <v>213</v>
      </c>
      <c r="K20" s="28" t="s">
        <v>48</v>
      </c>
      <c r="L20" s="28" t="s">
        <v>51</v>
      </c>
      <c r="M20" s="33"/>
      <c r="N20" s="33"/>
      <c r="O20" s="33"/>
      <c r="P20" s="33"/>
      <c r="Q20" s="33"/>
      <c r="R20" s="33"/>
      <c r="S20" s="33"/>
      <c r="T20" s="33"/>
    </row>
    <row r="21" spans="1:20">
      <c r="A21" s="29">
        <v>45398</v>
      </c>
      <c r="B21" s="28">
        <v>1.24</v>
      </c>
      <c r="C21" s="30">
        <v>14.63153</v>
      </c>
      <c r="D21" s="30">
        <v>102.04137</v>
      </c>
      <c r="E21" s="31">
        <v>827658.32966699998</v>
      </c>
      <c r="F21" s="31">
        <v>1619770.4528300001</v>
      </c>
      <c r="G21" s="28" t="s">
        <v>46</v>
      </c>
      <c r="H21" s="28" t="s">
        <v>219</v>
      </c>
      <c r="I21" s="28" t="s">
        <v>96</v>
      </c>
      <c r="J21" s="28" t="s">
        <v>97</v>
      </c>
      <c r="K21" s="28" t="s">
        <v>59</v>
      </c>
      <c r="L21" s="28" t="s">
        <v>51</v>
      </c>
      <c r="M21" s="33"/>
      <c r="N21" s="33"/>
      <c r="O21" s="33"/>
      <c r="P21" s="33"/>
      <c r="Q21" s="33"/>
      <c r="R21" s="33"/>
      <c r="S21" s="33"/>
      <c r="T21" s="33"/>
    </row>
    <row r="22" spans="1:20">
      <c r="A22" s="29">
        <v>45398</v>
      </c>
      <c r="B22" s="28">
        <v>1.24</v>
      </c>
      <c r="C22" s="30">
        <v>15.56021</v>
      </c>
      <c r="D22" s="30">
        <v>102.94068</v>
      </c>
      <c r="E22" s="31">
        <v>922816.77790700004</v>
      </c>
      <c r="F22" s="31">
        <v>1724194.12931</v>
      </c>
      <c r="G22" s="28" t="s">
        <v>46</v>
      </c>
      <c r="H22" s="28" t="s">
        <v>234</v>
      </c>
      <c r="I22" s="28" t="s">
        <v>235</v>
      </c>
      <c r="J22" s="28" t="s">
        <v>95</v>
      </c>
      <c r="K22" s="28" t="s">
        <v>59</v>
      </c>
      <c r="L22" s="28" t="s">
        <v>51</v>
      </c>
      <c r="M22" s="33"/>
      <c r="N22" s="33"/>
      <c r="O22" s="33"/>
      <c r="P22" s="33"/>
      <c r="Q22" s="33"/>
      <c r="R22" s="33"/>
      <c r="S22" s="33"/>
      <c r="T22" s="33"/>
    </row>
    <row r="23" spans="1:20">
      <c r="A23" s="29">
        <v>45398</v>
      </c>
      <c r="B23" s="28">
        <v>1.24</v>
      </c>
      <c r="C23" s="30">
        <v>6.8624400000000003</v>
      </c>
      <c r="D23" s="30">
        <v>101.26351</v>
      </c>
      <c r="E23" s="31">
        <v>750143.14448300004</v>
      </c>
      <c r="F23" s="31">
        <v>759132.74586200004</v>
      </c>
      <c r="G23" s="28" t="s">
        <v>46</v>
      </c>
      <c r="H23" s="28" t="s">
        <v>190</v>
      </c>
      <c r="I23" s="28" t="s">
        <v>191</v>
      </c>
      <c r="J23" s="28" t="s">
        <v>92</v>
      </c>
      <c r="K23" s="28" t="s">
        <v>91</v>
      </c>
      <c r="L23" s="28" t="s">
        <v>51</v>
      </c>
      <c r="M23" s="33"/>
      <c r="N23" s="33"/>
      <c r="O23" s="33"/>
      <c r="P23" s="33"/>
      <c r="Q23" s="33"/>
      <c r="R23" s="33"/>
      <c r="S23" s="33"/>
      <c r="T23" s="33"/>
    </row>
    <row r="24" spans="1:20">
      <c r="A24" s="29">
        <v>45398</v>
      </c>
      <c r="B24" s="28">
        <v>1.24</v>
      </c>
      <c r="C24" s="30">
        <v>14.162839999999999</v>
      </c>
      <c r="D24" s="30">
        <v>100.54344</v>
      </c>
      <c r="E24" s="31">
        <v>666577.10704799998</v>
      </c>
      <c r="F24" s="31">
        <v>1566284.7902500001</v>
      </c>
      <c r="G24" s="28" t="s">
        <v>46</v>
      </c>
      <c r="H24" s="28" t="s">
        <v>214</v>
      </c>
      <c r="I24" s="28" t="s">
        <v>215</v>
      </c>
      <c r="J24" s="28" t="s">
        <v>216</v>
      </c>
      <c r="K24" s="28" t="s">
        <v>48</v>
      </c>
      <c r="L24" s="28" t="s">
        <v>51</v>
      </c>
      <c r="M24" s="33"/>
      <c r="N24" s="33"/>
      <c r="O24" s="33"/>
      <c r="P24" s="33"/>
      <c r="Q24" s="33"/>
      <c r="R24" s="33"/>
      <c r="S24" s="33"/>
      <c r="T24" s="33"/>
    </row>
    <row r="25" spans="1:20">
      <c r="A25" s="29">
        <v>45398</v>
      </c>
      <c r="B25" s="28">
        <v>1.24</v>
      </c>
      <c r="C25" s="30">
        <v>16.014710000000001</v>
      </c>
      <c r="D25" s="30">
        <v>103.05620999999999</v>
      </c>
      <c r="E25" s="31">
        <v>934258.18143400003</v>
      </c>
      <c r="F25" s="31">
        <v>1774808.3877300001</v>
      </c>
      <c r="G25" s="28" t="s">
        <v>46</v>
      </c>
      <c r="H25" s="28" t="s">
        <v>239</v>
      </c>
      <c r="I25" s="28" t="s">
        <v>240</v>
      </c>
      <c r="J25" s="28" t="s">
        <v>241</v>
      </c>
      <c r="K25" s="28" t="s">
        <v>59</v>
      </c>
      <c r="L25" s="28" t="s">
        <v>51</v>
      </c>
      <c r="M25" s="33"/>
      <c r="N25" s="33"/>
      <c r="O25" s="33"/>
      <c r="P25" s="33"/>
      <c r="Q25" s="33"/>
      <c r="R25" s="33"/>
      <c r="S25" s="33"/>
      <c r="T25" s="33"/>
    </row>
    <row r="26" spans="1:20">
      <c r="A26" s="29">
        <v>45398</v>
      </c>
      <c r="B26" s="28">
        <v>1.24</v>
      </c>
      <c r="C26" s="30">
        <v>16.23169</v>
      </c>
      <c r="D26" s="30">
        <v>103.01259</v>
      </c>
      <c r="E26" s="31">
        <v>929113.11773000006</v>
      </c>
      <c r="F26" s="31">
        <v>1798768.9737499999</v>
      </c>
      <c r="G26" s="28" t="s">
        <v>46</v>
      </c>
      <c r="H26" s="28" t="s">
        <v>243</v>
      </c>
      <c r="I26" s="28" t="s">
        <v>244</v>
      </c>
      <c r="J26" s="28" t="s">
        <v>241</v>
      </c>
      <c r="K26" s="28" t="s">
        <v>59</v>
      </c>
      <c r="L26" s="28" t="s">
        <v>51</v>
      </c>
      <c r="M26" s="33"/>
      <c r="N26" s="33"/>
      <c r="O26" s="33"/>
      <c r="P26" s="33"/>
      <c r="Q26" s="33"/>
      <c r="R26" s="33"/>
      <c r="S26" s="33"/>
      <c r="T26" s="33"/>
    </row>
    <row r="27" spans="1:20">
      <c r="A27" s="29">
        <v>45398</v>
      </c>
      <c r="B27" s="28">
        <v>1.24</v>
      </c>
      <c r="C27" s="30">
        <v>15.90991</v>
      </c>
      <c r="D27" s="30">
        <v>104.04015</v>
      </c>
      <c r="E27" s="31">
        <v>1040090.5949</v>
      </c>
      <c r="F27" s="31">
        <v>1765494.21973</v>
      </c>
      <c r="G27" s="28" t="s">
        <v>46</v>
      </c>
      <c r="H27" s="28" t="s">
        <v>238</v>
      </c>
      <c r="I27" s="28" t="s">
        <v>101</v>
      </c>
      <c r="J27" s="28" t="s">
        <v>80</v>
      </c>
      <c r="K27" s="28" t="s">
        <v>59</v>
      </c>
      <c r="L27" s="28" t="s">
        <v>51</v>
      </c>
      <c r="M27" s="33"/>
      <c r="N27" s="33"/>
      <c r="O27" s="33"/>
      <c r="P27" s="33"/>
      <c r="Q27" s="33"/>
      <c r="R27" s="33"/>
      <c r="S27" s="33"/>
      <c r="T27" s="33"/>
    </row>
    <row r="28" spans="1:20">
      <c r="A28" s="29">
        <v>45398</v>
      </c>
      <c r="B28" s="28">
        <v>1.24</v>
      </c>
      <c r="C28" s="30">
        <v>15.96011</v>
      </c>
      <c r="D28" s="30">
        <v>103.97803</v>
      </c>
      <c r="E28" s="31">
        <v>1033286.29674</v>
      </c>
      <c r="F28" s="31">
        <v>1770904.6993400001</v>
      </c>
      <c r="G28" s="28" t="s">
        <v>46</v>
      </c>
      <c r="H28" s="28" t="s">
        <v>103</v>
      </c>
      <c r="I28" s="28" t="s">
        <v>102</v>
      </c>
      <c r="J28" s="28" t="s">
        <v>100</v>
      </c>
      <c r="K28" s="28" t="s">
        <v>59</v>
      </c>
      <c r="L28" s="28" t="s">
        <v>51</v>
      </c>
      <c r="M28" s="33"/>
      <c r="N28" s="33"/>
      <c r="O28" s="33"/>
      <c r="P28" s="33"/>
      <c r="Q28" s="33"/>
      <c r="R28" s="33"/>
      <c r="S28" s="33"/>
      <c r="T28" s="33"/>
    </row>
    <row r="29" spans="1:20">
      <c r="A29" s="29">
        <v>45398</v>
      </c>
      <c r="B29" s="28">
        <v>1.24</v>
      </c>
      <c r="C29" s="30">
        <v>15.96382</v>
      </c>
      <c r="D29" s="30">
        <v>103.97857999999999</v>
      </c>
      <c r="E29" s="31">
        <v>1033335.48093</v>
      </c>
      <c r="F29" s="31">
        <v>1771317.81859</v>
      </c>
      <c r="G29" s="28" t="s">
        <v>46</v>
      </c>
      <c r="H29" s="28" t="s">
        <v>103</v>
      </c>
      <c r="I29" s="28" t="s">
        <v>102</v>
      </c>
      <c r="J29" s="28" t="s">
        <v>100</v>
      </c>
      <c r="K29" s="28" t="s">
        <v>59</v>
      </c>
      <c r="L29" s="28" t="s">
        <v>51</v>
      </c>
      <c r="M29" s="33"/>
      <c r="N29" s="33"/>
      <c r="O29" s="33"/>
      <c r="P29" s="33"/>
      <c r="Q29" s="33"/>
      <c r="R29" s="33"/>
      <c r="S29" s="33"/>
      <c r="T29" s="33"/>
    </row>
    <row r="30" spans="1:20">
      <c r="A30" s="29">
        <v>45398</v>
      </c>
      <c r="B30" s="28">
        <v>1.24</v>
      </c>
      <c r="C30" s="30">
        <v>15.964460000000001</v>
      </c>
      <c r="D30" s="30">
        <v>103.97401000000001</v>
      </c>
      <c r="E30" s="31">
        <v>1032843.1618</v>
      </c>
      <c r="F30" s="31">
        <v>1771377.0904900001</v>
      </c>
      <c r="G30" s="28" t="s">
        <v>46</v>
      </c>
      <c r="H30" s="28" t="s">
        <v>103</v>
      </c>
      <c r="I30" s="28" t="s">
        <v>102</v>
      </c>
      <c r="J30" s="28" t="s">
        <v>100</v>
      </c>
      <c r="K30" s="28" t="s">
        <v>59</v>
      </c>
      <c r="L30" s="28" t="s">
        <v>51</v>
      </c>
      <c r="M30" s="33"/>
      <c r="N30" s="33"/>
      <c r="O30" s="33"/>
      <c r="P30" s="33"/>
      <c r="Q30" s="33"/>
      <c r="R30" s="33"/>
      <c r="S30" s="33"/>
      <c r="T30" s="33"/>
    </row>
    <row r="31" spans="1:20">
      <c r="A31" s="29">
        <v>45398</v>
      </c>
      <c r="B31" s="28">
        <v>1.24</v>
      </c>
      <c r="C31" s="30">
        <v>16.308</v>
      </c>
      <c r="D31" s="30">
        <v>103.93828999999999</v>
      </c>
      <c r="E31" s="31">
        <v>1028093.0379</v>
      </c>
      <c r="F31" s="31">
        <v>1809407.0068900001</v>
      </c>
      <c r="G31" s="28" t="s">
        <v>46</v>
      </c>
      <c r="H31" s="28" t="s">
        <v>247</v>
      </c>
      <c r="I31" s="28" t="s">
        <v>248</v>
      </c>
      <c r="J31" s="28" t="s">
        <v>100</v>
      </c>
      <c r="K31" s="28" t="s">
        <v>59</v>
      </c>
      <c r="L31" s="28" t="s">
        <v>51</v>
      </c>
      <c r="M31" s="33"/>
      <c r="N31" s="33"/>
      <c r="O31" s="33"/>
      <c r="P31" s="33"/>
      <c r="Q31" s="33"/>
      <c r="R31" s="33"/>
      <c r="S31" s="33"/>
      <c r="T31" s="33"/>
    </row>
    <row r="32" spans="1:20">
      <c r="A32" s="29">
        <v>45398</v>
      </c>
      <c r="B32" s="28">
        <v>1.24</v>
      </c>
      <c r="C32" s="30">
        <v>14.974410000000001</v>
      </c>
      <c r="D32" s="30">
        <v>100.60155</v>
      </c>
      <c r="E32" s="31">
        <v>672218.61004000006</v>
      </c>
      <c r="F32" s="31">
        <v>1656117.6743000001</v>
      </c>
      <c r="G32" s="28" t="s">
        <v>46</v>
      </c>
      <c r="H32" s="28" t="s">
        <v>225</v>
      </c>
      <c r="I32" s="28" t="s">
        <v>226</v>
      </c>
      <c r="J32" s="28" t="s">
        <v>98</v>
      </c>
      <c r="K32" s="28" t="s">
        <v>48</v>
      </c>
      <c r="L32" s="28" t="s">
        <v>51</v>
      </c>
      <c r="M32" s="33"/>
      <c r="N32" s="33"/>
      <c r="O32" s="33"/>
      <c r="P32" s="33"/>
      <c r="Q32" s="33"/>
      <c r="R32" s="33"/>
      <c r="S32" s="33"/>
      <c r="T32" s="33"/>
    </row>
    <row r="33" spans="1:20">
      <c r="A33" s="29">
        <v>45398</v>
      </c>
      <c r="B33" s="28">
        <v>1.24</v>
      </c>
      <c r="C33" s="30">
        <v>14.503069999999999</v>
      </c>
      <c r="D33" s="30">
        <v>104.49924</v>
      </c>
      <c r="E33" s="31">
        <v>1093355.0528599999</v>
      </c>
      <c r="F33" s="31">
        <v>1610511.5917400001</v>
      </c>
      <c r="G33" s="28" t="s">
        <v>46</v>
      </c>
      <c r="H33" s="28" t="s">
        <v>217</v>
      </c>
      <c r="I33" s="28" t="s">
        <v>218</v>
      </c>
      <c r="J33" s="28" t="s">
        <v>99</v>
      </c>
      <c r="K33" s="28" t="s">
        <v>59</v>
      </c>
      <c r="L33" s="28" t="s">
        <v>51</v>
      </c>
      <c r="M33" s="33"/>
      <c r="N33" s="33"/>
      <c r="O33" s="33"/>
      <c r="P33" s="33"/>
      <c r="Q33" s="33"/>
      <c r="R33" s="33"/>
      <c r="S33" s="33"/>
      <c r="T33" s="33"/>
    </row>
    <row r="34" spans="1:20">
      <c r="A34" s="29">
        <v>45398</v>
      </c>
      <c r="B34" s="28">
        <v>1.24</v>
      </c>
      <c r="C34" s="30">
        <v>14.8399</v>
      </c>
      <c r="D34" s="30">
        <v>104.48164</v>
      </c>
      <c r="E34" s="31">
        <v>1090541.75174</v>
      </c>
      <c r="F34" s="31">
        <v>1647869.65075</v>
      </c>
      <c r="G34" s="28" t="s">
        <v>46</v>
      </c>
      <c r="H34" s="28" t="s">
        <v>223</v>
      </c>
      <c r="I34" s="28" t="s">
        <v>224</v>
      </c>
      <c r="J34" s="28" t="s">
        <v>99</v>
      </c>
      <c r="K34" s="28" t="s">
        <v>59</v>
      </c>
      <c r="L34" s="28" t="s">
        <v>51</v>
      </c>
      <c r="M34" s="33"/>
      <c r="N34" s="33"/>
      <c r="O34" s="33"/>
      <c r="P34" s="33"/>
      <c r="Q34" s="33"/>
      <c r="R34" s="33"/>
      <c r="S34" s="33"/>
      <c r="T34" s="33"/>
    </row>
    <row r="35" spans="1:20">
      <c r="A35" s="29">
        <v>45398</v>
      </c>
      <c r="B35" s="28">
        <v>1.24</v>
      </c>
      <c r="C35" s="30">
        <v>15.30663</v>
      </c>
      <c r="D35" s="30">
        <v>104.26353</v>
      </c>
      <c r="E35" s="31">
        <v>1065744.0741999999</v>
      </c>
      <c r="F35" s="31">
        <v>1699115.1129600001</v>
      </c>
      <c r="G35" s="28" t="s">
        <v>46</v>
      </c>
      <c r="H35" s="28" t="s">
        <v>106</v>
      </c>
      <c r="I35" s="28" t="s">
        <v>227</v>
      </c>
      <c r="J35" s="28" t="s">
        <v>99</v>
      </c>
      <c r="K35" s="28" t="s">
        <v>59</v>
      </c>
      <c r="L35" s="28" t="s">
        <v>51</v>
      </c>
      <c r="M35" s="33"/>
      <c r="N35" s="33"/>
      <c r="O35" s="33"/>
      <c r="P35" s="33"/>
      <c r="Q35" s="33"/>
      <c r="R35" s="33"/>
      <c r="S35" s="33"/>
      <c r="T35" s="33"/>
    </row>
    <row r="36" spans="1:20">
      <c r="A36" s="29">
        <v>45398</v>
      </c>
      <c r="B36" s="28">
        <v>1.24</v>
      </c>
      <c r="C36" s="30">
        <v>17.625910000000001</v>
      </c>
      <c r="D36" s="30">
        <v>103.53981</v>
      </c>
      <c r="E36" s="31">
        <v>982014.09313599998</v>
      </c>
      <c r="F36" s="31">
        <v>1954589.4443099999</v>
      </c>
      <c r="G36" s="28" t="s">
        <v>46</v>
      </c>
      <c r="H36" s="28" t="s">
        <v>251</v>
      </c>
      <c r="I36" s="28" t="s">
        <v>252</v>
      </c>
      <c r="J36" s="28" t="s">
        <v>107</v>
      </c>
      <c r="K36" s="28" t="s">
        <v>59</v>
      </c>
      <c r="L36" s="28" t="s">
        <v>51</v>
      </c>
      <c r="M36" s="33"/>
      <c r="N36" s="33"/>
      <c r="O36" s="33"/>
      <c r="P36" s="33"/>
      <c r="Q36" s="33"/>
      <c r="R36" s="33"/>
      <c r="S36" s="33"/>
      <c r="T36" s="33"/>
    </row>
    <row r="37" spans="1:20">
      <c r="A37" s="29">
        <v>45398</v>
      </c>
      <c r="B37" s="28">
        <v>1.24</v>
      </c>
      <c r="C37" s="30">
        <v>7.1125499999999997</v>
      </c>
      <c r="D37" s="30">
        <v>100.25765</v>
      </c>
      <c r="E37" s="31">
        <v>638886.06922599999</v>
      </c>
      <c r="F37" s="31">
        <v>786379.66574800003</v>
      </c>
      <c r="G37" s="28" t="s">
        <v>46</v>
      </c>
      <c r="H37" s="28" t="s">
        <v>105</v>
      </c>
      <c r="I37" s="28" t="s">
        <v>192</v>
      </c>
      <c r="J37" s="28" t="s">
        <v>193</v>
      </c>
      <c r="K37" s="28" t="s">
        <v>91</v>
      </c>
      <c r="L37" s="28" t="s">
        <v>51</v>
      </c>
      <c r="M37" s="33"/>
      <c r="N37" s="33"/>
      <c r="O37" s="33"/>
      <c r="P37" s="33"/>
      <c r="Q37" s="33"/>
      <c r="R37" s="33"/>
      <c r="S37" s="33"/>
      <c r="T37" s="33"/>
    </row>
    <row r="38" spans="1:20">
      <c r="A38" s="29">
        <v>45398</v>
      </c>
      <c r="B38" s="28">
        <v>1.24</v>
      </c>
      <c r="C38" s="30">
        <v>14.62679</v>
      </c>
      <c r="D38" s="30">
        <v>101.09801</v>
      </c>
      <c r="E38" s="31">
        <v>725982.54804400005</v>
      </c>
      <c r="F38" s="31">
        <v>1618093.1115600001</v>
      </c>
      <c r="G38" s="28" t="s">
        <v>46</v>
      </c>
      <c r="H38" s="28" t="s">
        <v>164</v>
      </c>
      <c r="I38" s="28" t="s">
        <v>165</v>
      </c>
      <c r="J38" s="28" t="s">
        <v>94</v>
      </c>
      <c r="K38" s="28" t="s">
        <v>48</v>
      </c>
      <c r="L38" s="28" t="s">
        <v>51</v>
      </c>
      <c r="M38" s="33"/>
      <c r="N38" s="33"/>
      <c r="O38" s="33"/>
      <c r="P38" s="33"/>
      <c r="Q38" s="33"/>
      <c r="R38" s="33"/>
      <c r="S38" s="33"/>
      <c r="T38" s="33"/>
    </row>
    <row r="39" spans="1:20">
      <c r="A39" s="29">
        <v>45398</v>
      </c>
      <c r="B39" s="28">
        <v>1.24</v>
      </c>
      <c r="C39" s="30">
        <v>14.647880000000001</v>
      </c>
      <c r="D39" s="30">
        <v>101.03834999999999</v>
      </c>
      <c r="E39" s="31">
        <v>719532.99442300003</v>
      </c>
      <c r="F39" s="31">
        <v>1620368.3592600001</v>
      </c>
      <c r="G39" s="28" t="s">
        <v>46</v>
      </c>
      <c r="H39" s="28" t="s">
        <v>220</v>
      </c>
      <c r="I39" s="28" t="s">
        <v>165</v>
      </c>
      <c r="J39" s="28" t="s">
        <v>94</v>
      </c>
      <c r="K39" s="28" t="s">
        <v>48</v>
      </c>
      <c r="L39" s="28" t="s">
        <v>51</v>
      </c>
      <c r="M39" s="33"/>
      <c r="N39" s="33"/>
      <c r="O39" s="33"/>
      <c r="P39" s="33"/>
      <c r="Q39" s="33"/>
      <c r="R39" s="33"/>
      <c r="S39" s="33"/>
      <c r="T39" s="33"/>
    </row>
    <row r="40" spans="1:20">
      <c r="A40" s="29">
        <v>45398</v>
      </c>
      <c r="B40" s="28">
        <v>1.24</v>
      </c>
      <c r="C40" s="30">
        <v>14.673780000000001</v>
      </c>
      <c r="D40" s="30">
        <v>100.80264</v>
      </c>
      <c r="E40" s="31">
        <v>694116.05010999995</v>
      </c>
      <c r="F40" s="31">
        <v>1623018.8463300001</v>
      </c>
      <c r="G40" s="28" t="s">
        <v>46</v>
      </c>
      <c r="H40" s="28" t="s">
        <v>221</v>
      </c>
      <c r="I40" s="28" t="s">
        <v>222</v>
      </c>
      <c r="J40" s="28" t="s">
        <v>94</v>
      </c>
      <c r="K40" s="28" t="s">
        <v>48</v>
      </c>
      <c r="L40" s="28" t="s">
        <v>51</v>
      </c>
      <c r="M40" s="33"/>
      <c r="N40" s="33"/>
      <c r="O40" s="33"/>
      <c r="P40" s="33"/>
      <c r="Q40" s="33"/>
      <c r="R40" s="33"/>
      <c r="S40" s="33"/>
      <c r="T40" s="33"/>
    </row>
    <row r="41" spans="1:20">
      <c r="A41" s="29">
        <v>45398</v>
      </c>
      <c r="B41" s="28">
        <v>1.24</v>
      </c>
      <c r="C41" s="30">
        <v>8.74268</v>
      </c>
      <c r="D41" s="30">
        <v>99.086849999999998</v>
      </c>
      <c r="E41" s="31">
        <v>509552.68349199998</v>
      </c>
      <c r="F41" s="31">
        <v>966404.89220300002</v>
      </c>
      <c r="G41" s="28" t="s">
        <v>46</v>
      </c>
      <c r="H41" s="28" t="s">
        <v>199</v>
      </c>
      <c r="I41" s="28" t="s">
        <v>200</v>
      </c>
      <c r="J41" s="28" t="s">
        <v>93</v>
      </c>
      <c r="K41" s="28" t="s">
        <v>91</v>
      </c>
      <c r="L41" s="28" t="s">
        <v>51</v>
      </c>
      <c r="M41" s="33"/>
      <c r="N41" s="33"/>
      <c r="O41" s="33"/>
      <c r="P41" s="33"/>
      <c r="Q41" s="33"/>
      <c r="R41" s="33"/>
      <c r="S41" s="33"/>
      <c r="T41" s="33"/>
    </row>
    <row r="42" spans="1:20">
      <c r="A42" s="29">
        <v>45398</v>
      </c>
      <c r="B42" s="28">
        <v>1.24</v>
      </c>
      <c r="C42" s="30">
        <v>8.7431000000000001</v>
      </c>
      <c r="D42" s="30">
        <v>99.089680000000001</v>
      </c>
      <c r="E42" s="31">
        <v>509863.94607900002</v>
      </c>
      <c r="F42" s="31">
        <v>966451.39853500004</v>
      </c>
      <c r="G42" s="28" t="s">
        <v>46</v>
      </c>
      <c r="H42" s="28" t="s">
        <v>199</v>
      </c>
      <c r="I42" s="28" t="s">
        <v>200</v>
      </c>
      <c r="J42" s="28" t="s">
        <v>93</v>
      </c>
      <c r="K42" s="28" t="s">
        <v>91</v>
      </c>
      <c r="L42" s="28" t="s">
        <v>51</v>
      </c>
      <c r="M42" s="33"/>
      <c r="N42" s="33"/>
      <c r="O42" s="33"/>
      <c r="P42" s="33"/>
      <c r="Q42" s="33"/>
      <c r="R42" s="33"/>
      <c r="S42" s="33"/>
      <c r="T42" s="33"/>
    </row>
    <row r="43" spans="1:20">
      <c r="A43" s="29">
        <v>45398</v>
      </c>
      <c r="B43" s="28">
        <v>1.24</v>
      </c>
      <c r="C43" s="30">
        <v>8.9361700000000006</v>
      </c>
      <c r="D43" s="30">
        <v>99.377380000000002</v>
      </c>
      <c r="E43" s="31">
        <v>541486.87340899999</v>
      </c>
      <c r="F43" s="31">
        <v>987816.54564100003</v>
      </c>
      <c r="G43" s="28" t="s">
        <v>46</v>
      </c>
      <c r="H43" s="28" t="s">
        <v>201</v>
      </c>
      <c r="I43" s="28" t="s">
        <v>202</v>
      </c>
      <c r="J43" s="28" t="s">
        <v>93</v>
      </c>
      <c r="K43" s="28" t="s">
        <v>91</v>
      </c>
      <c r="L43" s="28" t="s">
        <v>51</v>
      </c>
      <c r="M43" s="33"/>
      <c r="N43" s="33"/>
      <c r="O43" s="33"/>
      <c r="P43" s="33"/>
      <c r="Q43" s="33"/>
      <c r="R43" s="33"/>
      <c r="S43" s="33"/>
      <c r="T43" s="33"/>
    </row>
    <row r="44" spans="1:20">
      <c r="A44" s="29">
        <v>45398</v>
      </c>
      <c r="B44" s="28">
        <v>1.24</v>
      </c>
      <c r="C44" s="30">
        <v>8.9406999999999996</v>
      </c>
      <c r="D44" s="30">
        <v>99.378060000000005</v>
      </c>
      <c r="E44" s="31">
        <v>541561.11606499995</v>
      </c>
      <c r="F44" s="31">
        <v>988317.45515099994</v>
      </c>
      <c r="G44" s="28" t="s">
        <v>46</v>
      </c>
      <c r="H44" s="28" t="s">
        <v>201</v>
      </c>
      <c r="I44" s="28" t="s">
        <v>202</v>
      </c>
      <c r="J44" s="28" t="s">
        <v>93</v>
      </c>
      <c r="K44" s="28" t="s">
        <v>91</v>
      </c>
      <c r="L44" s="28" t="s">
        <v>51</v>
      </c>
      <c r="M44" s="33"/>
      <c r="N44" s="33"/>
      <c r="O44" s="33"/>
      <c r="P44" s="33"/>
      <c r="Q44" s="33"/>
      <c r="R44" s="33"/>
      <c r="S44" s="33"/>
      <c r="T44" s="33"/>
    </row>
    <row r="45" spans="1:20">
      <c r="A45" s="29">
        <v>45398</v>
      </c>
      <c r="B45" s="28">
        <v>1.24</v>
      </c>
      <c r="C45" s="30">
        <v>17.05547</v>
      </c>
      <c r="D45" s="30">
        <v>102.91462</v>
      </c>
      <c r="E45" s="31">
        <v>916832.41631400003</v>
      </c>
      <c r="F45" s="31">
        <v>1889872.53027</v>
      </c>
      <c r="G45" s="28" t="s">
        <v>46</v>
      </c>
      <c r="H45" s="28" t="s">
        <v>249</v>
      </c>
      <c r="I45" s="28" t="s">
        <v>250</v>
      </c>
      <c r="J45" s="28" t="s">
        <v>108</v>
      </c>
      <c r="K45" s="28" t="s">
        <v>59</v>
      </c>
      <c r="L45" s="28" t="s">
        <v>51</v>
      </c>
      <c r="M45" s="33"/>
      <c r="N45" s="33"/>
      <c r="O45" s="33"/>
      <c r="P45" s="33"/>
      <c r="Q45" s="33"/>
      <c r="R45" s="33"/>
      <c r="S45" s="33"/>
      <c r="T45" s="33"/>
    </row>
    <row r="46" spans="1:20">
      <c r="A46" s="29">
        <v>45398</v>
      </c>
      <c r="B46" s="28">
        <v>1.24</v>
      </c>
      <c r="C46" s="30">
        <v>17.05594</v>
      </c>
      <c r="D46" s="30">
        <v>102.911</v>
      </c>
      <c r="E46" s="31">
        <v>916445.410944</v>
      </c>
      <c r="F46" s="31">
        <v>1889916.88249</v>
      </c>
      <c r="G46" s="28" t="s">
        <v>46</v>
      </c>
      <c r="H46" s="28" t="s">
        <v>249</v>
      </c>
      <c r="I46" s="28" t="s">
        <v>250</v>
      </c>
      <c r="J46" s="28" t="s">
        <v>108</v>
      </c>
      <c r="K46" s="28" t="s">
        <v>59</v>
      </c>
      <c r="L46" s="28" t="s">
        <v>51</v>
      </c>
      <c r="M46" s="33"/>
      <c r="N46" s="33"/>
      <c r="O46" s="33"/>
      <c r="P46" s="33"/>
      <c r="Q46" s="33"/>
      <c r="R46" s="33"/>
      <c r="S46" s="33"/>
      <c r="T46" s="33"/>
    </row>
    <row r="47" spans="1:20">
      <c r="A47" s="29">
        <v>45398</v>
      </c>
      <c r="B47" s="28">
        <v>1.24</v>
      </c>
      <c r="C47" s="30">
        <v>15.49916</v>
      </c>
      <c r="D47" s="30">
        <v>104.79844</v>
      </c>
      <c r="E47" s="31">
        <v>1122823.8476400001</v>
      </c>
      <c r="F47" s="31">
        <v>1721979.1211699999</v>
      </c>
      <c r="G47" s="28" t="s">
        <v>46</v>
      </c>
      <c r="H47" s="28" t="s">
        <v>231</v>
      </c>
      <c r="I47" s="28" t="s">
        <v>232</v>
      </c>
      <c r="J47" s="28" t="s">
        <v>58</v>
      </c>
      <c r="K47" s="28" t="s">
        <v>59</v>
      </c>
      <c r="L47" s="28" t="s">
        <v>51</v>
      </c>
      <c r="M47" s="33"/>
      <c r="N47" s="33"/>
      <c r="O47" s="33"/>
      <c r="P47" s="33"/>
      <c r="Q47" s="33"/>
      <c r="R47" s="33"/>
      <c r="S47" s="33"/>
      <c r="T47" s="33"/>
    </row>
    <row r="48" spans="1:20">
      <c r="A48" s="29">
        <v>45398</v>
      </c>
      <c r="B48" s="28">
        <v>1.24</v>
      </c>
      <c r="C48" s="30">
        <v>15.5396</v>
      </c>
      <c r="D48" s="30">
        <v>104.53964999999999</v>
      </c>
      <c r="E48" s="31">
        <v>1094833.4037299999</v>
      </c>
      <c r="F48" s="31">
        <v>1725730.8103400001</v>
      </c>
      <c r="G48" s="28" t="s">
        <v>46</v>
      </c>
      <c r="H48" s="28" t="s">
        <v>236</v>
      </c>
      <c r="I48" s="28" t="s">
        <v>237</v>
      </c>
      <c r="J48" s="28" t="s">
        <v>58</v>
      </c>
      <c r="K48" s="28" t="s">
        <v>59</v>
      </c>
      <c r="L48" s="28" t="s">
        <v>51</v>
      </c>
      <c r="M48" s="33"/>
      <c r="N48" s="33"/>
      <c r="O48" s="33"/>
      <c r="P48" s="33"/>
      <c r="Q48" s="33"/>
      <c r="R48" s="33"/>
      <c r="S48" s="33"/>
      <c r="T48" s="33"/>
    </row>
    <row r="49" spans="1:20">
      <c r="A49" s="29">
        <v>45398</v>
      </c>
      <c r="B49" s="28">
        <v>1.24</v>
      </c>
      <c r="C49" s="30">
        <v>16.017140000000001</v>
      </c>
      <c r="D49" s="30">
        <v>105.19717</v>
      </c>
      <c r="E49" s="31">
        <v>1164094.0140199999</v>
      </c>
      <c r="F49" s="31">
        <v>1780769.0330399999</v>
      </c>
      <c r="G49" s="28" t="s">
        <v>46</v>
      </c>
      <c r="H49" s="28" t="s">
        <v>242</v>
      </c>
      <c r="I49" s="28" t="s">
        <v>242</v>
      </c>
      <c r="J49" s="28" t="s">
        <v>58</v>
      </c>
      <c r="K49" s="28" t="s">
        <v>59</v>
      </c>
      <c r="L49" s="28" t="s">
        <v>51</v>
      </c>
      <c r="M49" s="33"/>
      <c r="N49" s="33"/>
      <c r="O49" s="33"/>
      <c r="P49" s="33"/>
      <c r="Q49" s="33"/>
      <c r="R49" s="33"/>
      <c r="S49" s="33"/>
      <c r="T49" s="33"/>
    </row>
    <row r="50" spans="1:20">
      <c r="A50" s="29">
        <v>45398</v>
      </c>
      <c r="B50" s="28">
        <v>14.14</v>
      </c>
      <c r="C50" s="30">
        <v>18.020479999999999</v>
      </c>
      <c r="D50" s="30">
        <v>98.274929999999998</v>
      </c>
      <c r="E50" s="31">
        <v>423249.38738600002</v>
      </c>
      <c r="F50" s="31">
        <v>1992601.6121400001</v>
      </c>
      <c r="G50" s="28" t="s">
        <v>46</v>
      </c>
      <c r="H50" s="28" t="s">
        <v>338</v>
      </c>
      <c r="I50" s="28" t="s">
        <v>338</v>
      </c>
      <c r="J50" s="28" t="s">
        <v>74</v>
      </c>
      <c r="K50" s="28" t="s">
        <v>54</v>
      </c>
      <c r="L50" s="28" t="s">
        <v>51</v>
      </c>
    </row>
    <row r="51" spans="1:20">
      <c r="A51" s="29">
        <v>45398</v>
      </c>
      <c r="B51" s="28">
        <v>14.14</v>
      </c>
      <c r="C51" s="30">
        <v>15.50971</v>
      </c>
      <c r="D51" s="30">
        <v>101.11637</v>
      </c>
      <c r="E51" s="31">
        <v>727022.20755299996</v>
      </c>
      <c r="F51" s="31">
        <v>1715824.9930199999</v>
      </c>
      <c r="G51" s="28" t="s">
        <v>46</v>
      </c>
      <c r="H51" s="28" t="s">
        <v>339</v>
      </c>
      <c r="I51" s="28" t="s">
        <v>340</v>
      </c>
      <c r="J51" s="28" t="s">
        <v>104</v>
      </c>
      <c r="K51" s="28" t="s">
        <v>54</v>
      </c>
      <c r="L51" s="28" t="s">
        <v>51</v>
      </c>
    </row>
    <row r="52" spans="1:20">
      <c r="A52" s="29">
        <v>45398</v>
      </c>
      <c r="B52" s="28">
        <v>12.33</v>
      </c>
      <c r="C52" s="30">
        <v>16.980060000000002</v>
      </c>
      <c r="D52" s="30">
        <v>102.07922000000001</v>
      </c>
      <c r="E52" s="31">
        <v>827928.61557499995</v>
      </c>
      <c r="F52" s="31">
        <v>1879924.35882</v>
      </c>
      <c r="G52" s="28" t="s">
        <v>46</v>
      </c>
      <c r="H52" s="28" t="s">
        <v>341</v>
      </c>
      <c r="I52" s="28" t="s">
        <v>342</v>
      </c>
      <c r="J52" s="28" t="s">
        <v>297</v>
      </c>
      <c r="K52" s="28" t="s">
        <v>59</v>
      </c>
      <c r="L52" s="28" t="s">
        <v>51</v>
      </c>
    </row>
    <row r="53" spans="1:20">
      <c r="A53" s="29">
        <v>45398</v>
      </c>
      <c r="B53" s="28">
        <v>14.14</v>
      </c>
      <c r="C53" s="30">
        <v>18.060269999999999</v>
      </c>
      <c r="D53" s="30">
        <v>99.855360000000005</v>
      </c>
      <c r="E53" s="31">
        <v>590522.574608</v>
      </c>
      <c r="F53" s="31">
        <v>1997063.0909599999</v>
      </c>
      <c r="G53" s="28" t="s">
        <v>46</v>
      </c>
      <c r="H53" s="28" t="s">
        <v>343</v>
      </c>
      <c r="I53" s="28" t="s">
        <v>344</v>
      </c>
      <c r="J53" s="28" t="s">
        <v>72</v>
      </c>
      <c r="K53" s="28" t="s">
        <v>54</v>
      </c>
      <c r="L53" s="28" t="s">
        <v>51</v>
      </c>
    </row>
    <row r="54" spans="1:20">
      <c r="A54" s="29">
        <v>45398</v>
      </c>
      <c r="B54" s="28">
        <v>14.14</v>
      </c>
      <c r="C54" s="30">
        <v>18.2606</v>
      </c>
      <c r="D54" s="30">
        <v>100.38923</v>
      </c>
      <c r="E54" s="31">
        <v>646861.63216100005</v>
      </c>
      <c r="F54" s="31">
        <v>2019575.66604</v>
      </c>
      <c r="G54" s="28" t="s">
        <v>46</v>
      </c>
      <c r="H54" s="28" t="s">
        <v>305</v>
      </c>
      <c r="I54" s="28" t="s">
        <v>306</v>
      </c>
      <c r="J54" s="28" t="s">
        <v>72</v>
      </c>
      <c r="K54" s="28" t="s">
        <v>54</v>
      </c>
      <c r="L54" s="28" t="s">
        <v>274</v>
      </c>
    </row>
    <row r="55" spans="1:20">
      <c r="A55" s="29">
        <v>45398</v>
      </c>
      <c r="B55" s="28">
        <v>12.33</v>
      </c>
      <c r="C55" s="30">
        <v>18.26493</v>
      </c>
      <c r="D55" s="30">
        <v>100.39131</v>
      </c>
      <c r="E55" s="31">
        <v>647077.90593799995</v>
      </c>
      <c r="F55" s="31">
        <v>2020056.5201999999</v>
      </c>
      <c r="G55" s="28" t="s">
        <v>46</v>
      </c>
      <c r="H55" s="28" t="s">
        <v>307</v>
      </c>
      <c r="I55" s="28" t="s">
        <v>306</v>
      </c>
      <c r="J55" s="28" t="s">
        <v>72</v>
      </c>
      <c r="K55" s="28" t="s">
        <v>54</v>
      </c>
      <c r="L55" s="28" t="s">
        <v>51</v>
      </c>
    </row>
    <row r="56" spans="1:20">
      <c r="A56" s="29">
        <v>45398</v>
      </c>
      <c r="B56" s="28">
        <v>14.14</v>
      </c>
      <c r="C56" s="30">
        <v>18.36459</v>
      </c>
      <c r="D56" s="30">
        <v>100.32137</v>
      </c>
      <c r="E56" s="31">
        <v>639603.39320000005</v>
      </c>
      <c r="F56" s="31">
        <v>2031030.3729099999</v>
      </c>
      <c r="G56" s="28" t="s">
        <v>46</v>
      </c>
      <c r="H56" s="28" t="s">
        <v>306</v>
      </c>
      <c r="I56" s="28" t="s">
        <v>306</v>
      </c>
      <c r="J56" s="28" t="s">
        <v>72</v>
      </c>
      <c r="K56" s="28" t="s">
        <v>54</v>
      </c>
      <c r="L56" s="28" t="s">
        <v>51</v>
      </c>
    </row>
    <row r="57" spans="1:20">
      <c r="A57" s="29">
        <v>45398</v>
      </c>
      <c r="B57" s="28">
        <v>14.14</v>
      </c>
      <c r="C57" s="30">
        <v>13.802630000000001</v>
      </c>
      <c r="D57" s="30">
        <v>100.79224000000001</v>
      </c>
      <c r="E57" s="31">
        <v>693737.62130700005</v>
      </c>
      <c r="F57" s="31">
        <v>1526621.42989</v>
      </c>
      <c r="G57" s="28" t="s">
        <v>46</v>
      </c>
      <c r="H57" s="28" t="s">
        <v>345</v>
      </c>
      <c r="I57" s="28" t="s">
        <v>346</v>
      </c>
      <c r="J57" s="28" t="s">
        <v>347</v>
      </c>
      <c r="K57" s="28" t="s">
        <v>48</v>
      </c>
      <c r="L57" s="28" t="s">
        <v>51</v>
      </c>
    </row>
    <row r="58" spans="1:20">
      <c r="A58" s="29">
        <v>45398</v>
      </c>
      <c r="B58" s="28">
        <v>14.14</v>
      </c>
      <c r="C58" s="30">
        <v>13.84089</v>
      </c>
      <c r="D58" s="30">
        <v>99.405760000000001</v>
      </c>
      <c r="E58" s="31">
        <v>543848.64460100001</v>
      </c>
      <c r="F58" s="31">
        <v>1530166.7892700001</v>
      </c>
      <c r="G58" s="28" t="s">
        <v>46</v>
      </c>
      <c r="H58" s="28" t="s">
        <v>210</v>
      </c>
      <c r="I58" s="28" t="s">
        <v>210</v>
      </c>
      <c r="J58" s="28" t="s">
        <v>47</v>
      </c>
      <c r="K58" s="28" t="s">
        <v>48</v>
      </c>
      <c r="L58" s="28" t="s">
        <v>274</v>
      </c>
    </row>
    <row r="59" spans="1:20">
      <c r="A59" s="29">
        <v>45398</v>
      </c>
      <c r="B59" s="28">
        <v>14.14</v>
      </c>
      <c r="C59" s="30">
        <v>14.149929999999999</v>
      </c>
      <c r="D59" s="30">
        <v>99.232929999999996</v>
      </c>
      <c r="E59" s="31">
        <v>525137.95965900004</v>
      </c>
      <c r="F59" s="31">
        <v>1564320.41454</v>
      </c>
      <c r="G59" s="28" t="s">
        <v>46</v>
      </c>
      <c r="H59" s="28" t="s">
        <v>348</v>
      </c>
      <c r="I59" s="28" t="s">
        <v>349</v>
      </c>
      <c r="J59" s="28" t="s">
        <v>47</v>
      </c>
      <c r="K59" s="28" t="s">
        <v>48</v>
      </c>
      <c r="L59" s="28" t="s">
        <v>51</v>
      </c>
    </row>
    <row r="60" spans="1:20">
      <c r="A60" s="29">
        <v>45398</v>
      </c>
      <c r="B60" s="28">
        <v>14.14</v>
      </c>
      <c r="C60" s="30">
        <v>14.150270000000001</v>
      </c>
      <c r="D60" s="30">
        <v>99.235860000000002</v>
      </c>
      <c r="E60" s="31">
        <v>525454.13092899998</v>
      </c>
      <c r="F60" s="31">
        <v>1564358.33384</v>
      </c>
      <c r="G60" s="28" t="s">
        <v>46</v>
      </c>
      <c r="H60" s="28" t="s">
        <v>348</v>
      </c>
      <c r="I60" s="28" t="s">
        <v>349</v>
      </c>
      <c r="J60" s="28" t="s">
        <v>47</v>
      </c>
      <c r="K60" s="28" t="s">
        <v>48</v>
      </c>
      <c r="L60" s="28" t="s">
        <v>274</v>
      </c>
    </row>
    <row r="61" spans="1:20">
      <c r="A61" s="29">
        <v>45398</v>
      </c>
      <c r="B61" s="28">
        <v>14.14</v>
      </c>
      <c r="C61" s="30">
        <v>14.22573</v>
      </c>
      <c r="D61" s="30">
        <v>99.387180000000001</v>
      </c>
      <c r="E61" s="31">
        <v>541771.01599700004</v>
      </c>
      <c r="F61" s="31">
        <v>1572725.84057</v>
      </c>
      <c r="G61" s="28" t="s">
        <v>46</v>
      </c>
      <c r="H61" s="28" t="s">
        <v>350</v>
      </c>
      <c r="I61" s="28" t="s">
        <v>351</v>
      </c>
      <c r="J61" s="28" t="s">
        <v>47</v>
      </c>
      <c r="K61" s="28" t="s">
        <v>48</v>
      </c>
      <c r="L61" s="28" t="s">
        <v>51</v>
      </c>
    </row>
    <row r="62" spans="1:20">
      <c r="A62" s="29">
        <v>45398</v>
      </c>
      <c r="B62" s="28">
        <v>14.14</v>
      </c>
      <c r="C62" s="30">
        <v>14.23053</v>
      </c>
      <c r="D62" s="30">
        <v>99.383189999999999</v>
      </c>
      <c r="E62" s="31">
        <v>541339.67542999994</v>
      </c>
      <c r="F62" s="31">
        <v>1573256.00612</v>
      </c>
      <c r="G62" s="28" t="s">
        <v>46</v>
      </c>
      <c r="H62" s="28" t="s">
        <v>350</v>
      </c>
      <c r="I62" s="28" t="s">
        <v>351</v>
      </c>
      <c r="J62" s="28" t="s">
        <v>47</v>
      </c>
      <c r="K62" s="28" t="s">
        <v>48</v>
      </c>
      <c r="L62" s="28" t="s">
        <v>264</v>
      </c>
    </row>
    <row r="63" spans="1:20">
      <c r="A63" s="29">
        <v>45398</v>
      </c>
      <c r="B63" s="28">
        <v>14.14</v>
      </c>
      <c r="C63" s="30">
        <v>14.23095</v>
      </c>
      <c r="D63" s="30">
        <v>99.386679999999998</v>
      </c>
      <c r="E63" s="31">
        <v>541716.11496699997</v>
      </c>
      <c r="F63" s="31">
        <v>1573303.07971</v>
      </c>
      <c r="G63" s="28" t="s">
        <v>46</v>
      </c>
      <c r="H63" s="28" t="s">
        <v>350</v>
      </c>
      <c r="I63" s="28" t="s">
        <v>351</v>
      </c>
      <c r="J63" s="28" t="s">
        <v>47</v>
      </c>
      <c r="K63" s="28" t="s">
        <v>48</v>
      </c>
      <c r="L63" s="28" t="s">
        <v>51</v>
      </c>
    </row>
    <row r="64" spans="1:20">
      <c r="A64" s="29">
        <v>45398</v>
      </c>
      <c r="B64" s="28">
        <v>12.33</v>
      </c>
      <c r="C64" s="30">
        <v>16.000299999999999</v>
      </c>
      <c r="D64" s="30">
        <v>102.395</v>
      </c>
      <c r="E64" s="31">
        <v>863417.43714299996</v>
      </c>
      <c r="F64" s="31">
        <v>1771938.9006099999</v>
      </c>
      <c r="G64" s="28" t="s">
        <v>46</v>
      </c>
      <c r="H64" s="28" t="s">
        <v>352</v>
      </c>
      <c r="I64" s="28" t="s">
        <v>353</v>
      </c>
      <c r="J64" s="28" t="s">
        <v>354</v>
      </c>
      <c r="K64" s="28" t="s">
        <v>59</v>
      </c>
      <c r="L64" s="28" t="s">
        <v>51</v>
      </c>
    </row>
    <row r="65" spans="1:12">
      <c r="A65" s="29">
        <v>45398</v>
      </c>
      <c r="B65" s="28">
        <v>12.33</v>
      </c>
      <c r="C65" s="30">
        <v>16.430949999999999</v>
      </c>
      <c r="D65" s="30">
        <v>102.63525</v>
      </c>
      <c r="E65" s="31">
        <v>888316.86609499995</v>
      </c>
      <c r="F65" s="31">
        <v>1820093.4824999999</v>
      </c>
      <c r="G65" s="28" t="s">
        <v>46</v>
      </c>
      <c r="H65" s="28" t="s">
        <v>355</v>
      </c>
      <c r="I65" s="28" t="s">
        <v>355</v>
      </c>
      <c r="J65" s="28" t="s">
        <v>354</v>
      </c>
      <c r="K65" s="28" t="s">
        <v>59</v>
      </c>
      <c r="L65" s="28" t="s">
        <v>51</v>
      </c>
    </row>
    <row r="66" spans="1:12">
      <c r="A66" s="29">
        <v>45398</v>
      </c>
      <c r="B66" s="28">
        <v>14.14</v>
      </c>
      <c r="C66" s="30">
        <v>13.76004</v>
      </c>
      <c r="D66" s="30">
        <v>100.99503</v>
      </c>
      <c r="E66" s="31">
        <v>715705.43250899995</v>
      </c>
      <c r="F66" s="31">
        <v>1522081.6953100001</v>
      </c>
      <c r="G66" s="28" t="s">
        <v>46</v>
      </c>
      <c r="H66" s="28" t="s">
        <v>356</v>
      </c>
      <c r="I66" s="28" t="s">
        <v>357</v>
      </c>
      <c r="J66" s="28" t="s">
        <v>358</v>
      </c>
      <c r="K66" s="28" t="s">
        <v>48</v>
      </c>
      <c r="L66" s="28" t="s">
        <v>51</v>
      </c>
    </row>
    <row r="67" spans="1:12">
      <c r="A67" s="29">
        <v>45398</v>
      </c>
      <c r="B67" s="28">
        <v>14.14</v>
      </c>
      <c r="C67" s="30">
        <v>13.162699999999999</v>
      </c>
      <c r="D67" s="30">
        <v>100.92255</v>
      </c>
      <c r="E67" s="31">
        <v>708382.58214700001</v>
      </c>
      <c r="F67" s="31">
        <v>1455924.56115</v>
      </c>
      <c r="G67" s="28" t="s">
        <v>46</v>
      </c>
      <c r="H67" s="28" t="s">
        <v>207</v>
      </c>
      <c r="I67" s="28" t="s">
        <v>207</v>
      </c>
      <c r="J67" s="28" t="s">
        <v>208</v>
      </c>
      <c r="K67" s="28" t="s">
        <v>48</v>
      </c>
      <c r="L67" s="28" t="s">
        <v>51</v>
      </c>
    </row>
    <row r="68" spans="1:12">
      <c r="A68" s="29">
        <v>45398</v>
      </c>
      <c r="B68" s="28">
        <v>14.14</v>
      </c>
      <c r="C68" s="30">
        <v>15.28576</v>
      </c>
      <c r="D68" s="30">
        <v>99.996639999999999</v>
      </c>
      <c r="E68" s="31">
        <v>607007.30185000005</v>
      </c>
      <c r="F68" s="31">
        <v>1690178.09106</v>
      </c>
      <c r="G68" s="28" t="s">
        <v>46</v>
      </c>
      <c r="H68" s="28" t="s">
        <v>359</v>
      </c>
      <c r="I68" s="28" t="s">
        <v>360</v>
      </c>
      <c r="J68" s="28" t="s">
        <v>361</v>
      </c>
      <c r="K68" s="28" t="s">
        <v>48</v>
      </c>
      <c r="L68" s="28" t="s">
        <v>51</v>
      </c>
    </row>
    <row r="69" spans="1:12">
      <c r="A69" s="29">
        <v>45398</v>
      </c>
      <c r="B69" s="28">
        <v>14.14</v>
      </c>
      <c r="C69" s="30">
        <v>15.401070000000001</v>
      </c>
      <c r="D69" s="30">
        <v>101.45698</v>
      </c>
      <c r="E69" s="31">
        <v>763714.81990200002</v>
      </c>
      <c r="F69" s="31">
        <v>1704189.2208199999</v>
      </c>
      <c r="G69" s="28" t="s">
        <v>46</v>
      </c>
      <c r="H69" s="28" t="s">
        <v>362</v>
      </c>
      <c r="I69" s="28" t="s">
        <v>363</v>
      </c>
      <c r="J69" s="28" t="s">
        <v>270</v>
      </c>
      <c r="K69" s="28" t="s">
        <v>59</v>
      </c>
      <c r="L69" s="28" t="s">
        <v>51</v>
      </c>
    </row>
    <row r="70" spans="1:12">
      <c r="A70" s="29">
        <v>45398</v>
      </c>
      <c r="B70" s="28">
        <v>12.33</v>
      </c>
      <c r="C70" s="30">
        <v>16.47438</v>
      </c>
      <c r="D70" s="30">
        <v>102.19573</v>
      </c>
      <c r="E70" s="31">
        <v>841247.29829800001</v>
      </c>
      <c r="F70" s="31">
        <v>1824110.6403300001</v>
      </c>
      <c r="G70" s="28" t="s">
        <v>46</v>
      </c>
      <c r="H70" s="28" t="s">
        <v>364</v>
      </c>
      <c r="I70" s="28" t="s">
        <v>365</v>
      </c>
      <c r="J70" s="28" t="s">
        <v>270</v>
      </c>
      <c r="K70" s="28" t="s">
        <v>59</v>
      </c>
      <c r="L70" s="28" t="s">
        <v>51</v>
      </c>
    </row>
    <row r="71" spans="1:12">
      <c r="A71" s="29">
        <v>45398</v>
      </c>
      <c r="B71" s="28">
        <v>14.12</v>
      </c>
      <c r="C71" s="30">
        <v>7.5144799999999998</v>
      </c>
      <c r="D71" s="30">
        <v>99.572490000000002</v>
      </c>
      <c r="E71" s="31">
        <v>563161.34289900004</v>
      </c>
      <c r="F71" s="31">
        <v>830664.74854199996</v>
      </c>
      <c r="G71" s="28" t="s">
        <v>46</v>
      </c>
      <c r="H71" s="28" t="s">
        <v>366</v>
      </c>
      <c r="I71" s="28" t="s">
        <v>367</v>
      </c>
      <c r="J71" s="28" t="s">
        <v>368</v>
      </c>
      <c r="K71" s="28" t="s">
        <v>91</v>
      </c>
      <c r="L71" s="28" t="s">
        <v>51</v>
      </c>
    </row>
    <row r="72" spans="1:12">
      <c r="A72" s="29">
        <v>45398</v>
      </c>
      <c r="B72" s="28">
        <v>14.14</v>
      </c>
      <c r="C72" s="30">
        <v>14.14171</v>
      </c>
      <c r="D72" s="30">
        <v>101.04423</v>
      </c>
      <c r="E72" s="31">
        <v>720663.55016900005</v>
      </c>
      <c r="F72" s="31">
        <v>1564360.88322</v>
      </c>
      <c r="G72" s="28" t="s">
        <v>46</v>
      </c>
      <c r="H72" s="28" t="s">
        <v>211</v>
      </c>
      <c r="I72" s="28" t="s">
        <v>212</v>
      </c>
      <c r="J72" s="28" t="s">
        <v>213</v>
      </c>
      <c r="K72" s="28" t="s">
        <v>48</v>
      </c>
      <c r="L72" s="28" t="s">
        <v>51</v>
      </c>
    </row>
    <row r="73" spans="1:12">
      <c r="A73" s="29">
        <v>45398</v>
      </c>
      <c r="B73" s="28">
        <v>14.14</v>
      </c>
      <c r="C73" s="30">
        <v>14.32808</v>
      </c>
      <c r="D73" s="30">
        <v>101.03146</v>
      </c>
      <c r="E73" s="31">
        <v>719104.70227100002</v>
      </c>
      <c r="F73" s="31">
        <v>1584972.3644399999</v>
      </c>
      <c r="G73" s="28" t="s">
        <v>46</v>
      </c>
      <c r="H73" s="28" t="s">
        <v>369</v>
      </c>
      <c r="I73" s="28" t="s">
        <v>212</v>
      </c>
      <c r="J73" s="28" t="s">
        <v>213</v>
      </c>
      <c r="K73" s="28" t="s">
        <v>48</v>
      </c>
      <c r="L73" s="28" t="s">
        <v>51</v>
      </c>
    </row>
    <row r="74" spans="1:12">
      <c r="A74" s="29">
        <v>45398</v>
      </c>
      <c r="B74" s="28">
        <v>14.14</v>
      </c>
      <c r="C74" s="30">
        <v>14.32849</v>
      </c>
      <c r="D74" s="30">
        <v>101.03212000000001</v>
      </c>
      <c r="E74" s="31">
        <v>719175.51505799999</v>
      </c>
      <c r="F74" s="31">
        <v>1585018.36005</v>
      </c>
      <c r="G74" s="28" t="s">
        <v>46</v>
      </c>
      <c r="H74" s="28" t="s">
        <v>369</v>
      </c>
      <c r="I74" s="28" t="s">
        <v>212</v>
      </c>
      <c r="J74" s="28" t="s">
        <v>213</v>
      </c>
      <c r="K74" s="28" t="s">
        <v>48</v>
      </c>
      <c r="L74" s="28" t="s">
        <v>51</v>
      </c>
    </row>
    <row r="75" spans="1:12">
      <c r="A75" s="29">
        <v>45398</v>
      </c>
      <c r="B75" s="28">
        <v>12.33</v>
      </c>
      <c r="C75" s="30">
        <v>17.036809999999999</v>
      </c>
      <c r="D75" s="30">
        <v>104.64628999999999</v>
      </c>
      <c r="E75" s="31">
        <v>1101704.3490500001</v>
      </c>
      <c r="F75" s="31">
        <v>1892333.78739</v>
      </c>
      <c r="G75" s="28" t="s">
        <v>46</v>
      </c>
      <c r="H75" s="28" t="s">
        <v>370</v>
      </c>
      <c r="I75" s="28" t="s">
        <v>371</v>
      </c>
      <c r="J75" s="28" t="s">
        <v>372</v>
      </c>
      <c r="K75" s="28" t="s">
        <v>59</v>
      </c>
      <c r="L75" s="28" t="s">
        <v>51</v>
      </c>
    </row>
    <row r="76" spans="1:12">
      <c r="A76" s="29">
        <v>45398</v>
      </c>
      <c r="B76" s="28">
        <v>12.33</v>
      </c>
      <c r="C76" s="30">
        <v>17.187190000000001</v>
      </c>
      <c r="D76" s="30">
        <v>104.61284000000001</v>
      </c>
      <c r="E76" s="31">
        <v>1097647.13255</v>
      </c>
      <c r="F76" s="31">
        <v>1908933.15796</v>
      </c>
      <c r="G76" s="28" t="s">
        <v>46</v>
      </c>
      <c r="H76" s="28" t="s">
        <v>373</v>
      </c>
      <c r="I76" s="28" t="s">
        <v>374</v>
      </c>
      <c r="J76" s="28" t="s">
        <v>372</v>
      </c>
      <c r="K76" s="28" t="s">
        <v>59</v>
      </c>
      <c r="L76" s="28" t="s">
        <v>51</v>
      </c>
    </row>
    <row r="77" spans="1:12">
      <c r="A77" s="29">
        <v>45398</v>
      </c>
      <c r="B77" s="28">
        <v>14.14</v>
      </c>
      <c r="C77" s="30">
        <v>15.337</v>
      </c>
      <c r="D77" s="30">
        <v>100.36772000000001</v>
      </c>
      <c r="E77" s="31">
        <v>646819.37054699997</v>
      </c>
      <c r="F77" s="31">
        <v>1696063.80385</v>
      </c>
      <c r="G77" s="28" t="s">
        <v>46</v>
      </c>
      <c r="H77" s="28" t="s">
        <v>375</v>
      </c>
      <c r="I77" s="28" t="s">
        <v>375</v>
      </c>
      <c r="J77" s="28" t="s">
        <v>376</v>
      </c>
      <c r="K77" s="28" t="s">
        <v>54</v>
      </c>
      <c r="L77" s="28" t="s">
        <v>51</v>
      </c>
    </row>
    <row r="78" spans="1:12">
      <c r="A78" s="29">
        <v>45398</v>
      </c>
      <c r="B78" s="28">
        <v>14.14</v>
      </c>
      <c r="C78" s="30">
        <v>16.004090000000001</v>
      </c>
      <c r="D78" s="30">
        <v>99.889139999999998</v>
      </c>
      <c r="E78" s="31">
        <v>595131.810451</v>
      </c>
      <c r="F78" s="31">
        <v>1769591.31259</v>
      </c>
      <c r="G78" s="28" t="s">
        <v>46</v>
      </c>
      <c r="H78" s="28" t="s">
        <v>377</v>
      </c>
      <c r="I78" s="28" t="s">
        <v>378</v>
      </c>
      <c r="J78" s="28" t="s">
        <v>376</v>
      </c>
      <c r="K78" s="28" t="s">
        <v>54</v>
      </c>
      <c r="L78" s="28" t="s">
        <v>51</v>
      </c>
    </row>
    <row r="79" spans="1:12">
      <c r="A79" s="29">
        <v>45398</v>
      </c>
      <c r="B79" s="28">
        <v>14.14</v>
      </c>
      <c r="C79" s="30">
        <v>16.00432</v>
      </c>
      <c r="D79" s="30">
        <v>99.888369999999995</v>
      </c>
      <c r="E79" s="31">
        <v>595049.31137699995</v>
      </c>
      <c r="F79" s="31">
        <v>1769616.4041500001</v>
      </c>
      <c r="G79" s="28" t="s">
        <v>46</v>
      </c>
      <c r="H79" s="28" t="s">
        <v>377</v>
      </c>
      <c r="I79" s="28" t="s">
        <v>378</v>
      </c>
      <c r="J79" s="28" t="s">
        <v>376</v>
      </c>
      <c r="K79" s="28" t="s">
        <v>54</v>
      </c>
      <c r="L79" s="28" t="s">
        <v>51</v>
      </c>
    </row>
    <row r="80" spans="1:12">
      <c r="A80" s="29">
        <v>45398</v>
      </c>
      <c r="B80" s="28">
        <v>14.14</v>
      </c>
      <c r="C80" s="30">
        <v>13.934419999999999</v>
      </c>
      <c r="D80" s="30">
        <v>100.28174</v>
      </c>
      <c r="E80" s="31">
        <v>638465.54067699995</v>
      </c>
      <c r="F80" s="31">
        <v>1540846.5122100001</v>
      </c>
      <c r="G80" s="28" t="s">
        <v>46</v>
      </c>
      <c r="H80" s="28" t="s">
        <v>379</v>
      </c>
      <c r="I80" s="28" t="s">
        <v>380</v>
      </c>
      <c r="J80" s="28" t="s">
        <v>381</v>
      </c>
      <c r="K80" s="28" t="s">
        <v>48</v>
      </c>
      <c r="L80" s="28" t="s">
        <v>51</v>
      </c>
    </row>
    <row r="81" spans="1:12">
      <c r="A81" s="29">
        <v>45398</v>
      </c>
      <c r="B81" s="28">
        <v>14.14</v>
      </c>
      <c r="C81" s="30">
        <v>13.935029999999999</v>
      </c>
      <c r="D81" s="30">
        <v>100.28263</v>
      </c>
      <c r="E81" s="31">
        <v>638561.33726099995</v>
      </c>
      <c r="F81" s="31">
        <v>1540914.50816</v>
      </c>
      <c r="G81" s="28" t="s">
        <v>46</v>
      </c>
      <c r="H81" s="28" t="s">
        <v>379</v>
      </c>
      <c r="I81" s="28" t="s">
        <v>380</v>
      </c>
      <c r="J81" s="28" t="s">
        <v>381</v>
      </c>
      <c r="K81" s="28" t="s">
        <v>48</v>
      </c>
      <c r="L81" s="28" t="s">
        <v>51</v>
      </c>
    </row>
    <row r="82" spans="1:12">
      <c r="A82" s="29">
        <v>45398</v>
      </c>
      <c r="B82" s="28">
        <v>14.14</v>
      </c>
      <c r="C82" s="30">
        <v>13.98014</v>
      </c>
      <c r="D82" s="30">
        <v>100.38544</v>
      </c>
      <c r="E82" s="31">
        <v>649640.55128400004</v>
      </c>
      <c r="F82" s="31">
        <v>1545967.0278</v>
      </c>
      <c r="G82" s="28" t="s">
        <v>46</v>
      </c>
      <c r="H82" s="28" t="s">
        <v>382</v>
      </c>
      <c r="I82" s="28" t="s">
        <v>383</v>
      </c>
      <c r="J82" s="28" t="s">
        <v>381</v>
      </c>
      <c r="K82" s="28" t="s">
        <v>48</v>
      </c>
      <c r="L82" s="28" t="s">
        <v>51</v>
      </c>
    </row>
    <row r="83" spans="1:12">
      <c r="A83" s="29">
        <v>45398</v>
      </c>
      <c r="B83" s="28">
        <v>14.12</v>
      </c>
      <c r="C83" s="30">
        <v>10.970090000000001</v>
      </c>
      <c r="D83" s="30">
        <v>99.309849999999997</v>
      </c>
      <c r="E83" s="31">
        <v>533852.76662300003</v>
      </c>
      <c r="F83" s="31">
        <v>1212689.6931</v>
      </c>
      <c r="G83" s="28" t="s">
        <v>46</v>
      </c>
      <c r="H83" s="28" t="s">
        <v>384</v>
      </c>
      <c r="I83" s="28" t="s">
        <v>385</v>
      </c>
      <c r="J83" s="28" t="s">
        <v>386</v>
      </c>
      <c r="K83" s="28" t="s">
        <v>48</v>
      </c>
      <c r="L83" s="28" t="s">
        <v>51</v>
      </c>
    </row>
    <row r="84" spans="1:12">
      <c r="A84" s="29">
        <v>45398</v>
      </c>
      <c r="B84" s="28">
        <v>14.12</v>
      </c>
      <c r="C84" s="30">
        <v>11.45477</v>
      </c>
      <c r="D84" s="30">
        <v>99.612300000000005</v>
      </c>
      <c r="E84" s="31">
        <v>566786.554733</v>
      </c>
      <c r="F84" s="31">
        <v>1266335.1984300001</v>
      </c>
      <c r="G84" s="28" t="s">
        <v>46</v>
      </c>
      <c r="H84" s="28" t="s">
        <v>387</v>
      </c>
      <c r="I84" s="28" t="s">
        <v>388</v>
      </c>
      <c r="J84" s="28" t="s">
        <v>386</v>
      </c>
      <c r="K84" s="28" t="s">
        <v>48</v>
      </c>
      <c r="L84" s="28" t="s">
        <v>51</v>
      </c>
    </row>
    <row r="85" spans="1:12">
      <c r="A85" s="29">
        <v>45398</v>
      </c>
      <c r="B85" s="28">
        <v>14.14</v>
      </c>
      <c r="C85" s="30">
        <v>14.046580000000001</v>
      </c>
      <c r="D85" s="30">
        <v>101.44987999999999</v>
      </c>
      <c r="E85" s="31">
        <v>764582.68375199998</v>
      </c>
      <c r="F85" s="31">
        <v>1554251.3565</v>
      </c>
      <c r="G85" s="28" t="s">
        <v>46</v>
      </c>
      <c r="H85" s="28" t="s">
        <v>389</v>
      </c>
      <c r="I85" s="28" t="s">
        <v>390</v>
      </c>
      <c r="J85" s="28" t="s">
        <v>391</v>
      </c>
      <c r="K85" s="28" t="s">
        <v>48</v>
      </c>
      <c r="L85" s="28" t="s">
        <v>51</v>
      </c>
    </row>
    <row r="86" spans="1:12">
      <c r="A86" s="29">
        <v>45398</v>
      </c>
      <c r="B86" s="28">
        <v>14.14</v>
      </c>
      <c r="C86" s="30">
        <v>14.06601</v>
      </c>
      <c r="D86" s="30">
        <v>101.56871</v>
      </c>
      <c r="E86" s="31">
        <v>777400.14065099997</v>
      </c>
      <c r="F86" s="31">
        <v>1556538.7298099999</v>
      </c>
      <c r="G86" s="28" t="s">
        <v>46</v>
      </c>
      <c r="H86" s="28" t="s">
        <v>392</v>
      </c>
      <c r="I86" s="28" t="s">
        <v>393</v>
      </c>
      <c r="J86" s="28" t="s">
        <v>391</v>
      </c>
      <c r="K86" s="28" t="s">
        <v>48</v>
      </c>
      <c r="L86" s="28" t="s">
        <v>51</v>
      </c>
    </row>
    <row r="87" spans="1:12">
      <c r="A87" s="29">
        <v>45398</v>
      </c>
      <c r="B87" s="28">
        <v>12.33</v>
      </c>
      <c r="C87" s="30">
        <v>14.066369999999999</v>
      </c>
      <c r="D87" s="30">
        <v>101.5634</v>
      </c>
      <c r="E87" s="31">
        <v>776825.92929300002</v>
      </c>
      <c r="F87" s="31">
        <v>1556572.32993</v>
      </c>
      <c r="G87" s="28" t="s">
        <v>46</v>
      </c>
      <c r="H87" s="28" t="s">
        <v>394</v>
      </c>
      <c r="I87" s="28" t="s">
        <v>393</v>
      </c>
      <c r="J87" s="28" t="s">
        <v>391</v>
      </c>
      <c r="K87" s="28" t="s">
        <v>48</v>
      </c>
      <c r="L87" s="28" t="s">
        <v>51</v>
      </c>
    </row>
    <row r="88" spans="1:12">
      <c r="A88" s="29">
        <v>45398</v>
      </c>
      <c r="B88" s="28">
        <v>14.14</v>
      </c>
      <c r="C88" s="30">
        <v>14.0687</v>
      </c>
      <c r="D88" s="30">
        <v>101.56692</v>
      </c>
      <c r="E88" s="31">
        <v>777203.47529700003</v>
      </c>
      <c r="F88" s="31">
        <v>1556834.38913</v>
      </c>
      <c r="G88" s="28" t="s">
        <v>46</v>
      </c>
      <c r="H88" s="28" t="s">
        <v>394</v>
      </c>
      <c r="I88" s="28" t="s">
        <v>393</v>
      </c>
      <c r="J88" s="28" t="s">
        <v>391</v>
      </c>
      <c r="K88" s="28" t="s">
        <v>48</v>
      </c>
      <c r="L88" s="28" t="s">
        <v>51</v>
      </c>
    </row>
    <row r="89" spans="1:12">
      <c r="A89" s="29">
        <v>45398</v>
      </c>
      <c r="B89" s="28">
        <v>14.14</v>
      </c>
      <c r="C89" s="30">
        <v>14.13303</v>
      </c>
      <c r="D89" s="30">
        <v>101.60095</v>
      </c>
      <c r="E89" s="31">
        <v>780801.81401199999</v>
      </c>
      <c r="F89" s="31">
        <v>1563995.8748999999</v>
      </c>
      <c r="G89" s="28" t="s">
        <v>46</v>
      </c>
      <c r="H89" s="28" t="s">
        <v>395</v>
      </c>
      <c r="I89" s="28" t="s">
        <v>393</v>
      </c>
      <c r="J89" s="28" t="s">
        <v>391</v>
      </c>
      <c r="K89" s="28" t="s">
        <v>48</v>
      </c>
      <c r="L89" s="28" t="s">
        <v>51</v>
      </c>
    </row>
    <row r="90" spans="1:12">
      <c r="A90" s="29">
        <v>45398</v>
      </c>
      <c r="B90" s="28">
        <v>14.12</v>
      </c>
      <c r="C90" s="30">
        <v>6.7435799999999997</v>
      </c>
      <c r="D90" s="30">
        <v>101.57343</v>
      </c>
      <c r="E90" s="31">
        <v>784483.97254700004</v>
      </c>
      <c r="F90" s="31">
        <v>746153.26610600005</v>
      </c>
      <c r="G90" s="28" t="s">
        <v>46</v>
      </c>
      <c r="H90" s="28" t="s">
        <v>396</v>
      </c>
      <c r="I90" s="28" t="s">
        <v>397</v>
      </c>
      <c r="J90" s="28" t="s">
        <v>92</v>
      </c>
      <c r="K90" s="28" t="s">
        <v>91</v>
      </c>
      <c r="L90" s="28" t="s">
        <v>51</v>
      </c>
    </row>
    <row r="91" spans="1:12">
      <c r="A91" s="29">
        <v>45398</v>
      </c>
      <c r="B91" s="28">
        <v>14.12</v>
      </c>
      <c r="C91" s="30">
        <v>6.7561</v>
      </c>
      <c r="D91" s="30">
        <v>101.40984</v>
      </c>
      <c r="E91" s="31">
        <v>766381.99980899994</v>
      </c>
      <c r="F91" s="31">
        <v>747446.03051900002</v>
      </c>
      <c r="G91" s="28" t="s">
        <v>46</v>
      </c>
      <c r="H91" s="28" t="s">
        <v>398</v>
      </c>
      <c r="I91" s="28" t="s">
        <v>399</v>
      </c>
      <c r="J91" s="28" t="s">
        <v>92</v>
      </c>
      <c r="K91" s="28" t="s">
        <v>91</v>
      </c>
      <c r="L91" s="28" t="s">
        <v>51</v>
      </c>
    </row>
    <row r="92" spans="1:12">
      <c r="A92" s="29">
        <v>45398</v>
      </c>
      <c r="B92" s="28">
        <v>14.12</v>
      </c>
      <c r="C92" s="30">
        <v>6.7565499999999998</v>
      </c>
      <c r="D92" s="30">
        <v>101.41323</v>
      </c>
      <c r="E92" s="31">
        <v>766756.69801599998</v>
      </c>
      <c r="F92" s="31">
        <v>747497.67683799996</v>
      </c>
      <c r="G92" s="28" t="s">
        <v>46</v>
      </c>
      <c r="H92" s="28" t="s">
        <v>398</v>
      </c>
      <c r="I92" s="28" t="s">
        <v>399</v>
      </c>
      <c r="J92" s="28" t="s">
        <v>92</v>
      </c>
      <c r="K92" s="28" t="s">
        <v>91</v>
      </c>
      <c r="L92" s="28" t="s">
        <v>274</v>
      </c>
    </row>
    <row r="93" spans="1:12">
      <c r="A93" s="29">
        <v>45398</v>
      </c>
      <c r="B93" s="28">
        <v>14.14</v>
      </c>
      <c r="C93" s="30">
        <v>14.389810000000001</v>
      </c>
      <c r="D93" s="30">
        <v>100.36118999999999</v>
      </c>
      <c r="E93" s="31">
        <v>646756.99053800001</v>
      </c>
      <c r="F93" s="31">
        <v>1591271.34824</v>
      </c>
      <c r="G93" s="28" t="s">
        <v>46</v>
      </c>
      <c r="H93" s="28" t="s">
        <v>400</v>
      </c>
      <c r="I93" s="28" t="s">
        <v>401</v>
      </c>
      <c r="J93" s="28" t="s">
        <v>216</v>
      </c>
      <c r="K93" s="28" t="s">
        <v>48</v>
      </c>
      <c r="L93" s="28" t="s">
        <v>51</v>
      </c>
    </row>
    <row r="94" spans="1:12">
      <c r="A94" s="29">
        <v>45398</v>
      </c>
      <c r="B94" s="28">
        <v>14.14</v>
      </c>
      <c r="C94" s="30">
        <v>14.477930000000001</v>
      </c>
      <c r="D94" s="30">
        <v>100.34367</v>
      </c>
      <c r="E94" s="31">
        <v>644810.76511100004</v>
      </c>
      <c r="F94" s="31">
        <v>1601008.6145899999</v>
      </c>
      <c r="G94" s="28" t="s">
        <v>46</v>
      </c>
      <c r="H94" s="28" t="s">
        <v>402</v>
      </c>
      <c r="I94" s="28" t="s">
        <v>403</v>
      </c>
      <c r="J94" s="28" t="s">
        <v>216</v>
      </c>
      <c r="K94" s="28" t="s">
        <v>48</v>
      </c>
      <c r="L94" s="28" t="s">
        <v>51</v>
      </c>
    </row>
    <row r="95" spans="1:12">
      <c r="A95" s="29">
        <v>45398</v>
      </c>
      <c r="B95" s="28">
        <v>14.14</v>
      </c>
      <c r="C95" s="30">
        <v>14.59562</v>
      </c>
      <c r="D95" s="30">
        <v>100.67411</v>
      </c>
      <c r="E95" s="31">
        <v>680335.65437300003</v>
      </c>
      <c r="F95" s="31">
        <v>1614264.59986</v>
      </c>
      <c r="G95" s="28" t="s">
        <v>46</v>
      </c>
      <c r="H95" s="28" t="s">
        <v>404</v>
      </c>
      <c r="I95" s="28" t="s">
        <v>405</v>
      </c>
      <c r="J95" s="28" t="s">
        <v>216</v>
      </c>
      <c r="K95" s="28" t="s">
        <v>48</v>
      </c>
      <c r="L95" s="28" t="s">
        <v>51</v>
      </c>
    </row>
    <row r="96" spans="1:12">
      <c r="A96" s="29">
        <v>45398</v>
      </c>
      <c r="B96" s="28">
        <v>14.12</v>
      </c>
      <c r="C96" s="30">
        <v>8.4198400000000007</v>
      </c>
      <c r="D96" s="30">
        <v>98.269270000000006</v>
      </c>
      <c r="E96" s="31">
        <v>419556.57736900001</v>
      </c>
      <c r="F96" s="31">
        <v>930787.40706</v>
      </c>
      <c r="G96" s="28" t="s">
        <v>46</v>
      </c>
      <c r="H96" s="28" t="s">
        <v>406</v>
      </c>
      <c r="I96" s="28" t="s">
        <v>406</v>
      </c>
      <c r="J96" s="28" t="s">
        <v>407</v>
      </c>
      <c r="K96" s="28" t="s">
        <v>91</v>
      </c>
      <c r="L96" s="28" t="s">
        <v>51</v>
      </c>
    </row>
    <row r="97" spans="1:12">
      <c r="A97" s="29">
        <v>45398</v>
      </c>
      <c r="B97" s="28">
        <v>14.12</v>
      </c>
      <c r="C97" s="30">
        <v>8.4204500000000007</v>
      </c>
      <c r="D97" s="30">
        <v>98.273619999999994</v>
      </c>
      <c r="E97" s="31">
        <v>420035.60314000002</v>
      </c>
      <c r="F97" s="31">
        <v>930853.95841600001</v>
      </c>
      <c r="G97" s="28" t="s">
        <v>46</v>
      </c>
      <c r="H97" s="28" t="s">
        <v>406</v>
      </c>
      <c r="I97" s="28" t="s">
        <v>406</v>
      </c>
      <c r="J97" s="28" t="s">
        <v>407</v>
      </c>
      <c r="K97" s="28" t="s">
        <v>91</v>
      </c>
      <c r="L97" s="28" t="s">
        <v>51</v>
      </c>
    </row>
    <row r="98" spans="1:12">
      <c r="A98" s="29">
        <v>45398</v>
      </c>
      <c r="B98" s="28">
        <v>14.14</v>
      </c>
      <c r="C98" s="30">
        <v>16.11739</v>
      </c>
      <c r="D98" s="30">
        <v>100.26033</v>
      </c>
      <c r="E98" s="31">
        <v>634774.93162299995</v>
      </c>
      <c r="F98" s="31">
        <v>1782332.0223699999</v>
      </c>
      <c r="G98" s="28" t="s">
        <v>46</v>
      </c>
      <c r="H98" s="28" t="s">
        <v>408</v>
      </c>
      <c r="I98" s="28" t="s">
        <v>408</v>
      </c>
      <c r="J98" s="28" t="s">
        <v>409</v>
      </c>
      <c r="K98" s="28" t="s">
        <v>54</v>
      </c>
      <c r="L98" s="28" t="s">
        <v>51</v>
      </c>
    </row>
    <row r="99" spans="1:12">
      <c r="A99" s="29">
        <v>45398</v>
      </c>
      <c r="B99" s="28">
        <v>14.14</v>
      </c>
      <c r="C99" s="30">
        <v>16.803640000000001</v>
      </c>
      <c r="D99" s="30">
        <v>100.42100000000001</v>
      </c>
      <c r="E99" s="31">
        <v>651425.48302399996</v>
      </c>
      <c r="F99" s="31">
        <v>1858375.84812</v>
      </c>
      <c r="G99" s="28" t="s">
        <v>46</v>
      </c>
      <c r="H99" s="28" t="s">
        <v>410</v>
      </c>
      <c r="I99" s="28" t="s">
        <v>410</v>
      </c>
      <c r="J99" s="28" t="s">
        <v>124</v>
      </c>
      <c r="K99" s="28" t="s">
        <v>54</v>
      </c>
      <c r="L99" s="28" t="s">
        <v>51</v>
      </c>
    </row>
    <row r="100" spans="1:12">
      <c r="A100" s="29">
        <v>45398</v>
      </c>
      <c r="B100" s="28">
        <v>14.14</v>
      </c>
      <c r="C100" s="30">
        <v>16.80443</v>
      </c>
      <c r="D100" s="30">
        <v>100.42238999999999</v>
      </c>
      <c r="E100" s="31">
        <v>651573.00306599995</v>
      </c>
      <c r="F100" s="31">
        <v>1858464.32571</v>
      </c>
      <c r="G100" s="28" t="s">
        <v>46</v>
      </c>
      <c r="H100" s="28" t="s">
        <v>410</v>
      </c>
      <c r="I100" s="28" t="s">
        <v>410</v>
      </c>
      <c r="J100" s="28" t="s">
        <v>124</v>
      </c>
      <c r="K100" s="28" t="s">
        <v>54</v>
      </c>
      <c r="L100" s="28" t="s">
        <v>51</v>
      </c>
    </row>
    <row r="101" spans="1:12">
      <c r="A101" s="29">
        <v>45398</v>
      </c>
      <c r="B101" s="28">
        <v>14.14</v>
      </c>
      <c r="C101" s="30">
        <v>17.065840000000001</v>
      </c>
      <c r="D101" s="30">
        <v>100.29047</v>
      </c>
      <c r="E101" s="31">
        <v>637323.42626199999</v>
      </c>
      <c r="F101" s="31">
        <v>1887292.50507</v>
      </c>
      <c r="G101" s="28" t="s">
        <v>46</v>
      </c>
      <c r="H101" s="28" t="s">
        <v>411</v>
      </c>
      <c r="I101" s="28" t="s">
        <v>412</v>
      </c>
      <c r="J101" s="28" t="s">
        <v>124</v>
      </c>
      <c r="K101" s="28" t="s">
        <v>54</v>
      </c>
      <c r="L101" s="28" t="s">
        <v>274</v>
      </c>
    </row>
    <row r="102" spans="1:12">
      <c r="A102" s="29">
        <v>45398</v>
      </c>
      <c r="B102" s="28">
        <v>14.12</v>
      </c>
      <c r="C102" s="30">
        <v>8.0608900000000006</v>
      </c>
      <c r="D102" s="30">
        <v>98.329059999999998</v>
      </c>
      <c r="E102" s="31">
        <v>426072.335127</v>
      </c>
      <c r="F102" s="31">
        <v>891090.04358000006</v>
      </c>
      <c r="G102" s="28" t="s">
        <v>46</v>
      </c>
      <c r="H102" s="28" t="s">
        <v>413</v>
      </c>
      <c r="I102" s="28" t="s">
        <v>414</v>
      </c>
      <c r="J102" s="28" t="s">
        <v>415</v>
      </c>
      <c r="K102" s="28" t="s">
        <v>91</v>
      </c>
      <c r="L102" s="28" t="s">
        <v>51</v>
      </c>
    </row>
    <row r="103" spans="1:12">
      <c r="A103" s="29">
        <v>45398</v>
      </c>
      <c r="B103" s="28">
        <v>14.14</v>
      </c>
      <c r="C103" s="30">
        <v>16.380649999999999</v>
      </c>
      <c r="D103" s="30">
        <v>103.11587</v>
      </c>
      <c r="E103" s="31">
        <v>939840.35479999997</v>
      </c>
      <c r="F103" s="31">
        <v>1815502.3679599999</v>
      </c>
      <c r="G103" s="28" t="s">
        <v>46</v>
      </c>
      <c r="H103" s="28" t="s">
        <v>248</v>
      </c>
      <c r="I103" s="28" t="s">
        <v>416</v>
      </c>
      <c r="J103" s="28" t="s">
        <v>241</v>
      </c>
      <c r="K103" s="28" t="s">
        <v>59</v>
      </c>
      <c r="L103" s="28" t="s">
        <v>51</v>
      </c>
    </row>
    <row r="104" spans="1:12">
      <c r="A104" s="29">
        <v>45398</v>
      </c>
      <c r="B104" s="28">
        <v>12.33</v>
      </c>
      <c r="C104" s="30">
        <v>15.784079999999999</v>
      </c>
      <c r="D104" s="30">
        <v>104.40154</v>
      </c>
      <c r="E104" s="31">
        <v>1079272.1031299999</v>
      </c>
      <c r="F104" s="31">
        <v>1752495.1100099999</v>
      </c>
      <c r="G104" s="28" t="s">
        <v>46</v>
      </c>
      <c r="H104" s="28" t="s">
        <v>417</v>
      </c>
      <c r="I104" s="28" t="s">
        <v>418</v>
      </c>
      <c r="J104" s="28" t="s">
        <v>80</v>
      </c>
      <c r="K104" s="28" t="s">
        <v>59</v>
      </c>
      <c r="L104" s="28" t="s">
        <v>51</v>
      </c>
    </row>
    <row r="105" spans="1:12">
      <c r="A105" s="29">
        <v>45398</v>
      </c>
      <c r="B105" s="28">
        <v>12.33</v>
      </c>
      <c r="C105" s="30">
        <v>15.785</v>
      </c>
      <c r="D105" s="30">
        <v>104.40594</v>
      </c>
      <c r="E105" s="31">
        <v>1079742.5412600001</v>
      </c>
      <c r="F105" s="31">
        <v>1752609.4358399999</v>
      </c>
      <c r="G105" s="28" t="s">
        <v>46</v>
      </c>
      <c r="H105" s="28" t="s">
        <v>417</v>
      </c>
      <c r="I105" s="28" t="s">
        <v>418</v>
      </c>
      <c r="J105" s="28" t="s">
        <v>80</v>
      </c>
      <c r="K105" s="28" t="s">
        <v>59</v>
      </c>
      <c r="L105" s="28" t="s">
        <v>51</v>
      </c>
    </row>
    <row r="106" spans="1:12">
      <c r="A106" s="29">
        <v>45398</v>
      </c>
      <c r="B106" s="28">
        <v>14.14</v>
      </c>
      <c r="C106" s="30">
        <v>15.791639999999999</v>
      </c>
      <c r="D106" s="30">
        <v>104.41127</v>
      </c>
      <c r="E106" s="31">
        <v>1080296.5964500001</v>
      </c>
      <c r="F106" s="31">
        <v>1753361.47857</v>
      </c>
      <c r="G106" s="28" t="s">
        <v>46</v>
      </c>
      <c r="H106" s="28" t="s">
        <v>417</v>
      </c>
      <c r="I106" s="28" t="s">
        <v>418</v>
      </c>
      <c r="J106" s="28" t="s">
        <v>80</v>
      </c>
      <c r="K106" s="28" t="s">
        <v>59</v>
      </c>
      <c r="L106" s="28" t="s">
        <v>51</v>
      </c>
    </row>
    <row r="107" spans="1:12">
      <c r="A107" s="29">
        <v>45398</v>
      </c>
      <c r="B107" s="28">
        <v>12.33</v>
      </c>
      <c r="C107" s="30">
        <v>15.789009999999999</v>
      </c>
      <c r="D107" s="30">
        <v>104.12708000000001</v>
      </c>
      <c r="E107" s="31">
        <v>1049755.7796700001</v>
      </c>
      <c r="F107" s="31">
        <v>1752302.8341900001</v>
      </c>
      <c r="G107" s="28" t="s">
        <v>46</v>
      </c>
      <c r="H107" s="28" t="s">
        <v>419</v>
      </c>
      <c r="I107" s="28" t="s">
        <v>420</v>
      </c>
      <c r="J107" s="28" t="s">
        <v>100</v>
      </c>
      <c r="K107" s="28" t="s">
        <v>59</v>
      </c>
      <c r="L107" s="28" t="s">
        <v>51</v>
      </c>
    </row>
    <row r="108" spans="1:12">
      <c r="A108" s="29">
        <v>45398</v>
      </c>
      <c r="B108" s="28">
        <v>12.33</v>
      </c>
      <c r="C108" s="30">
        <v>15.804930000000001</v>
      </c>
      <c r="D108" s="30">
        <v>103.92496</v>
      </c>
      <c r="E108" s="31">
        <v>1027995.04194</v>
      </c>
      <c r="F108" s="31">
        <v>1753549.61118</v>
      </c>
      <c r="G108" s="28" t="s">
        <v>46</v>
      </c>
      <c r="H108" s="28" t="s">
        <v>329</v>
      </c>
      <c r="I108" s="28" t="s">
        <v>329</v>
      </c>
      <c r="J108" s="28" t="s">
        <v>100</v>
      </c>
      <c r="K108" s="28" t="s">
        <v>59</v>
      </c>
      <c r="L108" s="28" t="s">
        <v>51</v>
      </c>
    </row>
    <row r="109" spans="1:12">
      <c r="A109" s="29">
        <v>45398</v>
      </c>
      <c r="B109" s="28">
        <v>14.14</v>
      </c>
      <c r="C109" s="30">
        <v>16.132840000000002</v>
      </c>
      <c r="D109" s="30">
        <v>103.98228</v>
      </c>
      <c r="E109" s="31">
        <v>1033280.65066</v>
      </c>
      <c r="F109" s="31">
        <v>1790083.8977399999</v>
      </c>
      <c r="G109" s="28" t="s">
        <v>46</v>
      </c>
      <c r="H109" s="28" t="s">
        <v>421</v>
      </c>
      <c r="I109" s="28" t="s">
        <v>102</v>
      </c>
      <c r="J109" s="28" t="s">
        <v>100</v>
      </c>
      <c r="K109" s="28" t="s">
        <v>59</v>
      </c>
      <c r="L109" s="28" t="s">
        <v>51</v>
      </c>
    </row>
    <row r="110" spans="1:12">
      <c r="A110" s="29">
        <v>45398</v>
      </c>
      <c r="B110" s="28">
        <v>14.12</v>
      </c>
      <c r="C110" s="30">
        <v>10.438179999999999</v>
      </c>
      <c r="D110" s="30">
        <v>98.788160000000005</v>
      </c>
      <c r="E110" s="31">
        <v>476815.01674599998</v>
      </c>
      <c r="F110" s="31">
        <v>1153867.6259900001</v>
      </c>
      <c r="G110" s="28" t="s">
        <v>46</v>
      </c>
      <c r="H110" s="28" t="s">
        <v>422</v>
      </c>
      <c r="I110" s="28" t="s">
        <v>423</v>
      </c>
      <c r="J110" s="28" t="s">
        <v>424</v>
      </c>
      <c r="K110" s="28" t="s">
        <v>91</v>
      </c>
      <c r="L110" s="28" t="s">
        <v>51</v>
      </c>
    </row>
    <row r="111" spans="1:12">
      <c r="A111" s="29">
        <v>45398</v>
      </c>
      <c r="B111" s="28">
        <v>14.14</v>
      </c>
      <c r="C111" s="30">
        <v>13.75306</v>
      </c>
      <c r="D111" s="30">
        <v>99.614779999999996</v>
      </c>
      <c r="E111" s="31">
        <v>566461.98819900001</v>
      </c>
      <c r="F111" s="31">
        <v>1520501.0162899999</v>
      </c>
      <c r="G111" s="28" t="s">
        <v>46</v>
      </c>
      <c r="H111" s="28" t="s">
        <v>425</v>
      </c>
      <c r="I111" s="28" t="s">
        <v>426</v>
      </c>
      <c r="J111" s="28" t="s">
        <v>427</v>
      </c>
      <c r="K111" s="28" t="s">
        <v>48</v>
      </c>
      <c r="L111" s="28" t="s">
        <v>51</v>
      </c>
    </row>
    <row r="112" spans="1:12">
      <c r="A112" s="29">
        <v>45398</v>
      </c>
      <c r="B112" s="28">
        <v>14.14</v>
      </c>
      <c r="C112" s="30">
        <v>13.753690000000001</v>
      </c>
      <c r="D112" s="30">
        <v>99.616889999999998</v>
      </c>
      <c r="E112" s="31">
        <v>566689.92335199995</v>
      </c>
      <c r="F112" s="31">
        <v>1520571.27629</v>
      </c>
      <c r="G112" s="28" t="s">
        <v>46</v>
      </c>
      <c r="H112" s="28" t="s">
        <v>425</v>
      </c>
      <c r="I112" s="28" t="s">
        <v>426</v>
      </c>
      <c r="J112" s="28" t="s">
        <v>427</v>
      </c>
      <c r="K112" s="28" t="s">
        <v>48</v>
      </c>
      <c r="L112" s="28" t="s">
        <v>51</v>
      </c>
    </row>
    <row r="113" spans="1:12">
      <c r="A113" s="29">
        <v>45398</v>
      </c>
      <c r="B113" s="28">
        <v>14.14</v>
      </c>
      <c r="C113" s="30">
        <v>15.1028</v>
      </c>
      <c r="D113" s="30">
        <v>101.03033000000001</v>
      </c>
      <c r="E113" s="31">
        <v>718210.744909</v>
      </c>
      <c r="F113" s="31">
        <v>1670703.84583</v>
      </c>
      <c r="G113" s="28" t="s">
        <v>46</v>
      </c>
      <c r="H113" s="28" t="s">
        <v>428</v>
      </c>
      <c r="I113" s="28" t="s">
        <v>429</v>
      </c>
      <c r="J113" s="28" t="s">
        <v>98</v>
      </c>
      <c r="K113" s="28" t="s">
        <v>48</v>
      </c>
      <c r="L113" s="28" t="s">
        <v>51</v>
      </c>
    </row>
    <row r="114" spans="1:12">
      <c r="A114" s="29">
        <v>45398</v>
      </c>
      <c r="B114" s="28">
        <v>14.14</v>
      </c>
      <c r="C114" s="30">
        <v>18.159600000000001</v>
      </c>
      <c r="D114" s="30">
        <v>99.625370000000004</v>
      </c>
      <c r="E114" s="31">
        <v>566144.56068800006</v>
      </c>
      <c r="F114" s="31">
        <v>2007955.7187300001</v>
      </c>
      <c r="G114" s="28" t="s">
        <v>46</v>
      </c>
      <c r="H114" s="28" t="s">
        <v>430</v>
      </c>
      <c r="I114" s="28" t="s">
        <v>431</v>
      </c>
      <c r="J114" s="28" t="s">
        <v>86</v>
      </c>
      <c r="K114" s="28" t="s">
        <v>54</v>
      </c>
      <c r="L114" s="28" t="s">
        <v>51</v>
      </c>
    </row>
    <row r="115" spans="1:12">
      <c r="A115" s="29">
        <v>45398</v>
      </c>
      <c r="B115" s="28">
        <v>14.14</v>
      </c>
      <c r="C115" s="30">
        <v>18.429099999999998</v>
      </c>
      <c r="D115" s="30">
        <v>99.717290000000006</v>
      </c>
      <c r="E115" s="31">
        <v>575750.01616</v>
      </c>
      <c r="F115" s="31">
        <v>2037810.45899</v>
      </c>
      <c r="G115" s="28" t="s">
        <v>46</v>
      </c>
      <c r="H115" s="28" t="s">
        <v>334</v>
      </c>
      <c r="I115" s="28" t="s">
        <v>332</v>
      </c>
      <c r="J115" s="28" t="s">
        <v>86</v>
      </c>
      <c r="K115" s="28" t="s">
        <v>54</v>
      </c>
      <c r="L115" s="28" t="s">
        <v>51</v>
      </c>
    </row>
    <row r="116" spans="1:12">
      <c r="A116" s="29">
        <v>45398</v>
      </c>
      <c r="B116" s="28">
        <v>14.14</v>
      </c>
      <c r="C116" s="30">
        <v>15.465960000000001</v>
      </c>
      <c r="D116" s="30">
        <v>104.11042</v>
      </c>
      <c r="E116" s="31">
        <v>1048829.1531100001</v>
      </c>
      <c r="F116" s="31">
        <v>1716403.7975300001</v>
      </c>
      <c r="G116" s="28" t="s">
        <v>46</v>
      </c>
      <c r="H116" s="28" t="s">
        <v>432</v>
      </c>
      <c r="I116" s="28" t="s">
        <v>433</v>
      </c>
      <c r="J116" s="28" t="s">
        <v>99</v>
      </c>
      <c r="K116" s="28" t="s">
        <v>59</v>
      </c>
      <c r="L116" s="28" t="s">
        <v>51</v>
      </c>
    </row>
    <row r="117" spans="1:12">
      <c r="A117" s="29">
        <v>45398</v>
      </c>
      <c r="B117" s="28">
        <v>12.33</v>
      </c>
      <c r="C117" s="30">
        <v>15.46941</v>
      </c>
      <c r="D117" s="30">
        <v>104.10983</v>
      </c>
      <c r="E117" s="31">
        <v>1048756.5130400001</v>
      </c>
      <c r="F117" s="31">
        <v>1716785.19789</v>
      </c>
      <c r="G117" s="28" t="s">
        <v>46</v>
      </c>
      <c r="H117" s="28" t="s">
        <v>432</v>
      </c>
      <c r="I117" s="28" t="s">
        <v>433</v>
      </c>
      <c r="J117" s="28" t="s">
        <v>99</v>
      </c>
      <c r="K117" s="28" t="s">
        <v>59</v>
      </c>
      <c r="L117" s="28" t="s">
        <v>51</v>
      </c>
    </row>
    <row r="118" spans="1:12">
      <c r="A118" s="29">
        <v>45398</v>
      </c>
      <c r="B118" s="28">
        <v>14.14</v>
      </c>
      <c r="C118" s="30">
        <v>15.47011</v>
      </c>
      <c r="D118" s="30">
        <v>104.11433</v>
      </c>
      <c r="E118" s="31">
        <v>1049239.0335299999</v>
      </c>
      <c r="F118" s="31">
        <v>1716874.4495300001</v>
      </c>
      <c r="G118" s="28" t="s">
        <v>46</v>
      </c>
      <c r="H118" s="28" t="s">
        <v>434</v>
      </c>
      <c r="I118" s="28" t="s">
        <v>433</v>
      </c>
      <c r="J118" s="28" t="s">
        <v>99</v>
      </c>
      <c r="K118" s="28" t="s">
        <v>59</v>
      </c>
      <c r="L118" s="28" t="s">
        <v>51</v>
      </c>
    </row>
    <row r="119" spans="1:12">
      <c r="A119" s="29">
        <v>45398</v>
      </c>
      <c r="B119" s="28">
        <v>14.14</v>
      </c>
      <c r="C119" s="30">
        <v>15.47372</v>
      </c>
      <c r="D119" s="30">
        <v>104.11675</v>
      </c>
      <c r="E119" s="31">
        <v>1049489.9487699999</v>
      </c>
      <c r="F119" s="31">
        <v>1717281.34687</v>
      </c>
      <c r="G119" s="28" t="s">
        <v>46</v>
      </c>
      <c r="H119" s="28" t="s">
        <v>434</v>
      </c>
      <c r="I119" s="28" t="s">
        <v>433</v>
      </c>
      <c r="J119" s="28" t="s">
        <v>99</v>
      </c>
      <c r="K119" s="28" t="s">
        <v>59</v>
      </c>
      <c r="L119" s="28" t="s">
        <v>51</v>
      </c>
    </row>
    <row r="120" spans="1:12">
      <c r="A120" s="29">
        <v>45398</v>
      </c>
      <c r="B120" s="28">
        <v>12.33</v>
      </c>
      <c r="C120" s="30">
        <v>17.672519999999999</v>
      </c>
      <c r="D120" s="30">
        <v>103.67914</v>
      </c>
      <c r="E120" s="31">
        <v>996705.80015899998</v>
      </c>
      <c r="F120" s="31">
        <v>1960121.9816000001</v>
      </c>
      <c r="G120" s="28" t="s">
        <v>46</v>
      </c>
      <c r="H120" s="28" t="s">
        <v>435</v>
      </c>
      <c r="I120" s="28" t="s">
        <v>436</v>
      </c>
      <c r="J120" s="28" t="s">
        <v>107</v>
      </c>
      <c r="K120" s="28" t="s">
        <v>59</v>
      </c>
      <c r="L120" s="28" t="s">
        <v>51</v>
      </c>
    </row>
    <row r="121" spans="1:12">
      <c r="A121" s="29">
        <v>45398</v>
      </c>
      <c r="B121" s="28">
        <v>12.33</v>
      </c>
      <c r="C121" s="30">
        <v>17.890650000000001</v>
      </c>
      <c r="D121" s="30">
        <v>103.57209</v>
      </c>
      <c r="E121" s="31">
        <v>984731.12501099997</v>
      </c>
      <c r="F121" s="31">
        <v>1984037.9180300001</v>
      </c>
      <c r="G121" s="28" t="s">
        <v>46</v>
      </c>
      <c r="H121" s="28" t="s">
        <v>437</v>
      </c>
      <c r="I121" s="28" t="s">
        <v>438</v>
      </c>
      <c r="J121" s="28" t="s">
        <v>107</v>
      </c>
      <c r="K121" s="28" t="s">
        <v>59</v>
      </c>
      <c r="L121" s="28" t="s">
        <v>51</v>
      </c>
    </row>
    <row r="122" spans="1:12">
      <c r="A122" s="29">
        <v>45398</v>
      </c>
      <c r="B122" s="28">
        <v>14.14</v>
      </c>
      <c r="C122" s="30">
        <v>13.6534</v>
      </c>
      <c r="D122" s="30">
        <v>102.50717</v>
      </c>
      <c r="E122" s="31">
        <v>879514.81388699997</v>
      </c>
      <c r="F122" s="31">
        <v>1512138.9047399999</v>
      </c>
      <c r="G122" s="28" t="s">
        <v>46</v>
      </c>
      <c r="H122" s="28" t="s">
        <v>439</v>
      </c>
      <c r="I122" s="28" t="s">
        <v>440</v>
      </c>
      <c r="J122" s="28" t="s">
        <v>441</v>
      </c>
      <c r="K122" s="28" t="s">
        <v>48</v>
      </c>
      <c r="L122" s="28" t="s">
        <v>51</v>
      </c>
    </row>
    <row r="123" spans="1:12">
      <c r="A123" s="29">
        <v>45398</v>
      </c>
      <c r="B123" s="28">
        <v>14.14</v>
      </c>
      <c r="C123" s="30">
        <v>13.656940000000001</v>
      </c>
      <c r="D123" s="30">
        <v>102.50563</v>
      </c>
      <c r="E123" s="31">
        <v>879342.31091700005</v>
      </c>
      <c r="F123" s="31">
        <v>1512528.6434500001</v>
      </c>
      <c r="G123" s="28" t="s">
        <v>46</v>
      </c>
      <c r="H123" s="28" t="s">
        <v>439</v>
      </c>
      <c r="I123" s="28" t="s">
        <v>440</v>
      </c>
      <c r="J123" s="28" t="s">
        <v>441</v>
      </c>
      <c r="K123" s="28" t="s">
        <v>48</v>
      </c>
      <c r="L123" s="28" t="s">
        <v>51</v>
      </c>
    </row>
    <row r="124" spans="1:12">
      <c r="A124" s="29">
        <v>45398</v>
      </c>
      <c r="B124" s="28">
        <v>14.14</v>
      </c>
      <c r="C124" s="30">
        <v>14.33343</v>
      </c>
      <c r="D124" s="30">
        <v>101.02667</v>
      </c>
      <c r="E124" s="31">
        <v>718582.69689799997</v>
      </c>
      <c r="F124" s="31">
        <v>1585559.85996</v>
      </c>
      <c r="G124" s="28" t="s">
        <v>46</v>
      </c>
      <c r="H124" s="28" t="s">
        <v>442</v>
      </c>
      <c r="I124" s="28" t="s">
        <v>443</v>
      </c>
      <c r="J124" s="28" t="s">
        <v>94</v>
      </c>
      <c r="K124" s="28" t="s">
        <v>48</v>
      </c>
      <c r="L124" s="28" t="s">
        <v>51</v>
      </c>
    </row>
    <row r="125" spans="1:12">
      <c r="A125" s="29">
        <v>45398</v>
      </c>
      <c r="B125" s="28">
        <v>14.14</v>
      </c>
      <c r="C125" s="30">
        <v>14.202030000000001</v>
      </c>
      <c r="D125" s="30">
        <v>100.17962</v>
      </c>
      <c r="E125" s="31">
        <v>627283.97011800006</v>
      </c>
      <c r="F125" s="31">
        <v>1570391.5072999999</v>
      </c>
      <c r="G125" s="28" t="s">
        <v>46</v>
      </c>
      <c r="H125" s="28" t="s">
        <v>444</v>
      </c>
      <c r="I125" s="28" t="s">
        <v>445</v>
      </c>
      <c r="J125" s="28" t="s">
        <v>446</v>
      </c>
      <c r="K125" s="28" t="s">
        <v>48</v>
      </c>
      <c r="L125" s="28" t="s">
        <v>51</v>
      </c>
    </row>
    <row r="126" spans="1:12">
      <c r="A126" s="29">
        <v>45398</v>
      </c>
      <c r="B126" s="28">
        <v>14.14</v>
      </c>
      <c r="C126" s="30">
        <v>14.20626</v>
      </c>
      <c r="D126" s="30">
        <v>100.16815</v>
      </c>
      <c r="E126" s="31">
        <v>626043.83441300003</v>
      </c>
      <c r="F126" s="31">
        <v>1570853.19554</v>
      </c>
      <c r="G126" s="28" t="s">
        <v>46</v>
      </c>
      <c r="H126" s="28" t="s">
        <v>444</v>
      </c>
      <c r="I126" s="28" t="s">
        <v>445</v>
      </c>
      <c r="J126" s="28" t="s">
        <v>446</v>
      </c>
      <c r="K126" s="28" t="s">
        <v>48</v>
      </c>
      <c r="L126" s="28" t="s">
        <v>51</v>
      </c>
    </row>
    <row r="127" spans="1:12">
      <c r="A127" s="29">
        <v>45398</v>
      </c>
      <c r="B127" s="28">
        <v>14.14</v>
      </c>
      <c r="C127" s="30">
        <v>14.31439</v>
      </c>
      <c r="D127" s="30">
        <v>99.952259999999995</v>
      </c>
      <c r="E127" s="31">
        <v>602698.13547199999</v>
      </c>
      <c r="F127" s="31">
        <v>1582707.7501000001</v>
      </c>
      <c r="G127" s="28" t="s">
        <v>46</v>
      </c>
      <c r="H127" s="28" t="s">
        <v>447</v>
      </c>
      <c r="I127" s="28" t="s">
        <v>448</v>
      </c>
      <c r="J127" s="28" t="s">
        <v>446</v>
      </c>
      <c r="K127" s="28" t="s">
        <v>48</v>
      </c>
      <c r="L127" s="28" t="s">
        <v>264</v>
      </c>
    </row>
    <row r="128" spans="1:12">
      <c r="A128" s="29">
        <v>45398</v>
      </c>
      <c r="B128" s="28">
        <v>14.14</v>
      </c>
      <c r="C128" s="30">
        <v>14.38762</v>
      </c>
      <c r="D128" s="30">
        <v>100.09388</v>
      </c>
      <c r="E128" s="31">
        <v>617934.58752099995</v>
      </c>
      <c r="F128" s="31">
        <v>1590875.60653</v>
      </c>
      <c r="G128" s="28" t="s">
        <v>46</v>
      </c>
      <c r="H128" s="28" t="s">
        <v>449</v>
      </c>
      <c r="I128" s="28" t="s">
        <v>449</v>
      </c>
      <c r="J128" s="28" t="s">
        <v>446</v>
      </c>
      <c r="K128" s="28" t="s">
        <v>48</v>
      </c>
      <c r="L128" s="28" t="s">
        <v>51</v>
      </c>
    </row>
    <row r="129" spans="1:12">
      <c r="A129" s="29">
        <v>45398</v>
      </c>
      <c r="B129" s="28">
        <v>14.14</v>
      </c>
      <c r="C129" s="30">
        <v>14.790929999999999</v>
      </c>
      <c r="D129" s="30">
        <v>100.1069</v>
      </c>
      <c r="E129" s="31">
        <v>619121.33959600003</v>
      </c>
      <c r="F129" s="31">
        <v>1635495.91557</v>
      </c>
      <c r="G129" s="28" t="s">
        <v>46</v>
      </c>
      <c r="H129" s="28" t="s">
        <v>450</v>
      </c>
      <c r="I129" s="28" t="s">
        <v>450</v>
      </c>
      <c r="J129" s="28" t="s">
        <v>446</v>
      </c>
      <c r="K129" s="28" t="s">
        <v>48</v>
      </c>
      <c r="L129" s="28" t="s">
        <v>51</v>
      </c>
    </row>
    <row r="130" spans="1:12">
      <c r="A130" s="29">
        <v>45398</v>
      </c>
      <c r="B130" s="28">
        <v>14.12</v>
      </c>
      <c r="C130" s="30">
        <v>8.8798200000000005</v>
      </c>
      <c r="D130" s="30">
        <v>99.28143</v>
      </c>
      <c r="E130" s="31">
        <v>530943.35443800001</v>
      </c>
      <c r="F130" s="31">
        <v>981577.18536300003</v>
      </c>
      <c r="G130" s="28" t="s">
        <v>46</v>
      </c>
      <c r="H130" s="28" t="s">
        <v>212</v>
      </c>
      <c r="I130" s="28" t="s">
        <v>451</v>
      </c>
      <c r="J130" s="28" t="s">
        <v>93</v>
      </c>
      <c r="K130" s="28" t="s">
        <v>91</v>
      </c>
      <c r="L130" s="28" t="s">
        <v>51</v>
      </c>
    </row>
    <row r="131" spans="1:12">
      <c r="A131" s="29">
        <v>45398</v>
      </c>
      <c r="B131" s="28">
        <v>14.12</v>
      </c>
      <c r="C131" s="30">
        <v>8.9157799999999998</v>
      </c>
      <c r="D131" s="30">
        <v>99.221519999999998</v>
      </c>
      <c r="E131" s="31">
        <v>524353.809947</v>
      </c>
      <c r="F131" s="31">
        <v>985548.36644899996</v>
      </c>
      <c r="G131" s="28" t="s">
        <v>46</v>
      </c>
      <c r="H131" s="28" t="s">
        <v>452</v>
      </c>
      <c r="I131" s="28" t="s">
        <v>451</v>
      </c>
      <c r="J131" s="28" t="s">
        <v>93</v>
      </c>
      <c r="K131" s="28" t="s">
        <v>91</v>
      </c>
      <c r="L131" s="28" t="s">
        <v>264</v>
      </c>
    </row>
    <row r="132" spans="1:12">
      <c r="A132" s="29">
        <v>45398</v>
      </c>
      <c r="B132" s="28">
        <v>12.33</v>
      </c>
      <c r="C132" s="30">
        <v>15.00756</v>
      </c>
      <c r="D132" s="30">
        <v>103.66264</v>
      </c>
      <c r="E132" s="31">
        <v>1001733.9115</v>
      </c>
      <c r="F132" s="31">
        <v>1664457.0960899999</v>
      </c>
      <c r="G132" s="28" t="s">
        <v>46</v>
      </c>
      <c r="H132" s="28" t="s">
        <v>453</v>
      </c>
      <c r="I132" s="28" t="s">
        <v>454</v>
      </c>
      <c r="J132" s="28" t="s">
        <v>455</v>
      </c>
      <c r="K132" s="28" t="s">
        <v>59</v>
      </c>
      <c r="L132" s="28" t="s">
        <v>51</v>
      </c>
    </row>
    <row r="133" spans="1:12">
      <c r="A133" s="29">
        <v>45398</v>
      </c>
      <c r="B133" s="28">
        <v>12.33</v>
      </c>
      <c r="C133" s="30">
        <v>15.040290000000001</v>
      </c>
      <c r="D133" s="30">
        <v>103.91108</v>
      </c>
      <c r="E133" s="31">
        <v>1028442.68845</v>
      </c>
      <c r="F133" s="31">
        <v>1668669.75027</v>
      </c>
      <c r="G133" s="28" t="s">
        <v>46</v>
      </c>
      <c r="H133" s="28" t="s">
        <v>236</v>
      </c>
      <c r="I133" s="28" t="s">
        <v>456</v>
      </c>
      <c r="J133" s="28" t="s">
        <v>455</v>
      </c>
      <c r="K133" s="28" t="s">
        <v>59</v>
      </c>
      <c r="L133" s="28" t="s">
        <v>51</v>
      </c>
    </row>
    <row r="134" spans="1:12">
      <c r="A134" s="29">
        <v>45398</v>
      </c>
      <c r="B134" s="28">
        <v>12.33</v>
      </c>
      <c r="C134" s="30">
        <v>15.421799999999999</v>
      </c>
      <c r="D134" s="30">
        <v>103.44347999999999</v>
      </c>
      <c r="E134" s="31">
        <v>977171.54310100002</v>
      </c>
      <c r="F134" s="31">
        <v>1709907.38494</v>
      </c>
      <c r="G134" s="28" t="s">
        <v>46</v>
      </c>
      <c r="H134" s="28" t="s">
        <v>457</v>
      </c>
      <c r="I134" s="28" t="s">
        <v>457</v>
      </c>
      <c r="J134" s="28" t="s">
        <v>455</v>
      </c>
      <c r="K134" s="28" t="s">
        <v>59</v>
      </c>
      <c r="L134" s="28" t="s">
        <v>51</v>
      </c>
    </row>
    <row r="135" spans="1:12">
      <c r="A135" s="29">
        <v>45398</v>
      </c>
      <c r="B135" s="28">
        <v>12.33</v>
      </c>
      <c r="C135" s="30">
        <v>17.826519999999999</v>
      </c>
      <c r="D135" s="30">
        <v>103.16370000000001</v>
      </c>
      <c r="E135" s="31">
        <v>941527.15495200001</v>
      </c>
      <c r="F135" s="31">
        <v>1975910.0571000001</v>
      </c>
      <c r="G135" s="28" t="s">
        <v>46</v>
      </c>
      <c r="H135" s="28" t="s">
        <v>458</v>
      </c>
      <c r="I135" s="28" t="s">
        <v>459</v>
      </c>
      <c r="J135" s="28" t="s">
        <v>460</v>
      </c>
      <c r="K135" s="28" t="s">
        <v>59</v>
      </c>
      <c r="L135" s="28" t="s">
        <v>51</v>
      </c>
    </row>
    <row r="136" spans="1:12">
      <c r="A136" s="29">
        <v>45398</v>
      </c>
      <c r="B136" s="28">
        <v>12.33</v>
      </c>
      <c r="C136" s="30">
        <v>17.827590000000001</v>
      </c>
      <c r="D136" s="30">
        <v>103.16472</v>
      </c>
      <c r="E136" s="31">
        <v>941632.82906200003</v>
      </c>
      <c r="F136" s="31">
        <v>1976031.10623</v>
      </c>
      <c r="G136" s="28" t="s">
        <v>46</v>
      </c>
      <c r="H136" s="28" t="s">
        <v>458</v>
      </c>
      <c r="I136" s="28" t="s">
        <v>459</v>
      </c>
      <c r="J136" s="28" t="s">
        <v>460</v>
      </c>
      <c r="K136" s="28" t="s">
        <v>59</v>
      </c>
      <c r="L136" s="28" t="s">
        <v>51</v>
      </c>
    </row>
    <row r="137" spans="1:12">
      <c r="A137" s="29">
        <v>45398</v>
      </c>
      <c r="B137" s="28">
        <v>14.14</v>
      </c>
      <c r="C137" s="30">
        <v>14.481019999999999</v>
      </c>
      <c r="D137" s="30">
        <v>100.43556</v>
      </c>
      <c r="E137" s="31">
        <v>654713.61164500006</v>
      </c>
      <c r="F137" s="31">
        <v>1601410.5324800001</v>
      </c>
      <c r="G137" s="28" t="s">
        <v>46</v>
      </c>
      <c r="H137" s="28" t="s">
        <v>461</v>
      </c>
      <c r="I137" s="28" t="s">
        <v>462</v>
      </c>
      <c r="J137" s="28" t="s">
        <v>463</v>
      </c>
      <c r="K137" s="28" t="s">
        <v>48</v>
      </c>
      <c r="L137" s="28" t="s">
        <v>51</v>
      </c>
    </row>
    <row r="138" spans="1:12">
      <c r="A138" s="29">
        <v>45398</v>
      </c>
      <c r="B138" s="28">
        <v>14.14</v>
      </c>
      <c r="C138" s="30">
        <v>14.48292</v>
      </c>
      <c r="D138" s="30">
        <v>100.43476</v>
      </c>
      <c r="E138" s="31">
        <v>654626.06134100002</v>
      </c>
      <c r="F138" s="31">
        <v>1601620.18931</v>
      </c>
      <c r="G138" s="28" t="s">
        <v>46</v>
      </c>
      <c r="H138" s="28" t="s">
        <v>461</v>
      </c>
      <c r="I138" s="28" t="s">
        <v>462</v>
      </c>
      <c r="J138" s="28" t="s">
        <v>463</v>
      </c>
      <c r="K138" s="28" t="s">
        <v>48</v>
      </c>
      <c r="L138" s="28" t="s">
        <v>51</v>
      </c>
    </row>
    <row r="139" spans="1:12">
      <c r="A139" s="29">
        <v>45398</v>
      </c>
      <c r="B139" s="28">
        <v>14.14</v>
      </c>
      <c r="C139" s="30">
        <v>14.483359999999999</v>
      </c>
      <c r="D139" s="30">
        <v>100.43855000000001</v>
      </c>
      <c r="E139" s="31">
        <v>655034.28465000005</v>
      </c>
      <c r="F139" s="31">
        <v>1601671.4289899999</v>
      </c>
      <c r="G139" s="28" t="s">
        <v>46</v>
      </c>
      <c r="H139" s="28" t="s">
        <v>461</v>
      </c>
      <c r="I139" s="28" t="s">
        <v>462</v>
      </c>
      <c r="J139" s="28" t="s">
        <v>463</v>
      </c>
      <c r="K139" s="28" t="s">
        <v>48</v>
      </c>
      <c r="L139" s="28" t="s">
        <v>51</v>
      </c>
    </row>
    <row r="140" spans="1:12">
      <c r="A140" s="29">
        <v>45398</v>
      </c>
      <c r="B140" s="28">
        <v>12.33</v>
      </c>
      <c r="C140" s="30">
        <v>15.56893</v>
      </c>
      <c r="D140" s="30">
        <v>104.52255</v>
      </c>
      <c r="E140" s="31">
        <v>1092907.8759600001</v>
      </c>
      <c r="F140" s="31">
        <v>1728940.2602200001</v>
      </c>
      <c r="G140" s="28" t="s">
        <v>46</v>
      </c>
      <c r="H140" s="28" t="s">
        <v>464</v>
      </c>
      <c r="I140" s="28" t="s">
        <v>465</v>
      </c>
      <c r="J140" s="28" t="s">
        <v>466</v>
      </c>
      <c r="K140" s="28" t="s">
        <v>59</v>
      </c>
      <c r="L140" s="28" t="s">
        <v>51</v>
      </c>
    </row>
    <row r="141" spans="1:12">
      <c r="A141" s="29">
        <v>45398</v>
      </c>
      <c r="B141" s="28">
        <v>12.33</v>
      </c>
      <c r="C141" s="30">
        <v>15.702959999999999</v>
      </c>
      <c r="D141" s="30">
        <v>104.78857000000001</v>
      </c>
      <c r="E141" s="31">
        <v>1121143.2352499999</v>
      </c>
      <c r="F141" s="31">
        <v>1744592.0635500001</v>
      </c>
      <c r="G141" s="28" t="s">
        <v>46</v>
      </c>
      <c r="H141" s="28" t="s">
        <v>467</v>
      </c>
      <c r="I141" s="28" t="s">
        <v>468</v>
      </c>
      <c r="J141" s="28" t="s">
        <v>466</v>
      </c>
      <c r="K141" s="28" t="s">
        <v>59</v>
      </c>
      <c r="L141" s="28" t="s">
        <v>51</v>
      </c>
    </row>
    <row r="142" spans="1:12">
      <c r="A142" s="29">
        <v>45398</v>
      </c>
      <c r="B142" s="28">
        <v>12.33</v>
      </c>
      <c r="C142" s="30">
        <v>15.70341</v>
      </c>
      <c r="D142" s="30">
        <v>104.79264000000001</v>
      </c>
      <c r="E142" s="31">
        <v>1121579.8753899999</v>
      </c>
      <c r="F142" s="31">
        <v>1744654.08072</v>
      </c>
      <c r="G142" s="28" t="s">
        <v>46</v>
      </c>
      <c r="H142" s="28" t="s">
        <v>467</v>
      </c>
      <c r="I142" s="28" t="s">
        <v>468</v>
      </c>
      <c r="J142" s="28" t="s">
        <v>466</v>
      </c>
      <c r="K142" s="28" t="s">
        <v>59</v>
      </c>
      <c r="L142" s="28" t="s">
        <v>51</v>
      </c>
    </row>
    <row r="143" spans="1:12">
      <c r="A143" s="29">
        <v>45398</v>
      </c>
      <c r="B143" s="28">
        <v>12.33</v>
      </c>
      <c r="C143" s="30">
        <v>17.61664</v>
      </c>
      <c r="D143" s="30">
        <v>103.02061</v>
      </c>
      <c r="E143" s="31">
        <v>926830.65188899997</v>
      </c>
      <c r="F143" s="31">
        <v>1952310.6607900001</v>
      </c>
      <c r="G143" s="28" t="s">
        <v>46</v>
      </c>
      <c r="H143" s="28" t="s">
        <v>469</v>
      </c>
      <c r="I143" s="28" t="s">
        <v>470</v>
      </c>
      <c r="J143" s="28" t="s">
        <v>108</v>
      </c>
      <c r="K143" s="28" t="s">
        <v>59</v>
      </c>
      <c r="L143" s="28" t="s">
        <v>51</v>
      </c>
    </row>
    <row r="144" spans="1:12">
      <c r="A144" s="29">
        <v>45398</v>
      </c>
      <c r="B144" s="28">
        <v>14.14</v>
      </c>
      <c r="C144" s="30">
        <v>17.618839999999999</v>
      </c>
      <c r="D144" s="30">
        <v>103.02392999999999</v>
      </c>
      <c r="E144" s="31">
        <v>927178.38931799994</v>
      </c>
      <c r="F144" s="31">
        <v>1952562.05605</v>
      </c>
      <c r="G144" s="28" t="s">
        <v>46</v>
      </c>
      <c r="H144" s="28" t="s">
        <v>469</v>
      </c>
      <c r="I144" s="28" t="s">
        <v>470</v>
      </c>
      <c r="J144" s="28" t="s">
        <v>108</v>
      </c>
      <c r="K144" s="28" t="s">
        <v>59</v>
      </c>
      <c r="L144" s="28" t="s">
        <v>274</v>
      </c>
    </row>
    <row r="145" spans="1:12">
      <c r="A145" s="29">
        <v>45398</v>
      </c>
      <c r="B145" s="28">
        <v>12.33</v>
      </c>
      <c r="C145" s="30">
        <v>17.64236</v>
      </c>
      <c r="D145" s="30">
        <v>103.01994000000001</v>
      </c>
      <c r="E145" s="31">
        <v>926698.74116400001</v>
      </c>
      <c r="F145" s="31">
        <v>1955160.3643199999</v>
      </c>
      <c r="G145" s="28" t="s">
        <v>46</v>
      </c>
      <c r="H145" s="28" t="s">
        <v>469</v>
      </c>
      <c r="I145" s="28" t="s">
        <v>470</v>
      </c>
      <c r="J145" s="28" t="s">
        <v>108</v>
      </c>
      <c r="K145" s="28" t="s">
        <v>59</v>
      </c>
      <c r="L145" s="28" t="s">
        <v>51</v>
      </c>
    </row>
    <row r="146" spans="1:12">
      <c r="A146" s="29">
        <v>45398</v>
      </c>
      <c r="B146" s="28">
        <v>14.14</v>
      </c>
      <c r="C146" s="30">
        <v>17.821560000000002</v>
      </c>
      <c r="D146" s="30">
        <v>103.12594</v>
      </c>
      <c r="E146" s="31">
        <v>937529.45724999998</v>
      </c>
      <c r="F146" s="31">
        <v>1975271.1860100001</v>
      </c>
      <c r="G146" s="28" t="s">
        <v>46</v>
      </c>
      <c r="H146" s="28" t="s">
        <v>471</v>
      </c>
      <c r="I146" s="28" t="s">
        <v>471</v>
      </c>
      <c r="J146" s="28" t="s">
        <v>108</v>
      </c>
      <c r="K146" s="28" t="s">
        <v>59</v>
      </c>
      <c r="L146" s="28" t="s">
        <v>51</v>
      </c>
    </row>
    <row r="147" spans="1:12">
      <c r="A147" s="29">
        <v>45398</v>
      </c>
      <c r="B147" s="28">
        <v>14.14</v>
      </c>
      <c r="C147" s="30">
        <v>17.822939999999999</v>
      </c>
      <c r="D147" s="30">
        <v>103.13034</v>
      </c>
      <c r="E147" s="31">
        <v>937993.32890299999</v>
      </c>
      <c r="F147" s="31">
        <v>1975434.50768</v>
      </c>
      <c r="G147" s="28" t="s">
        <v>46</v>
      </c>
      <c r="H147" s="28" t="s">
        <v>472</v>
      </c>
      <c r="I147" s="28" t="s">
        <v>473</v>
      </c>
      <c r="J147" s="28" t="s">
        <v>108</v>
      </c>
      <c r="K147" s="28" t="s">
        <v>59</v>
      </c>
      <c r="L147" s="28" t="s">
        <v>51</v>
      </c>
    </row>
    <row r="148" spans="1:12">
      <c r="A148" s="29">
        <v>45398</v>
      </c>
      <c r="B148" s="28">
        <v>12.33</v>
      </c>
      <c r="C148" s="30">
        <v>14.81405</v>
      </c>
      <c r="D148" s="30">
        <v>105.28654</v>
      </c>
      <c r="E148" s="31">
        <v>1177620.9937700001</v>
      </c>
      <c r="F148" s="31">
        <v>1647292.02722</v>
      </c>
      <c r="G148" s="28" t="s">
        <v>46</v>
      </c>
      <c r="H148" s="28" t="s">
        <v>474</v>
      </c>
      <c r="I148" s="28" t="s">
        <v>475</v>
      </c>
      <c r="J148" s="28" t="s">
        <v>58</v>
      </c>
      <c r="K148" s="28" t="s">
        <v>59</v>
      </c>
      <c r="L148" s="28" t="s">
        <v>51</v>
      </c>
    </row>
    <row r="149" spans="1:12">
      <c r="A149" s="29">
        <v>45398</v>
      </c>
      <c r="B149" s="28">
        <v>12.33</v>
      </c>
      <c r="C149" s="30">
        <v>14.988899999999999</v>
      </c>
      <c r="D149" s="30">
        <v>104.99507</v>
      </c>
      <c r="E149" s="31">
        <v>1145575.8249600001</v>
      </c>
      <c r="F149" s="31">
        <v>1665856.70117</v>
      </c>
      <c r="G149" s="28" t="s">
        <v>46</v>
      </c>
      <c r="H149" s="28" t="s">
        <v>476</v>
      </c>
      <c r="I149" s="28" t="s">
        <v>477</v>
      </c>
      <c r="J149" s="28" t="s">
        <v>58</v>
      </c>
      <c r="K149" s="28" t="s">
        <v>59</v>
      </c>
      <c r="L149" s="28" t="s">
        <v>51</v>
      </c>
    </row>
    <row r="150" spans="1:12">
      <c r="A150" s="29">
        <v>45398</v>
      </c>
      <c r="B150" s="28">
        <v>12.33</v>
      </c>
      <c r="C150" s="30">
        <v>14.98931</v>
      </c>
      <c r="D150" s="30">
        <v>104.99505000000001</v>
      </c>
      <c r="E150" s="31">
        <v>1145572.4267299999</v>
      </c>
      <c r="F150" s="31">
        <v>1665902.2074899999</v>
      </c>
      <c r="G150" s="28" t="s">
        <v>46</v>
      </c>
      <c r="H150" s="28" t="s">
        <v>476</v>
      </c>
      <c r="I150" s="28" t="s">
        <v>477</v>
      </c>
      <c r="J150" s="28" t="s">
        <v>58</v>
      </c>
      <c r="K150" s="28" t="s">
        <v>59</v>
      </c>
      <c r="L150" s="28" t="s">
        <v>51</v>
      </c>
    </row>
    <row r="153" spans="1:12">
      <c r="A153" s="36" t="s">
        <v>45</v>
      </c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</row>
  </sheetData>
  <sortState xmlns:xlrd2="http://schemas.microsoft.com/office/spreadsheetml/2017/richdata2" ref="A4:L49">
    <sortCondition ref="J4:J49"/>
  </sortState>
  <mergeCells count="2">
    <mergeCell ref="A1:L1"/>
    <mergeCell ref="A153:L153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PANPAN_JiBuu</cp:lastModifiedBy>
  <cp:lastPrinted>2020-05-13T08:06:02Z</cp:lastPrinted>
  <dcterms:created xsi:type="dcterms:W3CDTF">2011-10-03T01:29:32Z</dcterms:created>
  <dcterms:modified xsi:type="dcterms:W3CDTF">2024-04-16T10:39:48Z</dcterms:modified>
</cp:coreProperties>
</file>