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057EED28-8169-494F-A6CD-4B37835EEECD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พื้นที่ป่าอนุรักษ์!$A$3:$R$441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73" i="4" l="1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262" i="4"/>
  <c r="R129" i="4"/>
  <c r="R107" i="4"/>
  <c r="R197" i="4"/>
  <c r="R196" i="4"/>
  <c r="R116" i="4"/>
  <c r="R35" i="4"/>
  <c r="R157" i="4"/>
  <c r="R156" i="4"/>
  <c r="R155" i="4"/>
  <c r="R441" i="4"/>
  <c r="R440" i="4"/>
  <c r="R115" i="4"/>
  <c r="R114" i="4"/>
  <c r="R113" i="4"/>
  <c r="R164" i="4"/>
  <c r="R163" i="4"/>
  <c r="R162" i="4"/>
  <c r="R161" i="4"/>
  <c r="R305" i="4"/>
  <c r="R304" i="4"/>
  <c r="R303" i="4"/>
  <c r="R302" i="4"/>
  <c r="R301" i="4"/>
  <c r="R300" i="4"/>
  <c r="R299" i="4"/>
  <c r="R298" i="4"/>
  <c r="R297" i="4"/>
  <c r="R296" i="4"/>
  <c r="R410" i="4"/>
  <c r="R409" i="4"/>
  <c r="R408" i="4"/>
  <c r="R407" i="4"/>
  <c r="R8" i="4"/>
  <c r="R7" i="4"/>
  <c r="R6" i="4"/>
  <c r="R5" i="4"/>
  <c r="R87" i="4"/>
  <c r="R86" i="4"/>
  <c r="R91" i="4"/>
  <c r="R90" i="4"/>
  <c r="R89" i="4"/>
  <c r="R88" i="4"/>
  <c r="R158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220" i="4"/>
  <c r="R219" i="4"/>
  <c r="R380" i="4"/>
  <c r="R379" i="4"/>
  <c r="R378" i="4"/>
  <c r="R377" i="4"/>
  <c r="R376" i="4"/>
  <c r="R434" i="4"/>
  <c r="R433" i="4"/>
  <c r="R432" i="4"/>
  <c r="R431" i="4"/>
  <c r="R436" i="4"/>
  <c r="R435" i="4"/>
  <c r="R58" i="4"/>
  <c r="R57" i="4"/>
  <c r="R56" i="4"/>
  <c r="R55" i="4"/>
  <c r="R9" i="4"/>
  <c r="R102" i="4"/>
  <c r="R101" i="4"/>
  <c r="R100" i="4"/>
  <c r="R106" i="4"/>
  <c r="R105" i="4"/>
  <c r="R104" i="4"/>
  <c r="R103" i="4"/>
  <c r="R160" i="4"/>
  <c r="R253" i="4"/>
  <c r="R439" i="4"/>
  <c r="R79" i="4"/>
  <c r="R78" i="4"/>
  <c r="R77" i="4"/>
  <c r="R76" i="4"/>
  <c r="R75" i="4"/>
  <c r="R74" i="4"/>
  <c r="R73" i="4"/>
  <c r="R72" i="4"/>
  <c r="R71" i="4"/>
  <c r="R70" i="4"/>
  <c r="R358" i="4"/>
  <c r="R357" i="4"/>
  <c r="R356" i="4"/>
  <c r="R355" i="4"/>
  <c r="R354" i="4"/>
  <c r="R353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15" i="4"/>
  <c r="R14" i="4"/>
  <c r="R13" i="4"/>
  <c r="R12" i="4"/>
  <c r="R11" i="4"/>
  <c r="R99" i="4"/>
  <c r="R98" i="4"/>
  <c r="R97" i="4"/>
  <c r="R96" i="4"/>
  <c r="R95" i="4"/>
  <c r="R128" i="4"/>
  <c r="R127" i="4"/>
  <c r="R180" i="4"/>
  <c r="R209" i="4"/>
  <c r="R211" i="4"/>
  <c r="R144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53" i="4"/>
  <c r="R52" i="4"/>
  <c r="R126" i="4"/>
  <c r="R125" i="4"/>
  <c r="R124" i="4"/>
  <c r="R123" i="4"/>
  <c r="R122" i="4"/>
  <c r="R121" i="4"/>
  <c r="R120" i="4"/>
  <c r="R119" i="4"/>
  <c r="R118" i="4"/>
  <c r="R117" i="4"/>
  <c r="R139" i="4"/>
  <c r="R138" i="4"/>
  <c r="R137" i="4"/>
  <c r="R136" i="4"/>
  <c r="R135" i="4"/>
  <c r="R134" i="4"/>
  <c r="R133" i="4"/>
  <c r="R132" i="4"/>
  <c r="R131" i="4"/>
  <c r="R130" i="4"/>
  <c r="R154" i="4"/>
  <c r="R153" i="4"/>
  <c r="R152" i="4"/>
  <c r="R151" i="4"/>
  <c r="R150" i="4"/>
  <c r="R149" i="4"/>
  <c r="R148" i="4"/>
  <c r="R147" i="4"/>
  <c r="R146" i="4"/>
  <c r="R145" i="4"/>
  <c r="R259" i="4"/>
  <c r="R258" i="4"/>
  <c r="R257" i="4"/>
  <c r="R256" i="4"/>
  <c r="R255" i="4"/>
  <c r="R254" i="4"/>
  <c r="R384" i="4"/>
  <c r="R383" i="4"/>
  <c r="R382" i="4"/>
  <c r="R381" i="4"/>
  <c r="R81" i="4"/>
  <c r="R112" i="4"/>
  <c r="R111" i="4"/>
  <c r="R110" i="4"/>
  <c r="R109" i="4"/>
  <c r="R108" i="4"/>
  <c r="R166" i="4"/>
  <c r="R165" i="4"/>
  <c r="R168" i="4"/>
  <c r="R203" i="4"/>
  <c r="R202" i="4"/>
  <c r="R201" i="4"/>
  <c r="R200" i="4"/>
  <c r="R199" i="4"/>
  <c r="R198" i="4"/>
  <c r="R227" i="4"/>
  <c r="R226" i="4"/>
  <c r="R225" i="4"/>
  <c r="R224" i="4"/>
  <c r="R223" i="4"/>
  <c r="R222" i="4"/>
  <c r="R221" i="4"/>
  <c r="R231" i="4"/>
  <c r="R230" i="4"/>
  <c r="R229" i="4"/>
  <c r="R228" i="4"/>
  <c r="R252" i="4"/>
  <c r="R251" i="4"/>
  <c r="R250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91" i="4"/>
  <c r="R390" i="4"/>
  <c r="R389" i="4"/>
  <c r="R388" i="4"/>
  <c r="R387" i="4"/>
  <c r="R386" i="4"/>
  <c r="R385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4" i="4"/>
  <c r="R80" i="4"/>
  <c r="R181" i="4"/>
  <c r="R218" i="4"/>
  <c r="R217" i="4"/>
  <c r="R216" i="4"/>
  <c r="R215" i="4"/>
  <c r="R214" i="4"/>
  <c r="R213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167" i="4"/>
  <c r="R206" i="4"/>
  <c r="R205" i="4"/>
  <c r="R338" i="4"/>
  <c r="R85" i="4"/>
  <c r="R84" i="4"/>
  <c r="R83" i="4"/>
  <c r="R82" i="4"/>
  <c r="R143" i="4"/>
  <c r="R142" i="4"/>
  <c r="R141" i="4"/>
  <c r="R140" i="4"/>
  <c r="R159" i="4"/>
  <c r="R438" i="4"/>
  <c r="R437" i="4"/>
  <c r="R54" i="4"/>
  <c r="R69" i="4"/>
  <c r="R68" i="4"/>
  <c r="R67" i="4"/>
  <c r="R66" i="4"/>
  <c r="R65" i="4"/>
  <c r="R64" i="4"/>
  <c r="R63" i="4"/>
  <c r="R62" i="4"/>
  <c r="R61" i="4"/>
  <c r="R60" i="4"/>
  <c r="R59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20" i="4"/>
  <c r="R19" i="4"/>
  <c r="R18" i="4"/>
  <c r="R17" i="4"/>
  <c r="R38" i="4"/>
  <c r="R37" i="4"/>
  <c r="R36" i="4"/>
  <c r="R45" i="4"/>
  <c r="R44" i="4"/>
  <c r="R43" i="4"/>
  <c r="R42" i="4"/>
  <c r="R41" i="4"/>
  <c r="R40" i="4"/>
  <c r="R39" i="4"/>
  <c r="R10" i="4"/>
  <c r="R16" i="4"/>
  <c r="R51" i="4"/>
  <c r="R50" i="4"/>
  <c r="R49" i="4"/>
  <c r="R48" i="4"/>
  <c r="R47" i="4"/>
  <c r="R46" i="4"/>
  <c r="R94" i="4"/>
  <c r="R93" i="4"/>
  <c r="R92" i="4"/>
  <c r="R173" i="4"/>
  <c r="R172" i="4"/>
  <c r="R171" i="4"/>
  <c r="R170" i="4"/>
  <c r="R169" i="4"/>
  <c r="R179" i="4"/>
  <c r="R178" i="4"/>
  <c r="R177" i="4"/>
  <c r="R176" i="4"/>
  <c r="R175" i="4"/>
  <c r="R174" i="4"/>
  <c r="R204" i="4"/>
  <c r="R208" i="4"/>
  <c r="R207" i="4"/>
  <c r="R210" i="4"/>
  <c r="R212" i="4"/>
  <c r="R261" i="4"/>
  <c r="R260" i="4"/>
  <c r="R430" i="4"/>
  <c r="R429" i="4"/>
  <c r="R428" i="4"/>
  <c r="R42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<sst xmlns="http://schemas.openxmlformats.org/spreadsheetml/2006/main" count="8098" uniqueCount="802">
  <si>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</si>
  <si>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</si>
  <si>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</si>
  <si>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</si>
  <si>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</si>
  <si>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</si>
  <si>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</si>
  <si>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</si>
  <si>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</si>
  <si>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</si>
  <si>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</si>
  <si>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</si>
  <si>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</si>
  <si>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</si>
  <si>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</si>
  <si>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</si>
  <si>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</si>
  <si>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</si>
  <si>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</si>
  <si>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</si>
  <si>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</si>
  <si>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</si>
  <si>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</si>
  <si>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</si>
  <si>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</si>
  <si>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</si>
  <si>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</si>
  <si>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</si>
  <si>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</si>
  <si>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</si>
  <si>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</si>
  <si>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</si>
  <si>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</si>
  <si>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</si>
  <si>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</si>
  <si>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</si>
  <si>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</si>
  <si>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</si>
  <si>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</si>
  <si>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</si>
  <si>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</si>
  <si>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</si>
  <si>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</si>
  <si>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</si>
  <si>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</si>
  <si>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</si>
  <si>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19 มีนาคม 2567</t>
  </si>
  <si>
    <t>ข้อมูล Hotspot ในพื้นที่ป่าสงวนแห่งชาติ ประจำวันที่ 19 มีนาคม 2567</t>
  </si>
  <si>
    <t>ข้อมูล Hotspot นอกพื้นที่ป่าฯ ประจำวันที่ 19 มีนาคม 2567</t>
  </si>
  <si>
    <t>Suomi NPP</t>
  </si>
  <si>
    <t>ท่ากระดาน</t>
  </si>
  <si>
    <t>ศรีสวัสดิ์</t>
  </si>
  <si>
    <t>กาญจนบุรี</t>
  </si>
  <si>
    <t>ภาคกลางและตะวันออก</t>
  </si>
  <si>
    <t>เอราวัณ</t>
  </si>
  <si>
    <t>อุทยานแห่งชาติ</t>
  </si>
  <si>
    <t>สถานีควบคุมไฟป่าสลักพระ-เอราวัณ</t>
  </si>
  <si>
    <t>สำนักบริหารพื้นที่อนุรักษ์ที่ 3 (บ้านโป่ง)</t>
  </si>
  <si>
    <t xml:space="preserve"> </t>
  </si>
  <si>
    <t>nominal</t>
  </si>
  <si>
    <t>แม่ละมุ้ง</t>
  </si>
  <si>
    <t>อุ้มผาง</t>
  </si>
  <si>
    <t>ตาก</t>
  </si>
  <si>
    <t>ภาคเหนือ</t>
  </si>
  <si>
    <t>เขตรักษาพันธุ์สัตว์ป่า</t>
  </si>
  <si>
    <t>สำนักบริหารพื้นที่อนุรักษ์ที่ 14 (ตาก)</t>
  </si>
  <si>
    <t>สถานีควบคุมไฟป่าอุ้มผาง</t>
  </si>
  <si>
    <t>หางดง</t>
  </si>
  <si>
    <t>ฮอด</t>
  </si>
  <si>
    <t>เชียงใหม่</t>
  </si>
  <si>
    <t>ออบหลวง</t>
  </si>
  <si>
    <t>สถานีควบคุมไฟป่าออบหลวง</t>
  </si>
  <si>
    <t>สำนักบริหารพื้นที่อนุรักษ์ที่ 16 (เชียงใหม่)</t>
  </si>
  <si>
    <t>สะเมิงใต้</t>
  </si>
  <si>
    <t>สะเมิง</t>
  </si>
  <si>
    <t>ออบขาน</t>
  </si>
  <si>
    <t>เตรียมการอุทยานแห่งชาติ</t>
  </si>
  <si>
    <t>สถานีควบคุมไฟป่าออบขาน</t>
  </si>
  <si>
    <t>บ้านปง</t>
  </si>
  <si>
    <t>แสนตอ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</si>
  <si>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</si>
  <si>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</si>
  <si>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</si>
  <si>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</si>
  <si>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</si>
  <si>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ป่าน้ำปาด</t>
  </si>
  <si>
    <t>ท่าแฝก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</si>
  <si>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</si>
  <si>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</si>
  <si>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</si>
  <si>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</si>
  <si>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</si>
  <si>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</si>
  <si>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สถานีควบคุมไฟป่าห้วยแม่ดี</t>
  </si>
  <si>
    <t>ระบำ</t>
  </si>
  <si>
    <t>ลานสัก</t>
  </si>
  <si>
    <t>สถานีควบคุมไฟป่าห้วยขาแข้ง</t>
  </si>
  <si>
    <t>แม่คง</t>
  </si>
  <si>
    <t>แม่สะเรียง</t>
  </si>
  <si>
    <t>แม่ฮ่องสอน</t>
  </si>
  <si>
    <t>สาละวิน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</si>
  <si>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</si>
  <si>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</si>
  <si>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เสาหิน</t>
  </si>
  <si>
    <t>ปางมะผ้า</t>
  </si>
  <si>
    <t>สันปันแดน</t>
  </si>
  <si>
    <t>นาปู่ป้อม</t>
  </si>
  <si>
    <t>ช่องสะเดา</t>
  </si>
  <si>
    <t>เมืองกาญจนบุรี</t>
  </si>
  <si>
    <t>สลักพระ</t>
  </si>
  <si>
    <t>หนองเป็ด</t>
  </si>
  <si>
    <t>แม่ปั๋ง</t>
  </si>
  <si>
    <t>พร้าว</t>
  </si>
  <si>
    <t>ศรีลานนา</t>
  </si>
  <si>
    <t>สถานีควบคุมไฟป่าศรีลานนา</t>
  </si>
  <si>
    <t>เขื่อนผาก</t>
  </si>
  <si>
    <t>น้ำแพร่</t>
  </si>
  <si>
    <t>เมืองนะ</t>
  </si>
  <si>
    <t>เชียงดาว</t>
  </si>
  <si>
    <t>ปิงโค้ง</t>
  </si>
  <si>
    <t>สันทราย</t>
  </si>
  <si>
    <t>นาทะนุง</t>
  </si>
  <si>
    <t>นาหมื่น</t>
  </si>
  <si>
    <t>น่าน</t>
  </si>
  <si>
    <t>ศรีน่าน</t>
  </si>
  <si>
    <t>สำนักบริหารพื้นที่อนุรักษ์ที่ 13 (แพร่)</t>
  </si>
  <si>
    <t>สถานีควบคุมไฟป่าศรีน่าน</t>
  </si>
  <si>
    <t>บ่อแก้ว</t>
  </si>
  <si>
    <t>สถาน</t>
  </si>
  <si>
    <t>นาน้อย</t>
  </si>
  <si>
    <t>เชียงของ</t>
  </si>
  <si>
    <t>น้ำมวบ</t>
  </si>
  <si>
    <t>เวียงสา</t>
  </si>
  <si>
    <t>ออย</t>
  </si>
  <si>
    <t>ปง</t>
  </si>
  <si>
    <t>พะเยา</t>
  </si>
  <si>
    <t>เวียงลอ</t>
  </si>
  <si>
    <t>สำนักบริหารพื้นที่อนุรักษ์ที่ 15 (เชียงราย)</t>
  </si>
  <si>
    <t>เมืองแปง</t>
  </si>
  <si>
    <t>ปาย</t>
  </si>
  <si>
    <t>ลุ่มน้ำปายฝั่งซ้าย</t>
  </si>
  <si>
    <t>ห้วยปูลิง</t>
  </si>
  <si>
    <t>เมืองแม่ฮ่องสอน</t>
  </si>
  <si>
    <t>ทุ่งยาว</t>
  </si>
  <si>
    <t>ลุ่มน้ำปาย</t>
  </si>
  <si>
    <t>หมอกจำแป่</t>
  </si>
  <si>
    <t>แม่นาเติง</t>
  </si>
  <si>
    <t>สถานีควบคุมไฟป่าลุ่มน้ำปาย</t>
  </si>
  <si>
    <t>สบป่อง</t>
  </si>
  <si>
    <t>สถานีควบคุมไฟป่าปางมะผ้า</t>
  </si>
  <si>
    <t>ถ้ำลอด</t>
  </si>
  <si>
    <t>พื้นที่ราษฎรทำกิน</t>
  </si>
  <si>
    <t>ลำน้ำน่าน</t>
  </si>
  <si>
    <t>สหกรณ์นิคม</t>
  </si>
  <si>
    <t>ทองผาภูมิ</t>
  </si>
  <si>
    <t>ลำคลองงู</t>
  </si>
  <si>
    <t>ท่าขนุน</t>
  </si>
  <si>
    <t>ชะแล</t>
  </si>
  <si>
    <t>บ้านน้ำพุ</t>
  </si>
  <si>
    <t>คีรีมาศ</t>
  </si>
  <si>
    <t>สุโขทัย</t>
  </si>
  <si>
    <t>รามคำแหง</t>
  </si>
  <si>
    <t>สถานีควบคุมไฟป่าเขาหลวง</t>
  </si>
  <si>
    <t>แม่คะตวน</t>
  </si>
  <si>
    <t>สบเมย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</si>
  <si>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</si>
  <si>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</si>
  <si>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</si>
  <si>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</si>
  <si>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ปางตาไว</t>
  </si>
  <si>
    <t>ปางศิลาทอง</t>
  </si>
  <si>
    <t>กำแพงเพชร</t>
  </si>
  <si>
    <t>สถานีควบคุมไฟป่าแม่วงก์-คลองลาน</t>
  </si>
  <si>
    <t>โป่งสา</t>
  </si>
  <si>
    <t>แม่เลา-แม่แสะ</t>
  </si>
  <si>
    <t>แม่ลาน้อย</t>
  </si>
  <si>
    <t>แม่ยวมฝั่งขวา</t>
  </si>
  <si>
    <t>แม่ลาหลวง</t>
  </si>
  <si>
    <t>ก้อ</t>
  </si>
  <si>
    <t>ลี้</t>
  </si>
  <si>
    <t>ลำพูน</t>
  </si>
  <si>
    <t>แม่ปิง</t>
  </si>
  <si>
    <t>แม่ลาน</t>
  </si>
  <si>
    <t>สถานีควบคุมไฟป่าแม่ปิง</t>
  </si>
  <si>
    <t>บ่อเบี้ย</t>
  </si>
  <si>
    <t>บ้านโคก</t>
  </si>
  <si>
    <t>แม่จริม</t>
  </si>
  <si>
    <t>วังปลาป้อม</t>
  </si>
  <si>
    <t>นาวัง</t>
  </si>
  <si>
    <t>หนองบัวลำภู</t>
  </si>
  <si>
    <t>ภาคตะวันออกเฉียงเหนือ</t>
  </si>
  <si>
    <t>ภูหินจอมธาตุ - ภูพระบาท</t>
  </si>
  <si>
    <t>สถานีควบคุมไฟป่าภูเก้า-ภูพานคำ</t>
  </si>
  <si>
    <t>สำนักบริหารพื้นที่อนุรักษ์ที่ 10 (อุดรธานี)</t>
  </si>
  <si>
    <t>น้ำไผ่</t>
  </si>
  <si>
    <t>ภูเมี่ยง-ภูทอง</t>
  </si>
  <si>
    <t>โคกภู</t>
  </si>
  <si>
    <t>ภูพาน</t>
  </si>
  <si>
    <t>สกลนคร</t>
  </si>
  <si>
    <t>สถานีควบคุมไฟป่าภูพานทอง</t>
  </si>
  <si>
    <t>บ้านติ้ว</t>
  </si>
  <si>
    <t>หล่มสัก</t>
  </si>
  <si>
    <t>เพชรบูรณ์</t>
  </si>
  <si>
    <t>ภูผาแดง</t>
  </si>
  <si>
    <t>ร่มเย็น</t>
  </si>
  <si>
    <t>เชียงคำ</t>
  </si>
  <si>
    <t>ภูซาง</t>
  </si>
  <si>
    <t>บ่อโพธิ์</t>
  </si>
  <si>
    <t>นครไทย</t>
  </si>
  <si>
    <t>พิษณุโลก</t>
  </si>
  <si>
    <t>ภูขัด</t>
  </si>
  <si>
    <t>ผาบ่อง</t>
  </si>
  <si>
    <t>ผาหินตั้ง</t>
  </si>
  <si>
    <t>วนอุทยาน</t>
  </si>
  <si>
    <t>นาโพธิ์กลาง</t>
  </si>
  <si>
    <t>โขงเจียม</t>
  </si>
  <si>
    <t>อุบลราชธานี</t>
  </si>
  <si>
    <t>ผาแต้ม</t>
  </si>
  <si>
    <t>สถานีควบคุมไฟป่าผาแต้ม</t>
  </si>
  <si>
    <t>สำนักบริหารพื้นที่อนุรักษ์ที่ 9 (อุบลราชธานี)</t>
  </si>
  <si>
    <t>สำโรง</t>
  </si>
  <si>
    <t>โพธิ์ไทร</t>
  </si>
  <si>
    <t>ผาแดง</t>
  </si>
  <si>
    <t>สถานีควบคุมไฟป่าผาแดง</t>
  </si>
  <si>
    <t>แม่นะ</t>
  </si>
  <si>
    <t>เปียงหลวง</t>
  </si>
  <si>
    <t>เวียงแหง</t>
  </si>
  <si>
    <t>ปากช่อง</t>
  </si>
  <si>
    <t>น้ำหนาว</t>
  </si>
  <si>
    <t>สถานีควบคุมไฟป่าน้ำหนาว</t>
  </si>
  <si>
    <t>บ้านฝาย</t>
  </si>
  <si>
    <t>น้ำตกห้วยแม่แสด</t>
  </si>
  <si>
    <t>แม่เงิน</t>
  </si>
  <si>
    <t>เชียงแสน</t>
  </si>
  <si>
    <t>เชียงราย</t>
  </si>
  <si>
    <t>น้ำตกวังธารทอง</t>
  </si>
  <si>
    <t>ห้วยโป่ง</t>
  </si>
  <si>
    <t>น้ำตกไม้ซางหนาม</t>
  </si>
  <si>
    <t>น้ำตกแม่สุรินทร์</t>
  </si>
  <si>
    <t>สถานีควบคุมไฟป่าแม่ฮ่องสอน</t>
  </si>
  <si>
    <t>คีรีราษฎร์</t>
  </si>
  <si>
    <t>พบพระ</t>
  </si>
  <si>
    <t>น้ำตกพาเจริญ</t>
  </si>
  <si>
    <t>พะวอ</t>
  </si>
  <si>
    <t>แม่สอด</t>
  </si>
  <si>
    <t>สถานีควบคุมไฟป่าขุนพะวอ-น้ำตกพาเจริญ</t>
  </si>
  <si>
    <t>แม่แฝกใหม่</t>
  </si>
  <si>
    <t>น้ำตกบ้วตอง-น้ำพุเจ็ดสี</t>
  </si>
  <si>
    <t>สถานีควบคุมไฟป่าห้วยฮ่องไคร้ - ขุนแม่กวง</t>
  </si>
  <si>
    <t>วังกระแจะ</t>
  </si>
  <si>
    <t>ไทรโยค</t>
  </si>
  <si>
    <t>สถานีควบคุมไฟป่าไทรโยค</t>
  </si>
  <si>
    <t>ห้วยแย้</t>
  </si>
  <si>
    <t>หนองบัวระเหว</t>
  </si>
  <si>
    <t>ชัยภูมิ</t>
  </si>
  <si>
    <t>ไทรทอง</t>
  </si>
  <si>
    <t>สำนักบริหารพื้นที่อนุรักษ์ที่ 7 (นครราชสีมา)</t>
  </si>
  <si>
    <t>แม่จัน</t>
  </si>
  <si>
    <t>ทุ่งใหญ่นเรศวร ด้านตะวันออก</t>
  </si>
  <si>
    <t>ทุ่งใหญ่นเรศวร ด้านตะวันตก</t>
  </si>
  <si>
    <t>ไล่โว่</t>
  </si>
  <si>
    <t>สังขละบุรี</t>
  </si>
  <si>
    <t>วังนกแอ่น</t>
  </si>
  <si>
    <t>วังทอง</t>
  </si>
  <si>
    <t>ทุ่งแสลงหลวง</t>
  </si>
  <si>
    <t>สถานีควบคุมไฟป่าทุ่งแสลงหลวง</t>
  </si>
  <si>
    <t>ห้วยเขย่ง</t>
  </si>
  <si>
    <t>บึงงาม</t>
  </si>
  <si>
    <t>หนองพอก</t>
  </si>
  <si>
    <t>ร้อยเอ็ด</t>
  </si>
  <si>
    <t>ถ้ำผาน้ำทิพย์</t>
  </si>
  <si>
    <t>สถานีควบคุมไฟป่าร้อยเอ็ด</t>
  </si>
  <si>
    <t>สำนักบริหารพื้นที่อนุรักษ์ที่ 8 (ขอนแก่น)</t>
  </si>
  <si>
    <t>ปางหมู</t>
  </si>
  <si>
    <t>ถ้ำปลา-น้ำตกผาเสื่อ</t>
  </si>
  <si>
    <t>สถานีควบคุมไฟป่าปางตอง อันเนื่องมาจากพระราชดำริ จ.แม่ฮ่องสอน</t>
  </si>
  <si>
    <t>นาขุนไกร</t>
  </si>
  <si>
    <t>ศรีสำโรง</t>
  </si>
  <si>
    <t>ถ้ำเจ้าราม</t>
  </si>
  <si>
    <t>สถานีควบคุมไฟป่าถ้ำเจ้าราม</t>
  </si>
  <si>
    <t>กลางดง</t>
  </si>
  <si>
    <t>ทุ่งเสลี่ยม</t>
  </si>
  <si>
    <t>แม่ท้อ</t>
  </si>
  <si>
    <t>เมืองตาก</t>
  </si>
  <si>
    <t>ตากสินมหาราช</t>
  </si>
  <si>
    <t>สถานีควบคุมไฟป่าลานสาง-ต้นกระบากใหญ่</t>
  </si>
  <si>
    <t>ต้นสักใหญ่</t>
  </si>
  <si>
    <t>น้ำไคร้</t>
  </si>
  <si>
    <t>สถานีควบคุมไฟป่าต้นสักใหญ่</t>
  </si>
  <si>
    <t>บ้านหลวง</t>
  </si>
  <si>
    <t>จอมทอง</t>
  </si>
  <si>
    <t>ดอยอินทนนท์</t>
  </si>
  <si>
    <t>สถานีควบคุมไฟป่าดอยอินทนนท์</t>
  </si>
  <si>
    <t>ดอยสุเทพ-ปุย</t>
  </si>
  <si>
    <t>สถานีควบคุมไฟป่าภูพิงค์</t>
  </si>
  <si>
    <t>สบเปิง</t>
  </si>
  <si>
    <t>แม่แตง</t>
  </si>
  <si>
    <t>ทุ่งกระเชาะ</t>
  </si>
  <si>
    <t>บ้านตาก</t>
  </si>
  <si>
    <t>ดอยสอยมาลัย-ไม้กลายเป็นหิน</t>
  </si>
  <si>
    <t>ท้องฟ้า</t>
  </si>
  <si>
    <t>ขุนยวม</t>
  </si>
  <si>
    <t>ดอยเวียงหล้า</t>
  </si>
  <si>
    <t>ศรีดงเย็น</t>
  </si>
  <si>
    <t>ไชยปราการ</t>
  </si>
  <si>
    <t>ดอยเวียงผา</t>
  </si>
  <si>
    <t>ศิลาแลง</t>
  </si>
  <si>
    <t>ปัว</t>
  </si>
  <si>
    <t>ดอยภูคา</t>
  </si>
  <si>
    <t>สถานีควบคุมไฟป่าดอยภูคา</t>
  </si>
  <si>
    <t>ห้วยโก๋น</t>
  </si>
  <si>
    <t>เฉลิมพระเกียรติ</t>
  </si>
  <si>
    <t>ขุนควร</t>
  </si>
  <si>
    <t>ดอยผาช้าง</t>
  </si>
  <si>
    <t>สถานีควบคุมไฟป่าดอยผาช้าง</t>
  </si>
  <si>
    <t>นาโป่ง</t>
  </si>
  <si>
    <t>เถิน</t>
  </si>
  <si>
    <t>ลำปาง</t>
  </si>
  <si>
    <t>ดอยจง</t>
  </si>
  <si>
    <t>สำนักบริหารพื้นที่อนุรักษ์ที่ 13 สาขาลำปาง</t>
  </si>
  <si>
    <t>เขาโจด</t>
  </si>
  <si>
    <t>เฉลิมรัตนโกสินทร์</t>
  </si>
  <si>
    <t>แก่งโสภา</t>
  </si>
  <si>
    <t>แควน้อย</t>
  </si>
  <si>
    <t>บ้านกลาง</t>
  </si>
  <si>
    <t>โป่งน้ำร้อน</t>
  </si>
  <si>
    <t>คลองลาน</t>
  </si>
  <si>
    <t>คลองวังเจ้า</t>
  </si>
  <si>
    <t>สักงาม</t>
  </si>
  <si>
    <t>แม่กระบุง</t>
  </si>
  <si>
    <t>เขื่อนศรีนครินทร์</t>
  </si>
  <si>
    <t>ด่านแม่แฉลบ</t>
  </si>
  <si>
    <t>หินดาด</t>
  </si>
  <si>
    <t>นาสวน</t>
  </si>
  <si>
    <t>สถานีควบคุมไฟป่าเขื่อนศรีนครินทร์</t>
  </si>
  <si>
    <t>นาบ่อคำ</t>
  </si>
  <si>
    <t>เมืองกำแพงเพชร</t>
  </si>
  <si>
    <t>เขาสนามเพรียง</t>
  </si>
  <si>
    <t>โกสัมพี</t>
  </si>
  <si>
    <t>โกสัมพีนคร</t>
  </si>
  <si>
    <t>วังชมภู</t>
  </si>
  <si>
    <t>เมืองเพชรบูรณ์</t>
  </si>
  <si>
    <t>เขารัง</t>
  </si>
  <si>
    <t>ป่าห้วยน้ำโจนและป่าวังสาร</t>
  </si>
  <si>
    <t>บ้านยาง</t>
  </si>
  <si>
    <t>วัดโบสถ์</t>
  </si>
  <si>
    <t>เขาน้อย-เขาประดู่</t>
  </si>
  <si>
    <t>สถานีควบคุมไฟป่าภูหินร่องกล้า</t>
  </si>
  <si>
    <t>ขุนพะวอ</t>
  </si>
  <si>
    <t>ขุนขาน</t>
  </si>
  <si>
    <t>สถานีควบคุมไฟป่าขุนขาน-สะเมิง</t>
  </si>
  <si>
    <t>สะเมิงเหนือ</t>
  </si>
  <si>
    <t>ป่าคงสภาพ</t>
  </si>
  <si>
    <t>ควนกรด</t>
  </si>
  <si>
    <t>ทุ่งสง</t>
  </si>
  <si>
    <t>นครศรีธรรมราช</t>
  </si>
  <si>
    <t>ภาคใต้</t>
  </si>
  <si>
    <t>ป่าอ่าวกราย</t>
  </si>
  <si>
    <t>ยางเปียง</t>
  </si>
  <si>
    <t>อมก๋อย</t>
  </si>
  <si>
    <t>ป่าอมก๋อย</t>
  </si>
  <si>
    <t>ยาบหัวนา</t>
  </si>
  <si>
    <t>ป่าห้วยแม่ขะนิง</t>
  </si>
  <si>
    <t>บ้านตึก</t>
  </si>
  <si>
    <t>ศรีสัชนาลัย</t>
  </si>
  <si>
    <t>ป่าห้วยทรวง ป่าแม่สำ ป่าบ้านตึก</t>
  </si>
  <si>
    <t>ลิ่นถิ่น</t>
  </si>
  <si>
    <t>ป่าห้วยเขยง</t>
  </si>
  <si>
    <t>งิ้วงาม</t>
  </si>
  <si>
    <t>เมืองอุตรดิตถ์</t>
  </si>
  <si>
    <t>ป่าห้วยเกียงพา และป่าน้ำไคร้</t>
  </si>
  <si>
    <t>ป่าสะเมิง</t>
  </si>
  <si>
    <t>ภูน้ำหยด</t>
  </si>
  <si>
    <t>วิเชียรบุรี</t>
  </si>
  <si>
    <t>ป่าสองข้างทางสายชัยวิบูลย์</t>
  </si>
  <si>
    <t>พญาวัง</t>
  </si>
  <si>
    <t>บึงสามพัน</t>
  </si>
  <si>
    <t>ป่าวังโป่ง ป่าชนแดน และป่าวังกำแพง</t>
  </si>
  <si>
    <t>ชนแดน</t>
  </si>
  <si>
    <t>ชมพู</t>
  </si>
  <si>
    <t>เนินมะปราง</t>
  </si>
  <si>
    <t>ป่าลุ่มน้ำวังทองฝั่งซ้าย</t>
  </si>
  <si>
    <t>ป่าลุ่มน้ำแม่ฝาง</t>
  </si>
  <si>
    <t>ท่าตอน</t>
  </si>
  <si>
    <t>แม่อาย</t>
  </si>
  <si>
    <t>ปอ</t>
  </si>
  <si>
    <t>เวียงแก่น</t>
  </si>
  <si>
    <t>ป่าแม่อิงฝั่งขวา และป่าแม่งาว</t>
  </si>
  <si>
    <t>ห้วยแก้ว</t>
  </si>
  <si>
    <t>แม่ออน</t>
  </si>
  <si>
    <t>ป่าแม่ออน</t>
  </si>
  <si>
    <t>ป่าแม่หลักหมื่น</t>
  </si>
  <si>
    <t>เสริมซ้าย</t>
  </si>
  <si>
    <t>เสริมงาม</t>
  </si>
  <si>
    <t>ป่าแม่เสริม</t>
  </si>
  <si>
    <t>ป่าแม่สุรินทร์</t>
  </si>
  <si>
    <t>สมอโคน</t>
  </si>
  <si>
    <t>ป่าแม่สลิดและป่าโป่งแดง</t>
  </si>
  <si>
    <t>ตากออก</t>
  </si>
  <si>
    <t>ขะเนจื้อ</t>
  </si>
  <si>
    <t>แม่ระมาด</t>
  </si>
  <si>
    <t>ป่าแม่ระมาด</t>
  </si>
  <si>
    <t>แม่สวด</t>
  </si>
  <si>
    <t>ป่าแม่ยวมฝั่งซ้าย อ.แม่สะเรียง</t>
  </si>
  <si>
    <t>ป่าแป๋</t>
  </si>
  <si>
    <t>แม่นาจาง</t>
  </si>
  <si>
    <t>ป่าแม่ยวมฝั่งซ้าย อ.ขุนยวม</t>
  </si>
  <si>
    <t>เมืองปอน</t>
  </si>
  <si>
    <t>แม่เงา</t>
  </si>
  <si>
    <t>บ้านกาศ</t>
  </si>
  <si>
    <t>ป่าแม่ยวมฝั่งขวา</t>
  </si>
  <si>
    <t>ฝายกวาง</t>
  </si>
  <si>
    <t>ป่าแม่ยม</t>
  </si>
  <si>
    <t>ผาปัง</t>
  </si>
  <si>
    <t>แม่พริก</t>
  </si>
  <si>
    <t>ป่าแม่พริก</t>
  </si>
  <si>
    <t>ป่าแม่ปายฝั่งซ้ายตอนบน</t>
  </si>
  <si>
    <t>ป่าแม่ปายฝั่งซ้าย</t>
  </si>
  <si>
    <t>ป่าแม่ปายฝั่งขวา</t>
  </si>
  <si>
    <t>บ้านแก่ง</t>
  </si>
  <si>
    <t>ป่าแม่ท่าแพ</t>
  </si>
  <si>
    <t>ป่างิ้ว</t>
  </si>
  <si>
    <t>บ้านเวียง</t>
  </si>
  <si>
    <t>ร้องกวาง</t>
  </si>
  <si>
    <t>แพร่</t>
  </si>
  <si>
    <t>ป่าแม่เติ๊ก ป่าแม่ถาง และป่าแม่กำปอง</t>
  </si>
  <si>
    <t>ป่าแม่ตื่น</t>
  </si>
  <si>
    <t>บ่อหลวง</t>
  </si>
  <si>
    <t>ป่าแม่แจ่มและป่าแม่ตื่น</t>
  </si>
  <si>
    <t>แม่นาจร</t>
  </si>
  <si>
    <t>แม่แจ่ม</t>
  </si>
  <si>
    <t>ป่าแม่แจ่ม</t>
  </si>
  <si>
    <t>แม่ศึก</t>
  </si>
  <si>
    <t>พระบาท</t>
  </si>
  <si>
    <t>เมืองลำปาง</t>
  </si>
  <si>
    <t>ป่าแม่จาง</t>
  </si>
  <si>
    <t>ป่าแม่คำมี</t>
  </si>
  <si>
    <t>ทุ่งปี้</t>
  </si>
  <si>
    <t>แม่วาง</t>
  </si>
  <si>
    <t>ป่าแม่ขานและป่าแม่วาง</t>
  </si>
  <si>
    <t>นาหอ</t>
  </si>
  <si>
    <t>ด่านซ้าย</t>
  </si>
  <si>
    <t>เลย</t>
  </si>
  <si>
    <t>ป่าภูเปือย ป่าภูขี้เถ้า และป่าภูเรือ</t>
  </si>
  <si>
    <t>นาดี</t>
  </si>
  <si>
    <t>เขาแก้ว</t>
  </si>
  <si>
    <t>เชียงคาน</t>
  </si>
  <si>
    <t>ป่าภูเขาแก้วและป่าดงปากชม</t>
  </si>
  <si>
    <t>บุฮม</t>
  </si>
  <si>
    <t>ศรีสาคร</t>
  </si>
  <si>
    <t>นราธิวาส</t>
  </si>
  <si>
    <t>ป่าปรินยอฝั่งซ้ายแม่น้ำสายบุรีแปลงที่1</t>
  </si>
  <si>
    <t>กรูด</t>
  </si>
  <si>
    <t>พุนพิน</t>
  </si>
  <si>
    <t>สุราษฎร์ธานี</t>
  </si>
  <si>
    <t>ป่าบางเบา และป่าคลองเซียด</t>
  </si>
  <si>
    <t>ตับเต่า</t>
  </si>
  <si>
    <t>เทิง</t>
  </si>
  <si>
    <t>ป่าน้ำหงาวฝั่งซ้าย</t>
  </si>
  <si>
    <t>ผาสิงห์</t>
  </si>
  <si>
    <t>เมืองน่าน</t>
  </si>
  <si>
    <t>ป่าน้ำยาว และป่าน้ำสวด</t>
  </si>
  <si>
    <t>สะเนียน</t>
  </si>
  <si>
    <t>เปือ</t>
  </si>
  <si>
    <t>เชียงกลาง</t>
  </si>
  <si>
    <t>สองแคว</t>
  </si>
  <si>
    <t>ป่าน้ำเปื๋อย ป่าน้ำหย่วน และป่าน้ำลาว</t>
  </si>
  <si>
    <t>แม่ลาว</t>
  </si>
  <si>
    <t>วะตะแบก</t>
  </si>
  <si>
    <t>เทพสถิต</t>
  </si>
  <si>
    <t>ป่านายางกลัก</t>
  </si>
  <si>
    <t>ห้วยซอ</t>
  </si>
  <si>
    <t>ป่าดอยหลวง ป่าน้ำยาว และป่าน้ำซ้อ</t>
  </si>
  <si>
    <t>ป่าดอยภูคาและป่าผาแดง</t>
  </si>
  <si>
    <t>กุดเชียงหมี</t>
  </si>
  <si>
    <t>เลิงนกทา</t>
  </si>
  <si>
    <t>ยโสธร</t>
  </si>
  <si>
    <t>ป่าดงปอและป่าดงบังอี่</t>
  </si>
  <si>
    <t>ป่าเชียงดาว</t>
  </si>
  <si>
    <t>เมืองงาย</t>
  </si>
  <si>
    <t>ป่าคลองสวนหมาก และป่าคลองขลุง</t>
  </si>
  <si>
    <t>ป่าคลองวังเจ้าและป่าคลองสวนหมาก</t>
  </si>
  <si>
    <t>คลองยาง</t>
  </si>
  <si>
    <t>เกาะลันตา</t>
  </si>
  <si>
    <t>กระบี่</t>
  </si>
  <si>
    <t>ป่าคลองลัดปันจอ</t>
  </si>
  <si>
    <t>ป่าคลองตรอนฝั่งขวา</t>
  </si>
  <si>
    <t>ผาเลือด</t>
  </si>
  <si>
    <t>ท่าปลา</t>
  </si>
  <si>
    <t>ป่าเขาพระฤาษี และป่าเขาบ่อแร่ แปลงที่หนึ่ง</t>
  </si>
  <si>
    <t>ไม้ยา</t>
  </si>
  <si>
    <t>พญาเม็งราย</t>
  </si>
  <si>
    <t>ป่าขุนห้วยงิ้ว ป่าเชียงเคี่ยน และป่าขุนห้วยโป่ง</t>
  </si>
  <si>
    <t>แม่เปา</t>
  </si>
  <si>
    <t>ป่าเมี่ยง</t>
  </si>
  <si>
    <t>ดอยสะเก็ด</t>
  </si>
  <si>
    <t>ป่าขุนแม่กวง</t>
  </si>
  <si>
    <t>นาสี</t>
  </si>
  <si>
    <t>สุวรรณคูหา</t>
  </si>
  <si>
    <t>ป่าเก่ากลอยและป่านากลาง</t>
  </si>
  <si>
    <t>หน้าเขา</t>
  </si>
  <si>
    <t>เขาพนม</t>
  </si>
  <si>
    <t>ดอกไม้</t>
  </si>
  <si>
    <t>ประเวศ</t>
  </si>
  <si>
    <t>กรุงเทพมหานคร</t>
  </si>
  <si>
    <t>ลำปลาทิว</t>
  </si>
  <si>
    <t>ลาดกระบัง</t>
  </si>
  <si>
    <t>พังตรุ</t>
  </si>
  <si>
    <t>ท่าม่วง</t>
  </si>
  <si>
    <t>จรเข้เผือก</t>
  </si>
  <si>
    <t>ด่านมะขามเตี้ย</t>
  </si>
  <si>
    <t>ศรีมงคล</t>
  </si>
  <si>
    <t>หนองปรือ</t>
  </si>
  <si>
    <t>นามะเขือ</t>
  </si>
  <si>
    <t>สหัสขันธ์</t>
  </si>
  <si>
    <t>กาฬสินธุ์</t>
  </si>
  <si>
    <t>หนองบัว</t>
  </si>
  <si>
    <t>หนองกุงศรี</t>
  </si>
  <si>
    <t>นาคู</t>
  </si>
  <si>
    <t>นาทัน</t>
  </si>
  <si>
    <t>คำม่วง</t>
  </si>
  <si>
    <t>บ่อถ้ำ</t>
  </si>
  <si>
    <t>ขาณุวรลักษบุรี</t>
  </si>
  <si>
    <t>แดงใหญ่</t>
  </si>
  <si>
    <t>เมืองขอนแก่น</t>
  </si>
  <si>
    <t>ขอนแก่น</t>
  </si>
  <si>
    <t>ศรีสุข</t>
  </si>
  <si>
    <t>สีชมพู</t>
  </si>
  <si>
    <t>นายายอาม</t>
  </si>
  <si>
    <t>จันทบุรี</t>
  </si>
  <si>
    <t>คลองพลู</t>
  </si>
  <si>
    <t>เขาคิชฌกูฏ</t>
  </si>
  <si>
    <t>หัวทะเล</t>
  </si>
  <si>
    <t>บำเหน็จณรงค์</t>
  </si>
  <si>
    <t>วังตะกอ</t>
  </si>
  <si>
    <t>หลังสวน</t>
  </si>
  <si>
    <t>ชุมพร</t>
  </si>
  <si>
    <t>บุญเรือง</t>
  </si>
  <si>
    <t>ขี้เหล็ก</t>
  </si>
  <si>
    <t>แม่ทะลบ</t>
  </si>
  <si>
    <t>ปะเหลียน</t>
  </si>
  <si>
    <t>ตรัง</t>
  </si>
  <si>
    <t>นาเมืองเพชร</t>
  </si>
  <si>
    <t>สิเกา</t>
  </si>
  <si>
    <t>บางดี</t>
  </si>
  <si>
    <t>ห้วยยอด</t>
  </si>
  <si>
    <t>เชียงทอง</t>
  </si>
  <si>
    <t>วังเจ้า</t>
  </si>
  <si>
    <t>บ้านนา</t>
  </si>
  <si>
    <t>สามเงา</t>
  </si>
  <si>
    <t>ปากพลี</t>
  </si>
  <si>
    <t>นครนายก</t>
  </si>
  <si>
    <t>บางปลากด</t>
  </si>
  <si>
    <t>องครักษ์</t>
  </si>
  <si>
    <t>ปลาปาก</t>
  </si>
  <si>
    <t>นครพนม</t>
  </si>
  <si>
    <t>นาทม</t>
  </si>
  <si>
    <t>จระเข้หิน</t>
  </si>
  <si>
    <t>ครบุรี</t>
  </si>
  <si>
    <t>นครราชสีมา</t>
  </si>
  <si>
    <t>ช้างทอง</t>
  </si>
  <si>
    <t>หนองบัวสะอาด</t>
  </si>
  <si>
    <t>บัวใหญ่</t>
  </si>
  <si>
    <t>กุดจอก</t>
  </si>
  <si>
    <t>บัวลาย</t>
  </si>
  <si>
    <t>กรุงหยัน</t>
  </si>
  <si>
    <t>ทุ่งใหญ่</t>
  </si>
  <si>
    <t>ดุสิต</t>
  </si>
  <si>
    <t>ถ้ำพรรณรา</t>
  </si>
  <si>
    <t>นาเหรง</t>
  </si>
  <si>
    <t>นบพิตำ</t>
  </si>
  <si>
    <t>จวบ</t>
  </si>
  <si>
    <t>เจาะไอร้อง</t>
  </si>
  <si>
    <t>จันดุม</t>
  </si>
  <si>
    <t>พลับพลาชัย</t>
  </si>
  <si>
    <t>บุรีรัมย์</t>
  </si>
  <si>
    <t>เสาเดียว</t>
  </si>
  <si>
    <t>หนองหงส์</t>
  </si>
  <si>
    <t>ห้วยสำราญ</t>
  </si>
  <si>
    <t>กระสัง</t>
  </si>
  <si>
    <t>วังเหนือ</t>
  </si>
  <si>
    <t>บ้านด่าน</t>
  </si>
  <si>
    <t>ดงพลอง</t>
  </si>
  <si>
    <t>แคนดง</t>
  </si>
  <si>
    <t>สตึก</t>
  </si>
  <si>
    <t>นพรัตน์</t>
  </si>
  <si>
    <t>หนองเสือ</t>
  </si>
  <si>
    <t>ปทุมธานี</t>
  </si>
  <si>
    <t>หินเหล็กไฟ</t>
  </si>
  <si>
    <t>หัวหิน</t>
  </si>
  <si>
    <t>ประจวบคีรีขันธ์</t>
  </si>
  <si>
    <t>หินลาด</t>
  </si>
  <si>
    <t>ศรีเทพ</t>
  </si>
  <si>
    <t>นาสนุ่น</t>
  </si>
  <si>
    <t>พุเตย</t>
  </si>
  <si>
    <t>ซับน้อย</t>
  </si>
  <si>
    <t>ซับสมอทอด</t>
  </si>
  <si>
    <t>ซับไม้แดง</t>
  </si>
  <si>
    <t>นาเชือก</t>
  </si>
  <si>
    <t>มหาสารคาม</t>
  </si>
  <si>
    <t>กองก๋อย</t>
  </si>
  <si>
    <t>เดิด</t>
  </si>
  <si>
    <t>เมืองยโสธร</t>
  </si>
  <si>
    <t>น้ำคำ</t>
  </si>
  <si>
    <t>ไทยเจริญ</t>
  </si>
  <si>
    <t>โพนงาม</t>
  </si>
  <si>
    <t>กุดชุม</t>
  </si>
  <si>
    <t>คำเตย</t>
  </si>
  <si>
    <t>กุดแห่</t>
  </si>
  <si>
    <t>กายูบอเกาะ</t>
  </si>
  <si>
    <t>รามัน</t>
  </si>
  <si>
    <t>ยะลา</t>
  </si>
  <si>
    <t>น้ำอ้อม</t>
  </si>
  <si>
    <t>เกษตรวิสัย</t>
  </si>
  <si>
    <t>โพธิ์ทอง</t>
  </si>
  <si>
    <t>โพนทอง</t>
  </si>
  <si>
    <t>สวนผึ้ง</t>
  </si>
  <si>
    <t>ราชบุรี</t>
  </si>
  <si>
    <t>ชัยนารายณ์</t>
  </si>
  <si>
    <t>ชัยบาดาล</t>
  </si>
  <si>
    <t>ลพบุรี</t>
  </si>
  <si>
    <t>หนองยายโต๊ะ</t>
  </si>
  <si>
    <t>พระบาทวังตวง</t>
  </si>
  <si>
    <t>ธาตุ</t>
  </si>
  <si>
    <t>ทรายมูล</t>
  </si>
  <si>
    <t>สว่างแดนดิน</t>
  </si>
  <si>
    <t>ม่วง</t>
  </si>
  <si>
    <t>บ้านม่วง</t>
  </si>
  <si>
    <t>ลำไพล</t>
  </si>
  <si>
    <t>เทพา</t>
  </si>
  <si>
    <t>สงขลา</t>
  </si>
  <si>
    <t>หนองสองห้อง</t>
  </si>
  <si>
    <t>บ้านแพ้ว</t>
  </si>
  <si>
    <t>สมุทรสาคร</t>
  </si>
  <si>
    <t>ทุ่งมหาเจริญ</t>
  </si>
  <si>
    <t>วังน้ำเย็น</t>
  </si>
  <si>
    <t>สระแก้ว</t>
  </si>
  <si>
    <t>บ้านครัว</t>
  </si>
  <si>
    <t>บ้านหมอ</t>
  </si>
  <si>
    <t>สระบุรี</t>
  </si>
  <si>
    <t>บ้านป่า</t>
  </si>
  <si>
    <t>แก่งคอย</t>
  </si>
  <si>
    <t>พุกร่าง</t>
  </si>
  <si>
    <t>พระพุทธบาท</t>
  </si>
  <si>
    <t>หนองย่างเสือ</t>
  </si>
  <si>
    <t>มวกเหล็ก</t>
  </si>
  <si>
    <t>บ่อสุพรรณ</t>
  </si>
  <si>
    <t>สองพี่น้อง</t>
  </si>
  <si>
    <t>สุพรรณบุรี</t>
  </si>
  <si>
    <t>ควนศรี</t>
  </si>
  <si>
    <t>บ้านนาสาร</t>
  </si>
  <si>
    <t>ตะปาน</t>
  </si>
  <si>
    <t>ท่าโรงช้าง</t>
  </si>
  <si>
    <t>ท่าขนอน</t>
  </si>
  <si>
    <t>คีรีรัฐนิคม</t>
  </si>
  <si>
    <t>กาญจนดิษฐ์</t>
  </si>
  <si>
    <t>ปากหมาก</t>
  </si>
  <si>
    <t>ไชยา</t>
  </si>
  <si>
    <t>ประสงค์</t>
  </si>
  <si>
    <t>ท่าชนะ</t>
  </si>
  <si>
    <t>บ้านไทร</t>
  </si>
  <si>
    <t>ปราสาท</t>
  </si>
  <si>
    <t>สุรินทร์</t>
  </si>
  <si>
    <t>นาม่วง</t>
  </si>
  <si>
    <t>ประจักษ์ศิลปาคม</t>
  </si>
  <si>
    <t>อุดรธานี</t>
  </si>
  <si>
    <t>ปะโค</t>
  </si>
  <si>
    <t>กุดจับ</t>
  </si>
  <si>
    <t>สามพร้าว</t>
  </si>
  <si>
    <t>เมืองอุดรธานี</t>
  </si>
  <si>
    <t>บ้านบึง</t>
  </si>
  <si>
    <t>ท่าซุง</t>
  </si>
  <si>
    <t>เมืองอุทัยธานี</t>
  </si>
  <si>
    <t>หนองช้างใหญ่</t>
  </si>
  <si>
    <t>ม่วงสามสิบ</t>
  </si>
  <si>
    <t>เกาะสะบ้า</t>
  </si>
  <si>
    <t>เขาปะช้าง-แหลมขาม</t>
  </si>
  <si>
    <t>สถานีควบคุมไฟป่าสงขลา</t>
  </si>
  <si>
    <t>สำนักบริหารพื้นที่อนุรักษ์ที่ 6 (สงขลา)</t>
  </si>
  <si>
    <t>high</t>
  </si>
  <si>
    <t>ลวงเหนือ</t>
  </si>
  <si>
    <t>แม่ตะไคร้</t>
  </si>
  <si>
    <t>นายาง</t>
  </si>
  <si>
    <t>สบปราบ</t>
  </si>
  <si>
    <t>สถานีควบคุมไฟป่าดอยจง</t>
  </si>
  <si>
    <t>บ้านหวด</t>
  </si>
  <si>
    <t>งาว</t>
  </si>
  <si>
    <t>ถ้ำผาไท</t>
  </si>
  <si>
    <t>สถานีควบคุมไฟป่าพื้นที่สงวนชีวมณฑลห้วยทาก</t>
  </si>
  <si>
    <t>ห้วยข่า</t>
  </si>
  <si>
    <t>บุณฑริก</t>
  </si>
  <si>
    <t>ภูจอง-นายอย</t>
  </si>
  <si>
    <t>โดมประดิษฐ์</t>
  </si>
  <si>
    <t>น้ำยืน</t>
  </si>
  <si>
    <t>ยอดโดม</t>
  </si>
  <si>
    <t>สถานีควบคุมไฟป่ายอดโดม</t>
  </si>
  <si>
    <t>ทองหลาง</t>
  </si>
  <si>
    <t>ห้วยคต</t>
  </si>
  <si>
    <t>สถานีควบคุมไฟป่าเขาปันโส-มโนราห์</t>
  </si>
  <si>
    <t>ห้วยน้ำช้าง</t>
  </si>
  <si>
    <t>ห้วยน้ำดัง</t>
  </si>
  <si>
    <t>บ่อสลี</t>
  </si>
  <si>
    <t>ป่าขุนแม่ลาย</t>
  </si>
  <si>
    <t>นาซำ</t>
  </si>
  <si>
    <t>หล่มเก่า</t>
  </si>
  <si>
    <t>ป่าโคกซำซาง</t>
  </si>
  <si>
    <t>นาพูน</t>
  </si>
  <si>
    <t>วังชิ้น</t>
  </si>
  <si>
    <t>ป่าบ่อแก้ว ป่าแม่สูงและป่าแม่สิน</t>
  </si>
  <si>
    <t>พรานกระต่าย</t>
  </si>
  <si>
    <t>ป่าเขาเขียว ป่าเขาสว่าง และป่าคลองห้วยทราย</t>
  </si>
  <si>
    <t>วังควง</t>
  </si>
  <si>
    <t>ป่าแม่ระกา</t>
  </si>
  <si>
    <t>ท่าไม้</t>
  </si>
  <si>
    <t>ย่านรี</t>
  </si>
  <si>
    <t>ป่าฝั่งซ้ายแม่น้ำปิง</t>
  </si>
  <si>
    <t>ยกกระบัตร</t>
  </si>
  <si>
    <t>หาดเสี้ยว</t>
  </si>
  <si>
    <t>ป่าห้วยทับเสลา และป่าห้วยคอกควาย</t>
  </si>
  <si>
    <t>เขากระปุก</t>
  </si>
  <si>
    <t>ท่ายาง</t>
  </si>
  <si>
    <t>เพชรบุรี</t>
  </si>
  <si>
    <t>หินฮาว</t>
  </si>
  <si>
    <t>เพหลา</t>
  </si>
  <si>
    <t>คลองท่อม</t>
  </si>
  <si>
    <t>เลาขวัญ</t>
  </si>
  <si>
    <t>วังยาง</t>
  </si>
  <si>
    <t>คลองขลุง</t>
  </si>
  <si>
    <t>วังแขม</t>
  </si>
  <si>
    <t>นาจาน</t>
  </si>
  <si>
    <t>พนมสารคาม</t>
  </si>
  <si>
    <t>ฉะเชิงเทรา</t>
  </si>
  <si>
    <t>หนองบัวโคก</t>
  </si>
  <si>
    <t>จัตุรัส</t>
  </si>
  <si>
    <t>ละหาน</t>
  </si>
  <si>
    <t>บ้านค่าย</t>
  </si>
  <si>
    <t>เมืองชัยภูมิ</t>
  </si>
  <si>
    <t>ท่าเรือ</t>
  </si>
  <si>
    <t>เกาะโพธิ์</t>
  </si>
  <si>
    <t>ท่าช้าง</t>
  </si>
  <si>
    <t>เมืองนครนายก</t>
  </si>
  <si>
    <t>โนนสูง</t>
  </si>
  <si>
    <t>ชีวาน</t>
  </si>
  <si>
    <t>พิมาย</t>
  </si>
  <si>
    <t>พลสงคราม</t>
  </si>
  <si>
    <t>ตาจั่น</t>
  </si>
  <si>
    <t>คง</t>
  </si>
  <si>
    <t>ดงใหญ่</t>
  </si>
  <si>
    <t>เทพาลัย</t>
  </si>
  <si>
    <t>โนนเพ็ด</t>
  </si>
  <si>
    <t>ประทาย</t>
  </si>
  <si>
    <t>ทางพูน</t>
  </si>
  <si>
    <t>เขาดิน</t>
  </si>
  <si>
    <t>เก้าเลี้ยว</t>
  </si>
  <si>
    <t>เกยไชย</t>
  </si>
  <si>
    <t>ชุมแสง</t>
  </si>
  <si>
    <t>บางเคียน</t>
  </si>
  <si>
    <t>พิกุล</t>
  </si>
  <si>
    <t>หนองกรด</t>
  </si>
  <si>
    <t>บรรพตพิสัย</t>
  </si>
  <si>
    <t>ตาสัง</t>
  </si>
  <si>
    <t>นางรอง</t>
  </si>
  <si>
    <t>เชียงรากน้อย</t>
  </si>
  <si>
    <t>บางปะอิน</t>
  </si>
  <si>
    <t>พระนครศรีอยุธยา</t>
  </si>
  <si>
    <t>ลาดบัวหลวง</t>
  </si>
  <si>
    <t>เจ้าเจ็ด</t>
  </si>
  <si>
    <t>เสนา</t>
  </si>
  <si>
    <t>เกาะคอเขา</t>
  </si>
  <si>
    <t>ตะกั่วป่า</t>
  </si>
  <si>
    <t>พังงา</t>
  </si>
  <si>
    <t>ท่านั่ง</t>
  </si>
  <si>
    <t>โพทะเล</t>
  </si>
  <si>
    <t>พิจิตร</t>
  </si>
  <si>
    <t>หอไกร</t>
  </si>
  <si>
    <t>บางมูลนาก</t>
  </si>
  <si>
    <t>เขาทราย</t>
  </si>
  <si>
    <t>ทับคล้อ</t>
  </si>
  <si>
    <t>วังทรายพูน</t>
  </si>
  <si>
    <t>ปากทาง</t>
  </si>
  <si>
    <t>เมืองพิจิตร</t>
  </si>
  <si>
    <t>แม่ระกา</t>
  </si>
  <si>
    <t>ตะเนาะแมเราะ</t>
  </si>
  <si>
    <t>เบตง</t>
  </si>
  <si>
    <t>อุ่มเม่า</t>
  </si>
  <si>
    <t>โคกสลุง</t>
  </si>
  <si>
    <t>พัฒนานิคม</t>
  </si>
  <si>
    <t>วังเพลิง</t>
  </si>
  <si>
    <t>โคกสำโรง</t>
  </si>
  <si>
    <t>เขาแหลม</t>
  </si>
  <si>
    <t>สาลี</t>
  </si>
  <si>
    <t>บางปลาม้า</t>
  </si>
  <si>
    <t>ศาลาขาว</t>
  </si>
  <si>
    <t>เมืองสุพรรณบุรี</t>
  </si>
  <si>
    <t>ดอนคา</t>
  </si>
  <si>
    <t>อู่ทอง</t>
  </si>
  <si>
    <t>หนองสะเดา</t>
  </si>
  <si>
    <t>สามชุก</t>
  </si>
  <si>
    <t>ปากน้ำ</t>
  </si>
  <si>
    <t>เดิมบางนางบวช</t>
  </si>
  <si>
    <t>โคกม่วง</t>
  </si>
  <si>
    <t>โนนสัง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</si>
</sst>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892"/>
  <sheetViews>
    <sheetView tabSelected="1" topLeftCell="A3" zoomScaleNormal="100" workbookViewId="0">
      <selection activeCell="K462" sqref="A3:R473"/>
    </sheetView>
  </sheetViews>
  <sheetFormatPr defaultColWidth="8.28515625" defaultRowHeight="18.75"/>
  <cols>
    <col min="1" max="1" width="9.1406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28515625" style="13" bestFit="1" customWidth="1"/>
    <col min="9" max="9" width="13.140625" style="13" bestFit="1" customWidth="1"/>
    <col min="10" max="10" width="10.140625" style="13" bestFit="1" customWidth="1"/>
    <col min="11" max="11" width="18.5703125" style="13" bestFit="1" customWidth="1"/>
    <col min="12" max="12" width="22.85546875" style="13" bestFit="1" customWidth="1"/>
    <col min="13" max="13" width="19.5703125" style="13" bestFit="1" customWidth="1"/>
    <col min="14" max="14" width="50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2.85546875" style="14" bestFit="1" customWidth="1"/>
    <col min="20" max="20" width="8.42578125" style="14" bestFit="1" customWidth="1"/>
    <col min="21" max="16384" width="8.285156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45370</v>
      </c>
      <c r="B4" s="32">
        <v>1.49</v>
      </c>
      <c r="C4" s="33">
        <v>18.872050000000002</v>
      </c>
      <c r="D4" s="33">
        <v>98.698269999999994</v>
      </c>
      <c r="E4" s="34">
        <v>468218.63913899998</v>
      </c>
      <c r="F4" s="34">
        <v>2086697.23224</v>
      </c>
      <c r="G4" s="29" t="s">
        <v>49</v>
      </c>
      <c r="H4" s="29" t="s">
        <v>73</v>
      </c>
      <c r="I4" s="29" t="s">
        <v>74</v>
      </c>
      <c r="J4" s="29" t="s">
        <v>69</v>
      </c>
      <c r="K4" s="29" t="s">
        <v>63</v>
      </c>
      <c r="L4" s="29" t="s">
        <v>349</v>
      </c>
      <c r="M4" s="29" t="s">
        <v>55</v>
      </c>
      <c r="N4" s="29" t="s">
        <v>58</v>
      </c>
      <c r="O4" s="29" t="s">
        <v>72</v>
      </c>
      <c r="P4" s="29" t="s">
        <v>59</v>
      </c>
      <c r="Q4" s="29" t="s">
        <v>352</v>
      </c>
      <c r="R4" s="30" t="str">
        <f t="shared" ref="R4:R67" si="0">HYPERLINK(CONCATENATE("http://maps.google.com/maps?q=",C4,",",D4))</f>
        <v>http://maps.google.com/maps?q=18.87205,98.69827</v>
      </c>
    </row>
    <row r="5" spans="1:18" s="28" customFormat="1">
      <c r="A5" s="31">
        <v>45370</v>
      </c>
      <c r="B5" s="32">
        <v>1.49</v>
      </c>
      <c r="C5" s="33">
        <v>18.862719999999999</v>
      </c>
      <c r="D5" s="33">
        <v>98.765960000000007</v>
      </c>
      <c r="E5" s="34">
        <v>475347.130726</v>
      </c>
      <c r="F5" s="34">
        <v>2085654.11357</v>
      </c>
      <c r="G5" s="29" t="s">
        <v>49</v>
      </c>
      <c r="H5" s="29" t="s">
        <v>73</v>
      </c>
      <c r="I5" s="29" t="s">
        <v>74</v>
      </c>
      <c r="J5" s="29" t="s">
        <v>69</v>
      </c>
      <c r="K5" s="29" t="s">
        <v>63</v>
      </c>
      <c r="L5" s="29" t="s">
        <v>349</v>
      </c>
      <c r="M5" s="29" t="s">
        <v>55</v>
      </c>
      <c r="N5" s="29" t="s">
        <v>350</v>
      </c>
      <c r="O5" s="29" t="s">
        <v>72</v>
      </c>
      <c r="P5" s="29" t="s">
        <v>59</v>
      </c>
      <c r="Q5" s="29" t="s">
        <v>352</v>
      </c>
      <c r="R5" s="30" t="str">
        <f t="shared" si="0"/>
        <v>http://maps.google.com/maps?q=18.86272,98.76596</v>
      </c>
    </row>
    <row r="6" spans="1:18" s="28" customFormat="1">
      <c r="A6" s="31">
        <v>45370</v>
      </c>
      <c r="B6" s="32">
        <v>1.49</v>
      </c>
      <c r="C6" s="33">
        <v>18.86636</v>
      </c>
      <c r="D6" s="33">
        <v>98.766490000000005</v>
      </c>
      <c r="E6" s="34">
        <v>475403.48985499999</v>
      </c>
      <c r="F6" s="34">
        <v>2086056.7946899999</v>
      </c>
      <c r="G6" s="29" t="s">
        <v>49</v>
      </c>
      <c r="H6" s="29" t="s">
        <v>73</v>
      </c>
      <c r="I6" s="29" t="s">
        <v>74</v>
      </c>
      <c r="J6" s="29" t="s">
        <v>69</v>
      </c>
      <c r="K6" s="29" t="s">
        <v>63</v>
      </c>
      <c r="L6" s="29" t="s">
        <v>349</v>
      </c>
      <c r="M6" s="29" t="s">
        <v>55</v>
      </c>
      <c r="N6" s="29" t="s">
        <v>350</v>
      </c>
      <c r="O6" s="29" t="s">
        <v>72</v>
      </c>
      <c r="P6" s="29" t="s">
        <v>59</v>
      </c>
      <c r="Q6" s="29" t="s">
        <v>352</v>
      </c>
      <c r="R6" s="30" t="str">
        <f t="shared" si="0"/>
        <v>http://maps.google.com/maps?q=18.86636,98.76649</v>
      </c>
    </row>
    <row r="7" spans="1:18" s="28" customFormat="1">
      <c r="A7" s="31">
        <v>45370</v>
      </c>
      <c r="B7" s="32">
        <v>1.49</v>
      </c>
      <c r="C7" s="33">
        <v>18.872959999999999</v>
      </c>
      <c r="D7" s="33">
        <v>98.772450000000006</v>
      </c>
      <c r="E7" s="34">
        <v>476032.22033400001</v>
      </c>
      <c r="F7" s="34">
        <v>2086786.24767</v>
      </c>
      <c r="G7" s="29" t="s">
        <v>49</v>
      </c>
      <c r="H7" s="29" t="s">
        <v>351</v>
      </c>
      <c r="I7" s="29" t="s">
        <v>74</v>
      </c>
      <c r="J7" s="29" t="s">
        <v>69</v>
      </c>
      <c r="K7" s="29" t="s">
        <v>63</v>
      </c>
      <c r="L7" s="29" t="s">
        <v>349</v>
      </c>
      <c r="M7" s="29" t="s">
        <v>55</v>
      </c>
      <c r="N7" s="29" t="s">
        <v>350</v>
      </c>
      <c r="O7" s="29" t="s">
        <v>72</v>
      </c>
      <c r="P7" s="29" t="s">
        <v>59</v>
      </c>
      <c r="Q7" s="29" t="s">
        <v>352</v>
      </c>
      <c r="R7" s="30" t="str">
        <f t="shared" si="0"/>
        <v>http://maps.google.com/maps?q=18.87296,98.77245</v>
      </c>
    </row>
    <row r="8" spans="1:18" s="28" customFormat="1">
      <c r="A8" s="31">
        <v>45370</v>
      </c>
      <c r="B8" s="32">
        <v>1.49</v>
      </c>
      <c r="C8" s="33">
        <v>18.873609999999999</v>
      </c>
      <c r="D8" s="33">
        <v>98.767700000000005</v>
      </c>
      <c r="E8" s="34">
        <v>475531.99628899997</v>
      </c>
      <c r="F8" s="34">
        <v>2086858.8176800001</v>
      </c>
      <c r="G8" s="29" t="s">
        <v>49</v>
      </c>
      <c r="H8" s="29" t="s">
        <v>351</v>
      </c>
      <c r="I8" s="29" t="s">
        <v>74</v>
      </c>
      <c r="J8" s="29" t="s">
        <v>69</v>
      </c>
      <c r="K8" s="29" t="s">
        <v>63</v>
      </c>
      <c r="L8" s="29" t="s">
        <v>349</v>
      </c>
      <c r="M8" s="29" t="s">
        <v>55</v>
      </c>
      <c r="N8" s="29" t="s">
        <v>350</v>
      </c>
      <c r="O8" s="29" t="s">
        <v>72</v>
      </c>
      <c r="P8" s="29" t="s">
        <v>59</v>
      </c>
      <c r="Q8" s="29" t="s">
        <v>352</v>
      </c>
      <c r="R8" s="30" t="str">
        <f t="shared" si="0"/>
        <v>http://maps.google.com/maps?q=18.87361,98.7677</v>
      </c>
    </row>
    <row r="9" spans="1:18" s="28" customFormat="1">
      <c r="A9" s="31">
        <v>45370</v>
      </c>
      <c r="B9" s="32">
        <v>1.49</v>
      </c>
      <c r="C9" s="33">
        <v>16.891559999999998</v>
      </c>
      <c r="D9" s="33">
        <v>98.748649999999998</v>
      </c>
      <c r="E9" s="34">
        <v>473230.08208299999</v>
      </c>
      <c r="F9" s="34">
        <v>1867575.9868399999</v>
      </c>
      <c r="G9" s="29" t="s">
        <v>49</v>
      </c>
      <c r="H9" s="29" t="s">
        <v>243</v>
      </c>
      <c r="I9" s="29" t="s">
        <v>244</v>
      </c>
      <c r="J9" s="29" t="s">
        <v>62</v>
      </c>
      <c r="K9" s="29" t="s">
        <v>63</v>
      </c>
      <c r="L9" s="29" t="s">
        <v>348</v>
      </c>
      <c r="M9" s="29" t="s">
        <v>55</v>
      </c>
      <c r="N9" s="29" t="s">
        <v>245</v>
      </c>
      <c r="O9" s="29" t="s">
        <v>65</v>
      </c>
      <c r="P9" s="29" t="s">
        <v>59</v>
      </c>
      <c r="Q9" s="29" t="s">
        <v>352</v>
      </c>
      <c r="R9" s="30" t="str">
        <f t="shared" si="0"/>
        <v>http://maps.google.com/maps?q=16.89156,98.74865</v>
      </c>
    </row>
    <row r="10" spans="1:18" s="28" customFormat="1">
      <c r="A10" s="31">
        <v>45370</v>
      </c>
      <c r="B10" s="32">
        <v>1.49</v>
      </c>
      <c r="C10" s="33">
        <v>17.012799999999999</v>
      </c>
      <c r="D10" s="33">
        <v>100.47398</v>
      </c>
      <c r="E10" s="34">
        <v>656898.98843699996</v>
      </c>
      <c r="F10" s="34">
        <v>1881561.6186500001</v>
      </c>
      <c r="G10" s="29" t="s">
        <v>49</v>
      </c>
      <c r="H10" s="29" t="s">
        <v>324</v>
      </c>
      <c r="I10" s="29" t="s">
        <v>263</v>
      </c>
      <c r="J10" s="29" t="s">
        <v>209</v>
      </c>
      <c r="K10" s="29" t="s">
        <v>63</v>
      </c>
      <c r="L10" s="29" t="s">
        <v>346</v>
      </c>
      <c r="M10" s="29" t="s">
        <v>83</v>
      </c>
      <c r="N10" s="29" t="s">
        <v>58</v>
      </c>
      <c r="O10" s="29" t="s">
        <v>84</v>
      </c>
      <c r="P10" s="29" t="s">
        <v>59</v>
      </c>
      <c r="Q10" s="29" t="s">
        <v>352</v>
      </c>
      <c r="R10" s="30" t="str">
        <f t="shared" si="0"/>
        <v>http://maps.google.com/maps?q=17.0128,100.47398</v>
      </c>
    </row>
    <row r="11" spans="1:18" s="28" customFormat="1">
      <c r="A11" s="31">
        <v>45370</v>
      </c>
      <c r="B11" s="32">
        <v>1.49</v>
      </c>
      <c r="C11" s="33">
        <v>16.996590000000001</v>
      </c>
      <c r="D11" s="33">
        <v>100.4675</v>
      </c>
      <c r="E11" s="34">
        <v>656222.53222299996</v>
      </c>
      <c r="F11" s="34">
        <v>1879762.71319</v>
      </c>
      <c r="G11" s="29" t="s">
        <v>49</v>
      </c>
      <c r="H11" s="29" t="s">
        <v>344</v>
      </c>
      <c r="I11" s="29" t="s">
        <v>345</v>
      </c>
      <c r="J11" s="29" t="s">
        <v>209</v>
      </c>
      <c r="K11" s="29" t="s">
        <v>63</v>
      </c>
      <c r="L11" s="29" t="s">
        <v>346</v>
      </c>
      <c r="M11" s="29" t="s">
        <v>83</v>
      </c>
      <c r="N11" s="29" t="s">
        <v>347</v>
      </c>
      <c r="O11" s="29" t="s">
        <v>84</v>
      </c>
      <c r="P11" s="29" t="s">
        <v>59</v>
      </c>
      <c r="Q11" s="29" t="s">
        <v>352</v>
      </c>
      <c r="R11" s="30" t="str">
        <f t="shared" si="0"/>
        <v>http://maps.google.com/maps?q=16.99659,100.4675</v>
      </c>
    </row>
    <row r="12" spans="1:18" s="28" customFormat="1">
      <c r="A12" s="31">
        <v>45370</v>
      </c>
      <c r="B12" s="32">
        <v>1.49</v>
      </c>
      <c r="C12" s="33">
        <v>16.997150000000001</v>
      </c>
      <c r="D12" s="33">
        <v>100.46373</v>
      </c>
      <c r="E12" s="34">
        <v>655820.66148999997</v>
      </c>
      <c r="F12" s="34">
        <v>1879821.6779100001</v>
      </c>
      <c r="G12" s="29" t="s">
        <v>49</v>
      </c>
      <c r="H12" s="29" t="s">
        <v>344</v>
      </c>
      <c r="I12" s="29" t="s">
        <v>345</v>
      </c>
      <c r="J12" s="29" t="s">
        <v>209</v>
      </c>
      <c r="K12" s="29" t="s">
        <v>63</v>
      </c>
      <c r="L12" s="29" t="s">
        <v>346</v>
      </c>
      <c r="M12" s="29" t="s">
        <v>83</v>
      </c>
      <c r="N12" s="29" t="s">
        <v>347</v>
      </c>
      <c r="O12" s="29" t="s">
        <v>84</v>
      </c>
      <c r="P12" s="29" t="s">
        <v>59</v>
      </c>
      <c r="Q12" s="29" t="s">
        <v>352</v>
      </c>
      <c r="R12" s="30" t="str">
        <f t="shared" si="0"/>
        <v>http://maps.google.com/maps?q=16.99715,100.46373</v>
      </c>
    </row>
    <row r="13" spans="1:18" s="28" customFormat="1">
      <c r="A13" s="31">
        <v>45370</v>
      </c>
      <c r="B13" s="32">
        <v>1.49</v>
      </c>
      <c r="C13" s="33">
        <v>16.997720000000001</v>
      </c>
      <c r="D13" s="33">
        <v>100.45998</v>
      </c>
      <c r="E13" s="34">
        <v>655420.91491499997</v>
      </c>
      <c r="F13" s="34">
        <v>1879881.7726</v>
      </c>
      <c r="G13" s="29" t="s">
        <v>49</v>
      </c>
      <c r="H13" s="29" t="s">
        <v>344</v>
      </c>
      <c r="I13" s="29" t="s">
        <v>345</v>
      </c>
      <c r="J13" s="29" t="s">
        <v>209</v>
      </c>
      <c r="K13" s="29" t="s">
        <v>63</v>
      </c>
      <c r="L13" s="29" t="s">
        <v>346</v>
      </c>
      <c r="M13" s="29" t="s">
        <v>83</v>
      </c>
      <c r="N13" s="29" t="s">
        <v>347</v>
      </c>
      <c r="O13" s="29" t="s">
        <v>84</v>
      </c>
      <c r="P13" s="29" t="s">
        <v>59</v>
      </c>
      <c r="Q13" s="29" t="s">
        <v>352</v>
      </c>
      <c r="R13" s="30" t="str">
        <f t="shared" si="0"/>
        <v>http://maps.google.com/maps?q=16.99772,100.45998</v>
      </c>
    </row>
    <row r="14" spans="1:18" s="28" customFormat="1">
      <c r="A14" s="31">
        <v>45370</v>
      </c>
      <c r="B14" s="32">
        <v>1.49</v>
      </c>
      <c r="C14" s="33">
        <v>16.999369999999999</v>
      </c>
      <c r="D14" s="33">
        <v>100.47186000000001</v>
      </c>
      <c r="E14" s="34">
        <v>656684.44989699998</v>
      </c>
      <c r="F14" s="34">
        <v>1880073.8169199999</v>
      </c>
      <c r="G14" s="29" t="s">
        <v>49</v>
      </c>
      <c r="H14" s="29" t="s">
        <v>344</v>
      </c>
      <c r="I14" s="29" t="s">
        <v>345</v>
      </c>
      <c r="J14" s="29" t="s">
        <v>209</v>
      </c>
      <c r="K14" s="29" t="s">
        <v>63</v>
      </c>
      <c r="L14" s="29" t="s">
        <v>346</v>
      </c>
      <c r="M14" s="29" t="s">
        <v>83</v>
      </c>
      <c r="N14" s="29" t="s">
        <v>347</v>
      </c>
      <c r="O14" s="29" t="s">
        <v>84</v>
      </c>
      <c r="P14" s="29" t="s">
        <v>59</v>
      </c>
      <c r="Q14" s="29" t="s">
        <v>352</v>
      </c>
      <c r="R14" s="30" t="str">
        <f t="shared" si="0"/>
        <v>http://maps.google.com/maps?q=16.99937,100.47186</v>
      </c>
    </row>
    <row r="15" spans="1:18" s="28" customFormat="1">
      <c r="A15" s="31">
        <v>45370</v>
      </c>
      <c r="B15" s="32">
        <v>1.49</v>
      </c>
      <c r="C15" s="33">
        <v>17.02346</v>
      </c>
      <c r="D15" s="33">
        <v>100.44896</v>
      </c>
      <c r="E15" s="34">
        <v>654226.50396200002</v>
      </c>
      <c r="F15" s="34">
        <v>1882721.3135500001</v>
      </c>
      <c r="G15" s="29" t="s">
        <v>49</v>
      </c>
      <c r="H15" s="29" t="s">
        <v>344</v>
      </c>
      <c r="I15" s="29" t="s">
        <v>345</v>
      </c>
      <c r="J15" s="29" t="s">
        <v>209</v>
      </c>
      <c r="K15" s="29" t="s">
        <v>63</v>
      </c>
      <c r="L15" s="29" t="s">
        <v>346</v>
      </c>
      <c r="M15" s="29" t="s">
        <v>83</v>
      </c>
      <c r="N15" s="29" t="s">
        <v>347</v>
      </c>
      <c r="O15" s="29" t="s">
        <v>84</v>
      </c>
      <c r="P15" s="29" t="s">
        <v>59</v>
      </c>
      <c r="Q15" s="29" t="s">
        <v>352</v>
      </c>
      <c r="R15" s="30" t="str">
        <f t="shared" si="0"/>
        <v>http://maps.google.com/maps?q=17.02346,100.44896</v>
      </c>
    </row>
    <row r="16" spans="1:18" s="28" customFormat="1">
      <c r="A16" s="31">
        <v>45370</v>
      </c>
      <c r="B16" s="32">
        <v>1.49</v>
      </c>
      <c r="C16" s="33">
        <v>16.217449999999999</v>
      </c>
      <c r="D16" s="33">
        <v>101.02879</v>
      </c>
      <c r="E16" s="34">
        <v>716865.62513199996</v>
      </c>
      <c r="F16" s="34">
        <v>1794061.36048</v>
      </c>
      <c r="G16" s="29" t="s">
        <v>49</v>
      </c>
      <c r="H16" s="29" t="s">
        <v>340</v>
      </c>
      <c r="I16" s="29" t="s">
        <v>341</v>
      </c>
      <c r="J16" s="29" t="s">
        <v>202</v>
      </c>
      <c r="K16" s="29" t="s">
        <v>63</v>
      </c>
      <c r="L16" s="29" t="s">
        <v>342</v>
      </c>
      <c r="M16" s="29" t="s">
        <v>213</v>
      </c>
      <c r="N16" s="29" t="s">
        <v>58</v>
      </c>
      <c r="O16" s="29" t="s">
        <v>84</v>
      </c>
      <c r="P16" s="29" t="s">
        <v>59</v>
      </c>
      <c r="Q16" s="29" t="s">
        <v>352</v>
      </c>
      <c r="R16" s="30" t="str">
        <f t="shared" si="0"/>
        <v>http://maps.google.com/maps?q=16.21745,101.02879</v>
      </c>
    </row>
    <row r="17" spans="1:18" s="28" customFormat="1">
      <c r="A17" s="31">
        <v>45370</v>
      </c>
      <c r="B17" s="32">
        <v>1.49</v>
      </c>
      <c r="C17" s="33">
        <v>16.475190000000001</v>
      </c>
      <c r="D17" s="33">
        <v>99.371160000000003</v>
      </c>
      <c r="E17" s="34">
        <v>539616.012873</v>
      </c>
      <c r="F17" s="34">
        <v>1821535.8060300001</v>
      </c>
      <c r="G17" s="29" t="s">
        <v>49</v>
      </c>
      <c r="H17" s="29" t="s">
        <v>335</v>
      </c>
      <c r="I17" s="29" t="s">
        <v>336</v>
      </c>
      <c r="J17" s="29" t="s">
        <v>171</v>
      </c>
      <c r="K17" s="29" t="s">
        <v>63</v>
      </c>
      <c r="L17" s="29" t="s">
        <v>337</v>
      </c>
      <c r="M17" s="29" t="s">
        <v>64</v>
      </c>
      <c r="N17" s="29" t="s">
        <v>58</v>
      </c>
      <c r="O17" s="29" t="s">
        <v>92</v>
      </c>
      <c r="P17" s="29" t="s">
        <v>59</v>
      </c>
      <c r="Q17" s="29" t="s">
        <v>352</v>
      </c>
      <c r="R17" s="30" t="str">
        <f t="shared" si="0"/>
        <v>http://maps.google.com/maps?q=16.47519,99.37116</v>
      </c>
    </row>
    <row r="18" spans="1:18" s="28" customFormat="1">
      <c r="A18" s="31">
        <v>45370</v>
      </c>
      <c r="B18" s="32">
        <v>1.49</v>
      </c>
      <c r="C18" s="33">
        <v>16.478079999999999</v>
      </c>
      <c r="D18" s="33">
        <v>99.375630000000001</v>
      </c>
      <c r="E18" s="34">
        <v>540092.53261500003</v>
      </c>
      <c r="F18" s="34">
        <v>1821856.38369</v>
      </c>
      <c r="G18" s="29" t="s">
        <v>49</v>
      </c>
      <c r="H18" s="29" t="s">
        <v>335</v>
      </c>
      <c r="I18" s="29" t="s">
        <v>336</v>
      </c>
      <c r="J18" s="29" t="s">
        <v>171</v>
      </c>
      <c r="K18" s="29" t="s">
        <v>63</v>
      </c>
      <c r="L18" s="29" t="s">
        <v>337</v>
      </c>
      <c r="M18" s="29" t="s">
        <v>64</v>
      </c>
      <c r="N18" s="29" t="s">
        <v>58</v>
      </c>
      <c r="O18" s="29" t="s">
        <v>92</v>
      </c>
      <c r="P18" s="29" t="s">
        <v>59</v>
      </c>
      <c r="Q18" s="29" t="s">
        <v>352</v>
      </c>
      <c r="R18" s="30" t="str">
        <f t="shared" si="0"/>
        <v>http://maps.google.com/maps?q=16.47808,99.37563</v>
      </c>
    </row>
    <row r="19" spans="1:18" s="28" customFormat="1">
      <c r="A19" s="31">
        <v>45370</v>
      </c>
      <c r="B19" s="32">
        <v>1.49</v>
      </c>
      <c r="C19" s="33">
        <v>16.478629999999999</v>
      </c>
      <c r="D19" s="33">
        <v>99.371859999999998</v>
      </c>
      <c r="E19" s="34">
        <v>539690.02822600002</v>
      </c>
      <c r="F19" s="34">
        <v>1821916.4809099999</v>
      </c>
      <c r="G19" s="29" t="s">
        <v>49</v>
      </c>
      <c r="H19" s="29" t="s">
        <v>335</v>
      </c>
      <c r="I19" s="29" t="s">
        <v>336</v>
      </c>
      <c r="J19" s="29" t="s">
        <v>171</v>
      </c>
      <c r="K19" s="29" t="s">
        <v>63</v>
      </c>
      <c r="L19" s="29" t="s">
        <v>337</v>
      </c>
      <c r="M19" s="29" t="s">
        <v>64</v>
      </c>
      <c r="N19" s="29" t="s">
        <v>58</v>
      </c>
      <c r="O19" s="29" t="s">
        <v>92</v>
      </c>
      <c r="P19" s="29" t="s">
        <v>59</v>
      </c>
      <c r="Q19" s="29" t="s">
        <v>352</v>
      </c>
      <c r="R19" s="30" t="str">
        <f t="shared" si="0"/>
        <v>http://maps.google.com/maps?q=16.47863,99.37186</v>
      </c>
    </row>
    <row r="20" spans="1:18" s="28" customFormat="1">
      <c r="A20" s="31">
        <v>45370</v>
      </c>
      <c r="B20" s="32">
        <v>1.49</v>
      </c>
      <c r="C20" s="33">
        <v>16.61861</v>
      </c>
      <c r="D20" s="33">
        <v>99.323719999999994</v>
      </c>
      <c r="E20" s="34">
        <v>534526.89418399998</v>
      </c>
      <c r="F20" s="34">
        <v>1837392.4508499999</v>
      </c>
      <c r="G20" s="29" t="s">
        <v>49</v>
      </c>
      <c r="H20" s="29" t="s">
        <v>338</v>
      </c>
      <c r="I20" s="29" t="s">
        <v>339</v>
      </c>
      <c r="J20" s="29" t="s">
        <v>171</v>
      </c>
      <c r="K20" s="29" t="s">
        <v>63</v>
      </c>
      <c r="L20" s="29" t="s">
        <v>337</v>
      </c>
      <c r="M20" s="29" t="s">
        <v>64</v>
      </c>
      <c r="N20" s="29" t="s">
        <v>58</v>
      </c>
      <c r="O20" s="29" t="s">
        <v>92</v>
      </c>
      <c r="P20" s="29" t="s">
        <v>59</v>
      </c>
      <c r="Q20" s="29" t="s">
        <v>352</v>
      </c>
      <c r="R20" s="30" t="str">
        <f t="shared" si="0"/>
        <v>http://maps.google.com/maps?q=16.61861,99.32372</v>
      </c>
    </row>
    <row r="21" spans="1:18" s="28" customFormat="1">
      <c r="A21" s="31">
        <v>45370</v>
      </c>
      <c r="B21" s="32">
        <v>1.49</v>
      </c>
      <c r="C21" s="33">
        <v>14.490600000000001</v>
      </c>
      <c r="D21" s="33">
        <v>98.982550000000003</v>
      </c>
      <c r="E21" s="34">
        <v>498119.62728199997</v>
      </c>
      <c r="F21" s="34">
        <v>1601985.41025</v>
      </c>
      <c r="G21" s="29" t="s">
        <v>49</v>
      </c>
      <c r="H21" s="29" t="s">
        <v>329</v>
      </c>
      <c r="I21" s="29" t="s">
        <v>51</v>
      </c>
      <c r="J21" s="29" t="s">
        <v>52</v>
      </c>
      <c r="K21" s="29" t="s">
        <v>53</v>
      </c>
      <c r="L21" s="29" t="s">
        <v>330</v>
      </c>
      <c r="M21" s="29" t="s">
        <v>55</v>
      </c>
      <c r="N21" s="29" t="s">
        <v>58</v>
      </c>
      <c r="O21" s="29" t="s">
        <v>57</v>
      </c>
      <c r="P21" s="29" t="s">
        <v>59</v>
      </c>
      <c r="Q21" s="29" t="s">
        <v>352</v>
      </c>
      <c r="R21" s="30" t="str">
        <f t="shared" si="0"/>
        <v>http://maps.google.com/maps?q=14.4906,98.98255</v>
      </c>
    </row>
    <row r="22" spans="1:18" s="28" customFormat="1">
      <c r="A22" s="31">
        <v>45370</v>
      </c>
      <c r="B22" s="32">
        <v>1.49</v>
      </c>
      <c r="C22" s="33">
        <v>14.49117</v>
      </c>
      <c r="D22" s="33">
        <v>98.978710000000007</v>
      </c>
      <c r="E22" s="34">
        <v>497705.84337199997</v>
      </c>
      <c r="F22" s="34">
        <v>1602048.4870199999</v>
      </c>
      <c r="G22" s="29" t="s">
        <v>49</v>
      </c>
      <c r="H22" s="29" t="s">
        <v>329</v>
      </c>
      <c r="I22" s="29" t="s">
        <v>51</v>
      </c>
      <c r="J22" s="29" t="s">
        <v>52</v>
      </c>
      <c r="K22" s="29" t="s">
        <v>53</v>
      </c>
      <c r="L22" s="29" t="s">
        <v>330</v>
      </c>
      <c r="M22" s="29" t="s">
        <v>55</v>
      </c>
      <c r="N22" s="29" t="s">
        <v>58</v>
      </c>
      <c r="O22" s="29" t="s">
        <v>57</v>
      </c>
      <c r="P22" s="29" t="s">
        <v>59</v>
      </c>
      <c r="Q22" s="29" t="s">
        <v>352</v>
      </c>
      <c r="R22" s="30" t="str">
        <f t="shared" si="0"/>
        <v>http://maps.google.com/maps?q=14.49117,98.97871</v>
      </c>
    </row>
    <row r="23" spans="1:18" s="28" customFormat="1">
      <c r="A23" s="31">
        <v>45370</v>
      </c>
      <c r="B23" s="32">
        <v>1.49</v>
      </c>
      <c r="C23" s="33">
        <v>14.49404</v>
      </c>
      <c r="D23" s="33">
        <v>98.98321</v>
      </c>
      <c r="E23" s="34">
        <v>498190.77529800002</v>
      </c>
      <c r="F23" s="34">
        <v>1602365.86754</v>
      </c>
      <c r="G23" s="29" t="s">
        <v>49</v>
      </c>
      <c r="H23" s="29" t="s">
        <v>329</v>
      </c>
      <c r="I23" s="29" t="s">
        <v>51</v>
      </c>
      <c r="J23" s="29" t="s">
        <v>52</v>
      </c>
      <c r="K23" s="29" t="s">
        <v>53</v>
      </c>
      <c r="L23" s="29" t="s">
        <v>330</v>
      </c>
      <c r="M23" s="29" t="s">
        <v>55</v>
      </c>
      <c r="N23" s="29" t="s">
        <v>58</v>
      </c>
      <c r="O23" s="29" t="s">
        <v>57</v>
      </c>
      <c r="P23" s="29" t="s">
        <v>59</v>
      </c>
      <c r="Q23" s="29" t="s">
        <v>352</v>
      </c>
      <c r="R23" s="30" t="str">
        <f t="shared" si="0"/>
        <v>http://maps.google.com/maps?q=14.49404,98.98321</v>
      </c>
    </row>
    <row r="24" spans="1:18" s="28" customFormat="1">
      <c r="A24" s="31">
        <v>45370</v>
      </c>
      <c r="B24" s="32">
        <v>1.49</v>
      </c>
      <c r="C24" s="33">
        <v>14.49694</v>
      </c>
      <c r="D24" s="33">
        <v>98.98751</v>
      </c>
      <c r="E24" s="34">
        <v>498654.143981</v>
      </c>
      <c r="F24" s="34">
        <v>1602686.57681</v>
      </c>
      <c r="G24" s="29" t="s">
        <v>49</v>
      </c>
      <c r="H24" s="29" t="s">
        <v>329</v>
      </c>
      <c r="I24" s="29" t="s">
        <v>51</v>
      </c>
      <c r="J24" s="29" t="s">
        <v>52</v>
      </c>
      <c r="K24" s="29" t="s">
        <v>53</v>
      </c>
      <c r="L24" s="29" t="s">
        <v>330</v>
      </c>
      <c r="M24" s="29" t="s">
        <v>55</v>
      </c>
      <c r="N24" s="29" t="s">
        <v>58</v>
      </c>
      <c r="O24" s="29" t="s">
        <v>57</v>
      </c>
      <c r="P24" s="29" t="s">
        <v>59</v>
      </c>
      <c r="Q24" s="29" t="s">
        <v>352</v>
      </c>
      <c r="R24" s="30" t="str">
        <f t="shared" si="0"/>
        <v>http://maps.google.com/maps?q=14.49694,98.98751</v>
      </c>
    </row>
    <row r="25" spans="1:18" s="28" customFormat="1">
      <c r="A25" s="31">
        <v>45370</v>
      </c>
      <c r="B25" s="32">
        <v>1.49</v>
      </c>
      <c r="C25" s="33">
        <v>14.497490000000001</v>
      </c>
      <c r="D25" s="33">
        <v>98.983729999999994</v>
      </c>
      <c r="E25" s="34">
        <v>498246.835586</v>
      </c>
      <c r="F25" s="34">
        <v>1602747.4321999999</v>
      </c>
      <c r="G25" s="29" t="s">
        <v>49</v>
      </c>
      <c r="H25" s="29" t="s">
        <v>329</v>
      </c>
      <c r="I25" s="29" t="s">
        <v>51</v>
      </c>
      <c r="J25" s="29" t="s">
        <v>52</v>
      </c>
      <c r="K25" s="29" t="s">
        <v>53</v>
      </c>
      <c r="L25" s="29" t="s">
        <v>330</v>
      </c>
      <c r="M25" s="29" t="s">
        <v>55</v>
      </c>
      <c r="N25" s="29" t="s">
        <v>58</v>
      </c>
      <c r="O25" s="29" t="s">
        <v>57</v>
      </c>
      <c r="P25" s="29" t="s">
        <v>59</v>
      </c>
      <c r="Q25" s="29" t="s">
        <v>352</v>
      </c>
      <c r="R25" s="30" t="str">
        <f t="shared" si="0"/>
        <v>http://maps.google.com/maps?q=14.49749,98.98373</v>
      </c>
    </row>
    <row r="26" spans="1:18" s="28" customFormat="1">
      <c r="A26" s="31">
        <v>45370</v>
      </c>
      <c r="B26" s="32">
        <v>1.49</v>
      </c>
      <c r="C26" s="33">
        <v>14.49985</v>
      </c>
      <c r="D26" s="33">
        <v>98.991659999999996</v>
      </c>
      <c r="E26" s="34">
        <v>499101.337657</v>
      </c>
      <c r="F26" s="34">
        <v>1603008.4014399999</v>
      </c>
      <c r="G26" s="29" t="s">
        <v>49</v>
      </c>
      <c r="H26" s="29" t="s">
        <v>329</v>
      </c>
      <c r="I26" s="29" t="s">
        <v>51</v>
      </c>
      <c r="J26" s="29" t="s">
        <v>52</v>
      </c>
      <c r="K26" s="29" t="s">
        <v>53</v>
      </c>
      <c r="L26" s="29" t="s">
        <v>330</v>
      </c>
      <c r="M26" s="29" t="s">
        <v>55</v>
      </c>
      <c r="N26" s="29" t="s">
        <v>58</v>
      </c>
      <c r="O26" s="29" t="s">
        <v>57</v>
      </c>
      <c r="P26" s="29" t="s">
        <v>59</v>
      </c>
      <c r="Q26" s="29" t="s">
        <v>352</v>
      </c>
      <c r="R26" s="30" t="str">
        <f t="shared" si="0"/>
        <v>http://maps.google.com/maps?q=14.49985,98.99166</v>
      </c>
    </row>
    <row r="27" spans="1:18" s="28" customFormat="1">
      <c r="A27" s="31">
        <v>45370</v>
      </c>
      <c r="B27" s="32">
        <v>1.49</v>
      </c>
      <c r="C27" s="33">
        <v>14.500959999999999</v>
      </c>
      <c r="D27" s="33">
        <v>98.984120000000004</v>
      </c>
      <c r="E27" s="34">
        <v>498288.88644199999</v>
      </c>
      <c r="F27" s="34">
        <v>1603131.21007</v>
      </c>
      <c r="G27" s="29" t="s">
        <v>49</v>
      </c>
      <c r="H27" s="29" t="s">
        <v>329</v>
      </c>
      <c r="I27" s="29" t="s">
        <v>51</v>
      </c>
      <c r="J27" s="29" t="s">
        <v>52</v>
      </c>
      <c r="K27" s="29" t="s">
        <v>53</v>
      </c>
      <c r="L27" s="29" t="s">
        <v>330</v>
      </c>
      <c r="M27" s="29" t="s">
        <v>55</v>
      </c>
      <c r="N27" s="29" t="s">
        <v>58</v>
      </c>
      <c r="O27" s="29" t="s">
        <v>57</v>
      </c>
      <c r="P27" s="29" t="s">
        <v>59</v>
      </c>
      <c r="Q27" s="29" t="s">
        <v>352</v>
      </c>
      <c r="R27" s="30" t="str">
        <f t="shared" si="0"/>
        <v>http://maps.google.com/maps?q=14.50096,98.98412</v>
      </c>
    </row>
    <row r="28" spans="1:18" s="28" customFormat="1">
      <c r="A28" s="31">
        <v>45370</v>
      </c>
      <c r="B28" s="32">
        <v>1.49</v>
      </c>
      <c r="C28" s="33">
        <v>14.50332</v>
      </c>
      <c r="D28" s="33">
        <v>98.992040000000003</v>
      </c>
      <c r="E28" s="34">
        <v>499142.29725399998</v>
      </c>
      <c r="F28" s="34">
        <v>1603392.18086</v>
      </c>
      <c r="G28" s="29" t="s">
        <v>49</v>
      </c>
      <c r="H28" s="29" t="s">
        <v>329</v>
      </c>
      <c r="I28" s="29" t="s">
        <v>51</v>
      </c>
      <c r="J28" s="29" t="s">
        <v>52</v>
      </c>
      <c r="K28" s="29" t="s">
        <v>53</v>
      </c>
      <c r="L28" s="29" t="s">
        <v>330</v>
      </c>
      <c r="M28" s="29" t="s">
        <v>55</v>
      </c>
      <c r="N28" s="29" t="s">
        <v>58</v>
      </c>
      <c r="O28" s="29" t="s">
        <v>57</v>
      </c>
      <c r="P28" s="29" t="s">
        <v>59</v>
      </c>
      <c r="Q28" s="29" t="s">
        <v>352</v>
      </c>
      <c r="R28" s="30" t="str">
        <f t="shared" si="0"/>
        <v>http://maps.google.com/maps?q=14.50332,98.99204</v>
      </c>
    </row>
    <row r="29" spans="1:18" s="28" customFormat="1">
      <c r="A29" s="31">
        <v>45370</v>
      </c>
      <c r="B29" s="32">
        <v>1.49</v>
      </c>
      <c r="C29" s="33">
        <v>14.513780000000001</v>
      </c>
      <c r="D29" s="33">
        <v>99.111850000000004</v>
      </c>
      <c r="E29" s="34">
        <v>512051.45752</v>
      </c>
      <c r="F29" s="34">
        <v>1604551.9872399999</v>
      </c>
      <c r="G29" s="29" t="s">
        <v>49</v>
      </c>
      <c r="H29" s="29" t="s">
        <v>331</v>
      </c>
      <c r="I29" s="29" t="s">
        <v>51</v>
      </c>
      <c r="J29" s="29" t="s">
        <v>52</v>
      </c>
      <c r="K29" s="29" t="s">
        <v>53</v>
      </c>
      <c r="L29" s="29" t="s">
        <v>330</v>
      </c>
      <c r="M29" s="29" t="s">
        <v>55</v>
      </c>
      <c r="N29" s="29" t="s">
        <v>58</v>
      </c>
      <c r="O29" s="29" t="s">
        <v>57</v>
      </c>
      <c r="P29" s="29" t="s">
        <v>59</v>
      </c>
      <c r="Q29" s="29" t="s">
        <v>352</v>
      </c>
      <c r="R29" s="30" t="str">
        <f t="shared" si="0"/>
        <v>http://maps.google.com/maps?q=14.51378,99.11185</v>
      </c>
    </row>
    <row r="30" spans="1:18" s="28" customFormat="1">
      <c r="A30" s="31">
        <v>45370</v>
      </c>
      <c r="B30" s="32">
        <v>1.49</v>
      </c>
      <c r="C30" s="33">
        <v>14.51538</v>
      </c>
      <c r="D30" s="33">
        <v>98.982089999999999</v>
      </c>
      <c r="E30" s="34">
        <v>498070.27325899998</v>
      </c>
      <c r="F30" s="34">
        <v>1604726.07452</v>
      </c>
      <c r="G30" s="29" t="s">
        <v>49</v>
      </c>
      <c r="H30" s="29" t="s">
        <v>329</v>
      </c>
      <c r="I30" s="29" t="s">
        <v>51</v>
      </c>
      <c r="J30" s="29" t="s">
        <v>52</v>
      </c>
      <c r="K30" s="29" t="s">
        <v>53</v>
      </c>
      <c r="L30" s="29" t="s">
        <v>330</v>
      </c>
      <c r="M30" s="29" t="s">
        <v>55</v>
      </c>
      <c r="N30" s="29" t="s">
        <v>58</v>
      </c>
      <c r="O30" s="29" t="s">
        <v>57</v>
      </c>
      <c r="P30" s="29" t="s">
        <v>59</v>
      </c>
      <c r="Q30" s="29" t="s">
        <v>352</v>
      </c>
      <c r="R30" s="30" t="str">
        <f t="shared" si="0"/>
        <v>http://maps.google.com/maps?q=14.51538,98.98209</v>
      </c>
    </row>
    <row r="31" spans="1:18" s="28" customFormat="1">
      <c r="A31" s="31">
        <v>45370</v>
      </c>
      <c r="B31" s="32">
        <v>1.49</v>
      </c>
      <c r="C31" s="33">
        <v>14.59755</v>
      </c>
      <c r="D31" s="33">
        <v>98.793239999999997</v>
      </c>
      <c r="E31" s="34">
        <v>477730.68503599998</v>
      </c>
      <c r="F31" s="34">
        <v>1613824.1436399999</v>
      </c>
      <c r="G31" s="29" t="s">
        <v>49</v>
      </c>
      <c r="H31" s="29" t="s">
        <v>332</v>
      </c>
      <c r="I31" s="29" t="s">
        <v>154</v>
      </c>
      <c r="J31" s="29" t="s">
        <v>52</v>
      </c>
      <c r="K31" s="29" t="s">
        <v>53</v>
      </c>
      <c r="L31" s="29" t="s">
        <v>330</v>
      </c>
      <c r="M31" s="29" t="s">
        <v>55</v>
      </c>
      <c r="N31" s="29" t="s">
        <v>58</v>
      </c>
      <c r="O31" s="29" t="s">
        <v>57</v>
      </c>
      <c r="P31" s="29" t="s">
        <v>59</v>
      </c>
      <c r="Q31" s="29" t="s">
        <v>352</v>
      </c>
      <c r="R31" s="30" t="str">
        <f t="shared" si="0"/>
        <v>http://maps.google.com/maps?q=14.59755,98.79324</v>
      </c>
    </row>
    <row r="32" spans="1:18" s="28" customFormat="1">
      <c r="A32" s="31">
        <v>45370</v>
      </c>
      <c r="B32" s="32">
        <v>1.49</v>
      </c>
      <c r="C32" s="33">
        <v>14.60103</v>
      </c>
      <c r="D32" s="33">
        <v>98.793800000000005</v>
      </c>
      <c r="E32" s="34">
        <v>477791.34983100003</v>
      </c>
      <c r="F32" s="34">
        <v>1614208.98114</v>
      </c>
      <c r="G32" s="29" t="s">
        <v>49</v>
      </c>
      <c r="H32" s="29" t="s">
        <v>332</v>
      </c>
      <c r="I32" s="29" t="s">
        <v>154</v>
      </c>
      <c r="J32" s="29" t="s">
        <v>52</v>
      </c>
      <c r="K32" s="29" t="s">
        <v>53</v>
      </c>
      <c r="L32" s="29" t="s">
        <v>330</v>
      </c>
      <c r="M32" s="29" t="s">
        <v>55</v>
      </c>
      <c r="N32" s="29" t="s">
        <v>58</v>
      </c>
      <c r="O32" s="29" t="s">
        <v>57</v>
      </c>
      <c r="P32" s="29" t="s">
        <v>59</v>
      </c>
      <c r="Q32" s="29" t="s">
        <v>352</v>
      </c>
      <c r="R32" s="30" t="str">
        <f t="shared" si="0"/>
        <v>http://maps.google.com/maps?q=14.60103,98.7938</v>
      </c>
    </row>
    <row r="33" spans="1:18" s="28" customFormat="1">
      <c r="A33" s="31">
        <v>45370</v>
      </c>
      <c r="B33" s="32">
        <v>1.49</v>
      </c>
      <c r="C33" s="33">
        <v>14.601610000000001</v>
      </c>
      <c r="D33" s="33">
        <v>98.789739999999995</v>
      </c>
      <c r="E33" s="34">
        <v>477354.127546</v>
      </c>
      <c r="F33" s="34">
        <v>1614273.5305000001</v>
      </c>
      <c r="G33" s="29" t="s">
        <v>49</v>
      </c>
      <c r="H33" s="29" t="s">
        <v>332</v>
      </c>
      <c r="I33" s="29" t="s">
        <v>154</v>
      </c>
      <c r="J33" s="29" t="s">
        <v>52</v>
      </c>
      <c r="K33" s="29" t="s">
        <v>53</v>
      </c>
      <c r="L33" s="29" t="s">
        <v>330</v>
      </c>
      <c r="M33" s="29" t="s">
        <v>55</v>
      </c>
      <c r="N33" s="29" t="s">
        <v>58</v>
      </c>
      <c r="O33" s="29" t="s">
        <v>57</v>
      </c>
      <c r="P33" s="29" t="s">
        <v>59</v>
      </c>
      <c r="Q33" s="29" t="s">
        <v>352</v>
      </c>
      <c r="R33" s="30" t="str">
        <f t="shared" si="0"/>
        <v>http://maps.google.com/maps?q=14.60161,98.78974</v>
      </c>
    </row>
    <row r="34" spans="1:18" s="28" customFormat="1">
      <c r="A34" s="31">
        <v>45370</v>
      </c>
      <c r="B34" s="32">
        <v>1.49</v>
      </c>
      <c r="C34" s="33">
        <v>14.844620000000001</v>
      </c>
      <c r="D34" s="33">
        <v>99.041700000000006</v>
      </c>
      <c r="E34" s="34">
        <v>504486.282634</v>
      </c>
      <c r="F34" s="34">
        <v>1641140.8111399999</v>
      </c>
      <c r="G34" s="29" t="s">
        <v>49</v>
      </c>
      <c r="H34" s="29" t="s">
        <v>333</v>
      </c>
      <c r="I34" s="29" t="s">
        <v>51</v>
      </c>
      <c r="J34" s="29" t="s">
        <v>52</v>
      </c>
      <c r="K34" s="29" t="s">
        <v>53</v>
      </c>
      <c r="L34" s="29" t="s">
        <v>330</v>
      </c>
      <c r="M34" s="29" t="s">
        <v>55</v>
      </c>
      <c r="N34" s="29" t="s">
        <v>58</v>
      </c>
      <c r="O34" s="29" t="s">
        <v>57</v>
      </c>
      <c r="P34" s="29" t="s">
        <v>59</v>
      </c>
      <c r="Q34" s="29" t="s">
        <v>352</v>
      </c>
      <c r="R34" s="30" t="str">
        <f t="shared" si="0"/>
        <v>http://maps.google.com/maps?q=14.84462,99.0417</v>
      </c>
    </row>
    <row r="35" spans="1:18" s="28" customFormat="1">
      <c r="A35" s="31">
        <v>45370</v>
      </c>
      <c r="B35" s="32">
        <v>1.49</v>
      </c>
      <c r="C35" s="33">
        <v>14.73672</v>
      </c>
      <c r="D35" s="33">
        <v>99.089730000000003</v>
      </c>
      <c r="E35" s="34">
        <v>509658.35048000002</v>
      </c>
      <c r="F35" s="34">
        <v>1629208.3155799999</v>
      </c>
      <c r="G35" s="29" t="s">
        <v>49</v>
      </c>
      <c r="H35" s="29" t="s">
        <v>333</v>
      </c>
      <c r="I35" s="29" t="s">
        <v>51</v>
      </c>
      <c r="J35" s="29" t="s">
        <v>52</v>
      </c>
      <c r="K35" s="29" t="s">
        <v>53</v>
      </c>
      <c r="L35" s="29" t="s">
        <v>330</v>
      </c>
      <c r="M35" s="29" t="s">
        <v>55</v>
      </c>
      <c r="N35" s="29" t="s">
        <v>334</v>
      </c>
      <c r="O35" s="29" t="s">
        <v>57</v>
      </c>
      <c r="P35" s="29" t="s">
        <v>59</v>
      </c>
      <c r="Q35" s="29" t="s">
        <v>352</v>
      </c>
      <c r="R35" s="30" t="str">
        <f t="shared" si="0"/>
        <v>http://maps.google.com/maps?q=14.73672,99.08973</v>
      </c>
    </row>
    <row r="36" spans="1:18" s="28" customFormat="1">
      <c r="A36" s="31">
        <v>45370</v>
      </c>
      <c r="B36" s="32">
        <v>1.49</v>
      </c>
      <c r="C36" s="33">
        <v>16.25272</v>
      </c>
      <c r="D36" s="33">
        <v>99.211200000000005</v>
      </c>
      <c r="E36" s="34">
        <v>522568.041868</v>
      </c>
      <c r="F36" s="34">
        <v>1796901.82452</v>
      </c>
      <c r="G36" s="29" t="s">
        <v>49</v>
      </c>
      <c r="H36" s="29" t="s">
        <v>328</v>
      </c>
      <c r="I36" s="29" t="s">
        <v>326</v>
      </c>
      <c r="J36" s="29" t="s">
        <v>171</v>
      </c>
      <c r="K36" s="29" t="s">
        <v>63</v>
      </c>
      <c r="L36" s="29" t="s">
        <v>326</v>
      </c>
      <c r="M36" s="29" t="s">
        <v>55</v>
      </c>
      <c r="N36" s="29" t="s">
        <v>58</v>
      </c>
      <c r="O36" s="29" t="s">
        <v>92</v>
      </c>
      <c r="P36" s="29" t="s">
        <v>59</v>
      </c>
      <c r="Q36" s="29" t="s">
        <v>352</v>
      </c>
      <c r="R36" s="30" t="str">
        <f t="shared" si="0"/>
        <v>http://maps.google.com/maps?q=16.25272,99.2112</v>
      </c>
    </row>
    <row r="37" spans="1:18" s="28" customFormat="1">
      <c r="A37" s="31">
        <v>45370</v>
      </c>
      <c r="B37" s="32">
        <v>1.49</v>
      </c>
      <c r="C37" s="33">
        <v>16.25328</v>
      </c>
      <c r="D37" s="33">
        <v>99.207390000000004</v>
      </c>
      <c r="E37" s="34">
        <v>522160.85524300003</v>
      </c>
      <c r="F37" s="34">
        <v>1796963.35418</v>
      </c>
      <c r="G37" s="29" t="s">
        <v>49</v>
      </c>
      <c r="H37" s="29" t="s">
        <v>328</v>
      </c>
      <c r="I37" s="29" t="s">
        <v>326</v>
      </c>
      <c r="J37" s="29" t="s">
        <v>171</v>
      </c>
      <c r="K37" s="29" t="s">
        <v>63</v>
      </c>
      <c r="L37" s="29" t="s">
        <v>326</v>
      </c>
      <c r="M37" s="29" t="s">
        <v>55</v>
      </c>
      <c r="N37" s="29" t="s">
        <v>58</v>
      </c>
      <c r="O37" s="29" t="s">
        <v>92</v>
      </c>
      <c r="P37" s="29" t="s">
        <v>59</v>
      </c>
      <c r="Q37" s="29" t="s">
        <v>352</v>
      </c>
      <c r="R37" s="30" t="str">
        <f t="shared" si="0"/>
        <v>http://maps.google.com/maps?q=16.25328,99.20739</v>
      </c>
    </row>
    <row r="38" spans="1:18" s="28" customFormat="1">
      <c r="A38" s="31">
        <v>45370</v>
      </c>
      <c r="B38" s="32">
        <v>1.49</v>
      </c>
      <c r="C38" s="33">
        <v>16.259080000000001</v>
      </c>
      <c r="D38" s="33">
        <v>99.216229999999996</v>
      </c>
      <c r="E38" s="34">
        <v>523104.78776099999</v>
      </c>
      <c r="F38" s="34">
        <v>1797605.91447</v>
      </c>
      <c r="G38" s="29" t="s">
        <v>49</v>
      </c>
      <c r="H38" s="29" t="s">
        <v>328</v>
      </c>
      <c r="I38" s="29" t="s">
        <v>326</v>
      </c>
      <c r="J38" s="29" t="s">
        <v>171</v>
      </c>
      <c r="K38" s="29" t="s">
        <v>63</v>
      </c>
      <c r="L38" s="29" t="s">
        <v>326</v>
      </c>
      <c r="M38" s="29" t="s">
        <v>55</v>
      </c>
      <c r="N38" s="29" t="s">
        <v>58</v>
      </c>
      <c r="O38" s="29" t="s">
        <v>92</v>
      </c>
      <c r="P38" s="29" t="s">
        <v>59</v>
      </c>
      <c r="Q38" s="29" t="s">
        <v>352</v>
      </c>
      <c r="R38" s="30" t="str">
        <f t="shared" si="0"/>
        <v>http://maps.google.com/maps?q=16.25908,99.21623</v>
      </c>
    </row>
    <row r="39" spans="1:18" s="28" customFormat="1">
      <c r="A39" s="31">
        <v>45370</v>
      </c>
      <c r="B39" s="32">
        <v>1.49</v>
      </c>
      <c r="C39" s="33">
        <v>16.27026</v>
      </c>
      <c r="D39" s="33">
        <v>99.091989999999996</v>
      </c>
      <c r="E39" s="34">
        <v>509828.81964399997</v>
      </c>
      <c r="F39" s="34">
        <v>1798832.6183499999</v>
      </c>
      <c r="G39" s="29" t="s">
        <v>49</v>
      </c>
      <c r="H39" s="29" t="s">
        <v>325</v>
      </c>
      <c r="I39" s="29" t="s">
        <v>326</v>
      </c>
      <c r="J39" s="29" t="s">
        <v>171</v>
      </c>
      <c r="K39" s="29" t="s">
        <v>63</v>
      </c>
      <c r="L39" s="29" t="s">
        <v>327</v>
      </c>
      <c r="M39" s="29" t="s">
        <v>55</v>
      </c>
      <c r="N39" s="29" t="s">
        <v>58</v>
      </c>
      <c r="O39" s="29" t="s">
        <v>92</v>
      </c>
      <c r="P39" s="29" t="s">
        <v>59</v>
      </c>
      <c r="Q39" s="29" t="s">
        <v>352</v>
      </c>
      <c r="R39" s="30" t="str">
        <f t="shared" si="0"/>
        <v>http://maps.google.com/maps?q=16.27026,99.09199</v>
      </c>
    </row>
    <row r="40" spans="1:18" s="28" customFormat="1">
      <c r="A40" s="31">
        <v>45370</v>
      </c>
      <c r="B40" s="32">
        <v>1.49</v>
      </c>
      <c r="C40" s="33">
        <v>16.27317</v>
      </c>
      <c r="D40" s="33">
        <v>99.096429999999998</v>
      </c>
      <c r="E40" s="34">
        <v>510303.06716600002</v>
      </c>
      <c r="F40" s="34">
        <v>1799154.7334499999</v>
      </c>
      <c r="G40" s="29" t="s">
        <v>49</v>
      </c>
      <c r="H40" s="29" t="s">
        <v>325</v>
      </c>
      <c r="I40" s="29" t="s">
        <v>326</v>
      </c>
      <c r="J40" s="29" t="s">
        <v>171</v>
      </c>
      <c r="K40" s="29" t="s">
        <v>63</v>
      </c>
      <c r="L40" s="29" t="s">
        <v>327</v>
      </c>
      <c r="M40" s="29" t="s">
        <v>55</v>
      </c>
      <c r="N40" s="29" t="s">
        <v>58</v>
      </c>
      <c r="O40" s="29" t="s">
        <v>92</v>
      </c>
      <c r="P40" s="29" t="s">
        <v>59</v>
      </c>
      <c r="Q40" s="29" t="s">
        <v>352</v>
      </c>
      <c r="R40" s="30" t="str">
        <f t="shared" si="0"/>
        <v>http://maps.google.com/maps?q=16.27317,99.09643</v>
      </c>
    </row>
    <row r="41" spans="1:18" s="28" customFormat="1">
      <c r="A41" s="31">
        <v>45370</v>
      </c>
      <c r="B41" s="32">
        <v>1.49</v>
      </c>
      <c r="C41" s="33">
        <v>16.27373</v>
      </c>
      <c r="D41" s="33">
        <v>99.092600000000004</v>
      </c>
      <c r="E41" s="34">
        <v>509893.82230100001</v>
      </c>
      <c r="F41" s="34">
        <v>1799216.4900199999</v>
      </c>
      <c r="G41" s="29" t="s">
        <v>49</v>
      </c>
      <c r="H41" s="29" t="s">
        <v>325</v>
      </c>
      <c r="I41" s="29" t="s">
        <v>326</v>
      </c>
      <c r="J41" s="29" t="s">
        <v>171</v>
      </c>
      <c r="K41" s="29" t="s">
        <v>63</v>
      </c>
      <c r="L41" s="29" t="s">
        <v>327</v>
      </c>
      <c r="M41" s="29" t="s">
        <v>55</v>
      </c>
      <c r="N41" s="29" t="s">
        <v>58</v>
      </c>
      <c r="O41" s="29" t="s">
        <v>92</v>
      </c>
      <c r="P41" s="29" t="s">
        <v>59</v>
      </c>
      <c r="Q41" s="29" t="s">
        <v>352</v>
      </c>
      <c r="R41" s="30" t="str">
        <f t="shared" si="0"/>
        <v>http://maps.google.com/maps?q=16.27373,99.0926</v>
      </c>
    </row>
    <row r="42" spans="1:18" s="28" customFormat="1">
      <c r="A42" s="31">
        <v>45370</v>
      </c>
      <c r="B42" s="32">
        <v>1.49</v>
      </c>
      <c r="C42" s="33">
        <v>16.27721</v>
      </c>
      <c r="D42" s="33">
        <v>99.093220000000002</v>
      </c>
      <c r="E42" s="34">
        <v>509959.89055800001</v>
      </c>
      <c r="F42" s="34">
        <v>1799601.46869</v>
      </c>
      <c r="G42" s="29" t="s">
        <v>49</v>
      </c>
      <c r="H42" s="29" t="s">
        <v>325</v>
      </c>
      <c r="I42" s="29" t="s">
        <v>326</v>
      </c>
      <c r="J42" s="29" t="s">
        <v>171</v>
      </c>
      <c r="K42" s="29" t="s">
        <v>63</v>
      </c>
      <c r="L42" s="29" t="s">
        <v>327</v>
      </c>
      <c r="M42" s="29" t="s">
        <v>55</v>
      </c>
      <c r="N42" s="29" t="s">
        <v>58</v>
      </c>
      <c r="O42" s="29" t="s">
        <v>92</v>
      </c>
      <c r="P42" s="29" t="s">
        <v>59</v>
      </c>
      <c r="Q42" s="29" t="s">
        <v>352</v>
      </c>
      <c r="R42" s="30" t="str">
        <f t="shared" si="0"/>
        <v>http://maps.google.com/maps?q=16.27721,99.09322</v>
      </c>
    </row>
    <row r="43" spans="1:18" s="28" customFormat="1">
      <c r="A43" s="31">
        <v>45370</v>
      </c>
      <c r="B43" s="32">
        <v>1.49</v>
      </c>
      <c r="C43" s="33">
        <v>16.277750000000001</v>
      </c>
      <c r="D43" s="33">
        <v>99.089519999999993</v>
      </c>
      <c r="E43" s="34">
        <v>509564.54557199997</v>
      </c>
      <c r="F43" s="34">
        <v>1799661.0253900001</v>
      </c>
      <c r="G43" s="29" t="s">
        <v>49</v>
      </c>
      <c r="H43" s="29" t="s">
        <v>325</v>
      </c>
      <c r="I43" s="29" t="s">
        <v>326</v>
      </c>
      <c r="J43" s="29" t="s">
        <v>171</v>
      </c>
      <c r="K43" s="29" t="s">
        <v>63</v>
      </c>
      <c r="L43" s="29" t="s">
        <v>327</v>
      </c>
      <c r="M43" s="29" t="s">
        <v>55</v>
      </c>
      <c r="N43" s="29" t="s">
        <v>58</v>
      </c>
      <c r="O43" s="29" t="s">
        <v>92</v>
      </c>
      <c r="P43" s="29" t="s">
        <v>59</v>
      </c>
      <c r="Q43" s="29" t="s">
        <v>352</v>
      </c>
      <c r="R43" s="30" t="str">
        <f t="shared" si="0"/>
        <v>http://maps.google.com/maps?q=16.27775,99.08952</v>
      </c>
    </row>
    <row r="44" spans="1:18" s="28" customFormat="1">
      <c r="A44" s="31">
        <v>45370</v>
      </c>
      <c r="B44" s="32">
        <v>1.49</v>
      </c>
      <c r="C44" s="33">
        <v>16.27805</v>
      </c>
      <c r="D44" s="33">
        <v>99.09281</v>
      </c>
      <c r="E44" s="34">
        <v>509916.04276899999</v>
      </c>
      <c r="F44" s="34">
        <v>1799694.36739</v>
      </c>
      <c r="G44" s="29" t="s">
        <v>49</v>
      </c>
      <c r="H44" s="29" t="s">
        <v>325</v>
      </c>
      <c r="I44" s="29" t="s">
        <v>326</v>
      </c>
      <c r="J44" s="29" t="s">
        <v>171</v>
      </c>
      <c r="K44" s="29" t="s">
        <v>63</v>
      </c>
      <c r="L44" s="29" t="s">
        <v>327</v>
      </c>
      <c r="M44" s="29" t="s">
        <v>55</v>
      </c>
      <c r="N44" s="29" t="s">
        <v>58</v>
      </c>
      <c r="O44" s="29" t="s">
        <v>92</v>
      </c>
      <c r="P44" s="29" t="s">
        <v>59</v>
      </c>
      <c r="Q44" s="29" t="s">
        <v>352</v>
      </c>
      <c r="R44" s="30" t="str">
        <f t="shared" si="0"/>
        <v>http://maps.google.com/maps?q=16.27805,99.09281</v>
      </c>
    </row>
    <row r="45" spans="1:18" s="28" customFormat="1">
      <c r="A45" s="31">
        <v>45370</v>
      </c>
      <c r="B45" s="32">
        <v>1.49</v>
      </c>
      <c r="C45" s="33">
        <v>16.278580000000002</v>
      </c>
      <c r="D45" s="33">
        <v>99.089119999999994</v>
      </c>
      <c r="E45" s="34">
        <v>509521.768491</v>
      </c>
      <c r="F45" s="34">
        <v>1799752.8191800001</v>
      </c>
      <c r="G45" s="29" t="s">
        <v>49</v>
      </c>
      <c r="H45" s="29" t="s">
        <v>325</v>
      </c>
      <c r="I45" s="29" t="s">
        <v>326</v>
      </c>
      <c r="J45" s="29" t="s">
        <v>171</v>
      </c>
      <c r="K45" s="29" t="s">
        <v>63</v>
      </c>
      <c r="L45" s="29" t="s">
        <v>327</v>
      </c>
      <c r="M45" s="29" t="s">
        <v>55</v>
      </c>
      <c r="N45" s="29" t="s">
        <v>58</v>
      </c>
      <c r="O45" s="29" t="s">
        <v>92</v>
      </c>
      <c r="P45" s="29" t="s">
        <v>59</v>
      </c>
      <c r="Q45" s="29" t="s">
        <v>352</v>
      </c>
      <c r="R45" s="30" t="str">
        <f t="shared" si="0"/>
        <v>http://maps.google.com/maps?q=16.27858,99.08912</v>
      </c>
    </row>
    <row r="46" spans="1:18" s="28" customFormat="1">
      <c r="A46" s="31">
        <v>45370</v>
      </c>
      <c r="B46" s="32">
        <v>1.49</v>
      </c>
      <c r="C46" s="33">
        <v>16.952580000000001</v>
      </c>
      <c r="D46" s="33">
        <v>100.66813999999999</v>
      </c>
      <c r="E46" s="34">
        <v>677627.78348300001</v>
      </c>
      <c r="F46" s="34">
        <v>1875063.3244099999</v>
      </c>
      <c r="G46" s="29" t="s">
        <v>49</v>
      </c>
      <c r="H46" s="29" t="s">
        <v>322</v>
      </c>
      <c r="I46" s="29" t="s">
        <v>263</v>
      </c>
      <c r="J46" s="29" t="s">
        <v>209</v>
      </c>
      <c r="K46" s="29" t="s">
        <v>63</v>
      </c>
      <c r="L46" s="29" t="s">
        <v>323</v>
      </c>
      <c r="M46" s="29" t="s">
        <v>76</v>
      </c>
      <c r="N46" s="29" t="s">
        <v>58</v>
      </c>
      <c r="O46" s="29" t="s">
        <v>84</v>
      </c>
      <c r="P46" s="29" t="s">
        <v>59</v>
      </c>
      <c r="Q46" s="29" t="s">
        <v>352</v>
      </c>
      <c r="R46" s="30" t="str">
        <f t="shared" si="0"/>
        <v>http://maps.google.com/maps?q=16.95258,100.66814</v>
      </c>
    </row>
    <row r="47" spans="1:18" s="28" customFormat="1">
      <c r="A47" s="31">
        <v>45370</v>
      </c>
      <c r="B47" s="32">
        <v>1.49</v>
      </c>
      <c r="C47" s="33">
        <v>16.956489999999999</v>
      </c>
      <c r="D47" s="33">
        <v>100.6649</v>
      </c>
      <c r="E47" s="34">
        <v>677279.03125899995</v>
      </c>
      <c r="F47" s="34">
        <v>1875493.0913199999</v>
      </c>
      <c r="G47" s="29" t="s">
        <v>49</v>
      </c>
      <c r="H47" s="29" t="s">
        <v>322</v>
      </c>
      <c r="I47" s="29" t="s">
        <v>263</v>
      </c>
      <c r="J47" s="29" t="s">
        <v>209</v>
      </c>
      <c r="K47" s="29" t="s">
        <v>63</v>
      </c>
      <c r="L47" s="29" t="s">
        <v>323</v>
      </c>
      <c r="M47" s="29" t="s">
        <v>76</v>
      </c>
      <c r="N47" s="29" t="s">
        <v>58</v>
      </c>
      <c r="O47" s="29" t="s">
        <v>84</v>
      </c>
      <c r="P47" s="29" t="s">
        <v>59</v>
      </c>
      <c r="Q47" s="29" t="s">
        <v>352</v>
      </c>
      <c r="R47" s="30" t="str">
        <f t="shared" si="0"/>
        <v>http://maps.google.com/maps?q=16.95649,100.6649</v>
      </c>
    </row>
    <row r="48" spans="1:18" s="28" customFormat="1">
      <c r="A48" s="31">
        <v>45370</v>
      </c>
      <c r="B48" s="32">
        <v>1.49</v>
      </c>
      <c r="C48" s="33">
        <v>16.959820000000001</v>
      </c>
      <c r="D48" s="33">
        <v>100.66551</v>
      </c>
      <c r="E48" s="34">
        <v>677340.87419899995</v>
      </c>
      <c r="F48" s="34">
        <v>1875862.1519299999</v>
      </c>
      <c r="G48" s="29" t="s">
        <v>49</v>
      </c>
      <c r="H48" s="29" t="s">
        <v>322</v>
      </c>
      <c r="I48" s="29" t="s">
        <v>263</v>
      </c>
      <c r="J48" s="29" t="s">
        <v>209</v>
      </c>
      <c r="K48" s="29" t="s">
        <v>63</v>
      </c>
      <c r="L48" s="29" t="s">
        <v>323</v>
      </c>
      <c r="M48" s="29" t="s">
        <v>76</v>
      </c>
      <c r="N48" s="29" t="s">
        <v>58</v>
      </c>
      <c r="O48" s="29" t="s">
        <v>84</v>
      </c>
      <c r="P48" s="29" t="s">
        <v>59</v>
      </c>
      <c r="Q48" s="29" t="s">
        <v>352</v>
      </c>
      <c r="R48" s="30" t="str">
        <f t="shared" si="0"/>
        <v>http://maps.google.com/maps?q=16.95982,100.66551</v>
      </c>
    </row>
    <row r="49" spans="1:18" s="28" customFormat="1">
      <c r="A49" s="31">
        <v>45370</v>
      </c>
      <c r="B49" s="32">
        <v>1.49</v>
      </c>
      <c r="C49" s="33">
        <v>16.966539999999998</v>
      </c>
      <c r="D49" s="33">
        <v>100.64373999999999</v>
      </c>
      <c r="E49" s="34">
        <v>675016.077865</v>
      </c>
      <c r="F49" s="34">
        <v>1876586.2678</v>
      </c>
      <c r="G49" s="29" t="s">
        <v>49</v>
      </c>
      <c r="H49" s="29" t="s">
        <v>324</v>
      </c>
      <c r="I49" s="29" t="s">
        <v>263</v>
      </c>
      <c r="J49" s="29" t="s">
        <v>209</v>
      </c>
      <c r="K49" s="29" t="s">
        <v>63</v>
      </c>
      <c r="L49" s="29" t="s">
        <v>323</v>
      </c>
      <c r="M49" s="29" t="s">
        <v>76</v>
      </c>
      <c r="N49" s="29" t="s">
        <v>58</v>
      </c>
      <c r="O49" s="29" t="s">
        <v>84</v>
      </c>
      <c r="P49" s="29" t="s">
        <v>59</v>
      </c>
      <c r="Q49" s="29" t="s">
        <v>352</v>
      </c>
      <c r="R49" s="30" t="str">
        <f t="shared" si="0"/>
        <v>http://maps.google.com/maps?q=16.96654,100.64374</v>
      </c>
    </row>
    <row r="50" spans="1:18" s="28" customFormat="1">
      <c r="A50" s="31">
        <v>45370</v>
      </c>
      <c r="B50" s="32">
        <v>1.49</v>
      </c>
      <c r="C50" s="33">
        <v>16.997689999999999</v>
      </c>
      <c r="D50" s="33">
        <v>100.64169</v>
      </c>
      <c r="E50" s="34">
        <v>674768.899309</v>
      </c>
      <c r="F50" s="34">
        <v>1880031.5845300001</v>
      </c>
      <c r="G50" s="29" t="s">
        <v>49</v>
      </c>
      <c r="H50" s="29" t="s">
        <v>324</v>
      </c>
      <c r="I50" s="29" t="s">
        <v>263</v>
      </c>
      <c r="J50" s="29" t="s">
        <v>209</v>
      </c>
      <c r="K50" s="29" t="s">
        <v>63</v>
      </c>
      <c r="L50" s="29" t="s">
        <v>323</v>
      </c>
      <c r="M50" s="29" t="s">
        <v>76</v>
      </c>
      <c r="N50" s="29" t="s">
        <v>58</v>
      </c>
      <c r="O50" s="29" t="s">
        <v>84</v>
      </c>
      <c r="P50" s="29" t="s">
        <v>59</v>
      </c>
      <c r="Q50" s="29" t="s">
        <v>352</v>
      </c>
      <c r="R50" s="30" t="str">
        <f t="shared" si="0"/>
        <v>http://maps.google.com/maps?q=16.99769,100.64169</v>
      </c>
    </row>
    <row r="51" spans="1:18" s="28" customFormat="1">
      <c r="A51" s="31">
        <v>45370</v>
      </c>
      <c r="B51" s="32">
        <v>1.49</v>
      </c>
      <c r="C51" s="33">
        <v>16.998259999999998</v>
      </c>
      <c r="D51" s="33">
        <v>100.63794</v>
      </c>
      <c r="E51" s="34">
        <v>674369.06849099998</v>
      </c>
      <c r="F51" s="34">
        <v>1880091.3205200001</v>
      </c>
      <c r="G51" s="29" t="s">
        <v>49</v>
      </c>
      <c r="H51" s="29" t="s">
        <v>324</v>
      </c>
      <c r="I51" s="29" t="s">
        <v>263</v>
      </c>
      <c r="J51" s="29" t="s">
        <v>209</v>
      </c>
      <c r="K51" s="29" t="s">
        <v>63</v>
      </c>
      <c r="L51" s="29" t="s">
        <v>323</v>
      </c>
      <c r="M51" s="29" t="s">
        <v>76</v>
      </c>
      <c r="N51" s="29" t="s">
        <v>58</v>
      </c>
      <c r="O51" s="29" t="s">
        <v>84</v>
      </c>
      <c r="P51" s="29" t="s">
        <v>59</v>
      </c>
      <c r="Q51" s="29" t="s">
        <v>352</v>
      </c>
      <c r="R51" s="30" t="str">
        <f t="shared" si="0"/>
        <v>http://maps.google.com/maps?q=16.99826,100.63794</v>
      </c>
    </row>
    <row r="52" spans="1:18" s="28" customFormat="1">
      <c r="A52" s="31">
        <v>45370</v>
      </c>
      <c r="B52" s="32">
        <v>1.49</v>
      </c>
      <c r="C52" s="33">
        <v>14.65518</v>
      </c>
      <c r="D52" s="33">
        <v>99.308520000000001</v>
      </c>
      <c r="E52" s="34">
        <v>533220.89939000004</v>
      </c>
      <c r="F52" s="34">
        <v>1620210.5732700001</v>
      </c>
      <c r="G52" s="29" t="s">
        <v>49</v>
      </c>
      <c r="H52" s="29" t="s">
        <v>320</v>
      </c>
      <c r="I52" s="29" t="s">
        <v>51</v>
      </c>
      <c r="J52" s="29" t="s">
        <v>52</v>
      </c>
      <c r="K52" s="29" t="s">
        <v>53</v>
      </c>
      <c r="L52" s="29" t="s">
        <v>321</v>
      </c>
      <c r="M52" s="29" t="s">
        <v>55</v>
      </c>
      <c r="N52" s="29" t="s">
        <v>58</v>
      </c>
      <c r="O52" s="29" t="s">
        <v>57</v>
      </c>
      <c r="P52" s="29" t="s">
        <v>59</v>
      </c>
      <c r="Q52" s="29" t="s">
        <v>352</v>
      </c>
      <c r="R52" s="30" t="str">
        <f t="shared" si="0"/>
        <v>http://maps.google.com/maps?q=14.65518,99.30852</v>
      </c>
    </row>
    <row r="53" spans="1:18" s="28" customFormat="1">
      <c r="A53" s="31">
        <v>45370</v>
      </c>
      <c r="B53" s="32">
        <v>1.49</v>
      </c>
      <c r="C53" s="33">
        <v>14.658609999999999</v>
      </c>
      <c r="D53" s="33">
        <v>99.308980000000005</v>
      </c>
      <c r="E53" s="34">
        <v>533269.91415600001</v>
      </c>
      <c r="F53" s="34">
        <v>1620590.0075699999</v>
      </c>
      <c r="G53" s="29" t="s">
        <v>49</v>
      </c>
      <c r="H53" s="29" t="s">
        <v>320</v>
      </c>
      <c r="I53" s="29" t="s">
        <v>51</v>
      </c>
      <c r="J53" s="29" t="s">
        <v>52</v>
      </c>
      <c r="K53" s="29" t="s">
        <v>53</v>
      </c>
      <c r="L53" s="29" t="s">
        <v>321</v>
      </c>
      <c r="M53" s="29" t="s">
        <v>55</v>
      </c>
      <c r="N53" s="29" t="s">
        <v>58</v>
      </c>
      <c r="O53" s="29" t="s">
        <v>57</v>
      </c>
      <c r="P53" s="29" t="s">
        <v>59</v>
      </c>
      <c r="Q53" s="29" t="s">
        <v>352</v>
      </c>
      <c r="R53" s="30" t="str">
        <f t="shared" si="0"/>
        <v>http://maps.google.com/maps?q=14.65861,99.30898</v>
      </c>
    </row>
    <row r="54" spans="1:18" s="28" customFormat="1">
      <c r="A54" s="31">
        <v>45370</v>
      </c>
      <c r="B54" s="32">
        <v>1.49</v>
      </c>
      <c r="C54" s="33">
        <v>17.608789999999999</v>
      </c>
      <c r="D54" s="33">
        <v>99.066119999999998</v>
      </c>
      <c r="E54" s="34">
        <v>507014.909911</v>
      </c>
      <c r="F54" s="34">
        <v>1946905.6786700001</v>
      </c>
      <c r="G54" s="29" t="s">
        <v>49</v>
      </c>
      <c r="H54" s="29" t="s">
        <v>315</v>
      </c>
      <c r="I54" s="29" t="s">
        <v>316</v>
      </c>
      <c r="J54" s="29" t="s">
        <v>317</v>
      </c>
      <c r="K54" s="29" t="s">
        <v>63</v>
      </c>
      <c r="L54" s="29" t="s">
        <v>318</v>
      </c>
      <c r="M54" s="29" t="s">
        <v>55</v>
      </c>
      <c r="N54" s="29" t="s">
        <v>58</v>
      </c>
      <c r="O54" s="29" t="s">
        <v>319</v>
      </c>
      <c r="P54" s="29" t="s">
        <v>59</v>
      </c>
      <c r="Q54" s="29" t="s">
        <v>352</v>
      </c>
      <c r="R54" s="30" t="str">
        <f t="shared" si="0"/>
        <v>http://maps.google.com/maps?q=17.60879,99.06612</v>
      </c>
    </row>
    <row r="55" spans="1:18" s="28" customFormat="1">
      <c r="A55" s="31">
        <v>45370</v>
      </c>
      <c r="B55" s="32">
        <v>1.49</v>
      </c>
      <c r="C55" s="33">
        <v>19.156980000000001</v>
      </c>
      <c r="D55" s="33">
        <v>100.43586999999999</v>
      </c>
      <c r="E55" s="34">
        <v>650995.36691600003</v>
      </c>
      <c r="F55" s="34">
        <v>2118818.0627700002</v>
      </c>
      <c r="G55" s="29" t="s">
        <v>49</v>
      </c>
      <c r="H55" s="29" t="s">
        <v>312</v>
      </c>
      <c r="I55" s="29" t="s">
        <v>134</v>
      </c>
      <c r="J55" s="29" t="s">
        <v>135</v>
      </c>
      <c r="K55" s="29" t="s">
        <v>63</v>
      </c>
      <c r="L55" s="29" t="s">
        <v>313</v>
      </c>
      <c r="M55" s="29" t="s">
        <v>64</v>
      </c>
      <c r="N55" s="29" t="s">
        <v>314</v>
      </c>
      <c r="O55" s="29" t="s">
        <v>137</v>
      </c>
      <c r="P55" s="29" t="s">
        <v>59</v>
      </c>
      <c r="Q55" s="29" t="s">
        <v>352</v>
      </c>
      <c r="R55" s="30" t="str">
        <f t="shared" si="0"/>
        <v>http://maps.google.com/maps?q=19.15698,100.43587</v>
      </c>
    </row>
    <row r="56" spans="1:18" s="28" customFormat="1">
      <c r="A56" s="31">
        <v>45370</v>
      </c>
      <c r="B56" s="32">
        <v>1.49</v>
      </c>
      <c r="C56" s="33">
        <v>19.160969999999999</v>
      </c>
      <c r="D56" s="33">
        <v>100.43243</v>
      </c>
      <c r="E56" s="34">
        <v>650629.93454000005</v>
      </c>
      <c r="F56" s="34">
        <v>2119256.6915600002</v>
      </c>
      <c r="G56" s="29" t="s">
        <v>49</v>
      </c>
      <c r="H56" s="29" t="s">
        <v>312</v>
      </c>
      <c r="I56" s="29" t="s">
        <v>134</v>
      </c>
      <c r="J56" s="29" t="s">
        <v>135</v>
      </c>
      <c r="K56" s="29" t="s">
        <v>63</v>
      </c>
      <c r="L56" s="29" t="s">
        <v>313</v>
      </c>
      <c r="M56" s="29" t="s">
        <v>64</v>
      </c>
      <c r="N56" s="29" t="s">
        <v>314</v>
      </c>
      <c r="O56" s="29" t="s">
        <v>137</v>
      </c>
      <c r="P56" s="29" t="s">
        <v>59</v>
      </c>
      <c r="Q56" s="29" t="s">
        <v>352</v>
      </c>
      <c r="R56" s="30" t="str">
        <f t="shared" si="0"/>
        <v>http://maps.google.com/maps?q=19.16097,100.43243</v>
      </c>
    </row>
    <row r="57" spans="1:18" s="28" customFormat="1">
      <c r="A57" s="31">
        <v>45370</v>
      </c>
      <c r="B57" s="32">
        <v>1.49</v>
      </c>
      <c r="C57" s="33">
        <v>19.164380000000001</v>
      </c>
      <c r="D57" s="33">
        <v>100.43291000000001</v>
      </c>
      <c r="E57" s="34">
        <v>650677.31928000005</v>
      </c>
      <c r="F57" s="34">
        <v>2119634.5148200002</v>
      </c>
      <c r="G57" s="29" t="s">
        <v>49</v>
      </c>
      <c r="H57" s="29" t="s">
        <v>312</v>
      </c>
      <c r="I57" s="29" t="s">
        <v>134</v>
      </c>
      <c r="J57" s="29" t="s">
        <v>135</v>
      </c>
      <c r="K57" s="29" t="s">
        <v>63</v>
      </c>
      <c r="L57" s="29" t="s">
        <v>313</v>
      </c>
      <c r="M57" s="29" t="s">
        <v>64</v>
      </c>
      <c r="N57" s="29" t="s">
        <v>314</v>
      </c>
      <c r="O57" s="29" t="s">
        <v>137</v>
      </c>
      <c r="P57" s="29" t="s">
        <v>59</v>
      </c>
      <c r="Q57" s="29" t="s">
        <v>352</v>
      </c>
      <c r="R57" s="30" t="str">
        <f t="shared" si="0"/>
        <v>http://maps.google.com/maps?q=19.16438,100.43291</v>
      </c>
    </row>
    <row r="58" spans="1:18" s="28" customFormat="1">
      <c r="A58" s="31">
        <v>45370</v>
      </c>
      <c r="B58" s="32">
        <v>1.49</v>
      </c>
      <c r="C58" s="33">
        <v>19.1678</v>
      </c>
      <c r="D58" s="33">
        <v>100.43340000000001</v>
      </c>
      <c r="E58" s="34">
        <v>650725.74402600003</v>
      </c>
      <c r="F58" s="34">
        <v>2120013.4538799999</v>
      </c>
      <c r="G58" s="29" t="s">
        <v>49</v>
      </c>
      <c r="H58" s="29" t="s">
        <v>312</v>
      </c>
      <c r="I58" s="29" t="s">
        <v>134</v>
      </c>
      <c r="J58" s="29" t="s">
        <v>135</v>
      </c>
      <c r="K58" s="29" t="s">
        <v>63</v>
      </c>
      <c r="L58" s="29" t="s">
        <v>313</v>
      </c>
      <c r="M58" s="29" t="s">
        <v>64</v>
      </c>
      <c r="N58" s="29" t="s">
        <v>314</v>
      </c>
      <c r="O58" s="29" t="s">
        <v>137</v>
      </c>
      <c r="P58" s="29" t="s">
        <v>59</v>
      </c>
      <c r="Q58" s="29" t="s">
        <v>352</v>
      </c>
      <c r="R58" s="30" t="str">
        <f t="shared" si="0"/>
        <v>http://maps.google.com/maps?q=19.1678,100.4334</v>
      </c>
    </row>
    <row r="59" spans="1:18" s="28" customFormat="1">
      <c r="A59" s="31">
        <v>45370</v>
      </c>
      <c r="B59" s="32">
        <v>1.49</v>
      </c>
      <c r="C59" s="33">
        <v>19.478919999999999</v>
      </c>
      <c r="D59" s="33">
        <v>101.04434999999999</v>
      </c>
      <c r="E59" s="34">
        <v>714580.21013799997</v>
      </c>
      <c r="F59" s="34">
        <v>2155097.19918</v>
      </c>
      <c r="G59" s="29" t="s">
        <v>49</v>
      </c>
      <c r="H59" s="29" t="s">
        <v>310</v>
      </c>
      <c r="I59" s="29" t="s">
        <v>311</v>
      </c>
      <c r="J59" s="29" t="s">
        <v>123</v>
      </c>
      <c r="K59" s="29" t="s">
        <v>63</v>
      </c>
      <c r="L59" s="29" t="s">
        <v>308</v>
      </c>
      <c r="M59" s="29" t="s">
        <v>55</v>
      </c>
      <c r="N59" s="29" t="s">
        <v>58</v>
      </c>
      <c r="O59" s="29" t="s">
        <v>125</v>
      </c>
      <c r="P59" s="29" t="s">
        <v>59</v>
      </c>
      <c r="Q59" s="29" t="s">
        <v>352</v>
      </c>
      <c r="R59" s="30" t="str">
        <f t="shared" si="0"/>
        <v>http://maps.google.com/maps?q=19.47892,101.04435</v>
      </c>
    </row>
    <row r="60" spans="1:18" s="28" customFormat="1">
      <c r="A60" s="31">
        <v>45370</v>
      </c>
      <c r="B60" s="32">
        <v>1.49</v>
      </c>
      <c r="C60" s="33">
        <v>19.48169</v>
      </c>
      <c r="D60" s="33">
        <v>101.04885</v>
      </c>
      <c r="E60" s="34">
        <v>715049.04056800005</v>
      </c>
      <c r="F60" s="34">
        <v>2155409.4934299998</v>
      </c>
      <c r="G60" s="29" t="s">
        <v>49</v>
      </c>
      <c r="H60" s="29" t="s">
        <v>310</v>
      </c>
      <c r="I60" s="29" t="s">
        <v>311</v>
      </c>
      <c r="J60" s="29" t="s">
        <v>123</v>
      </c>
      <c r="K60" s="29" t="s">
        <v>63</v>
      </c>
      <c r="L60" s="29" t="s">
        <v>308</v>
      </c>
      <c r="M60" s="29" t="s">
        <v>55</v>
      </c>
      <c r="N60" s="29" t="s">
        <v>58</v>
      </c>
      <c r="O60" s="29" t="s">
        <v>125</v>
      </c>
      <c r="P60" s="29" t="s">
        <v>59</v>
      </c>
      <c r="Q60" s="29" t="s">
        <v>352</v>
      </c>
      <c r="R60" s="30" t="str">
        <f t="shared" si="0"/>
        <v>http://maps.google.com/maps?q=19.48169,101.04885</v>
      </c>
    </row>
    <row r="61" spans="1:18" s="28" customFormat="1">
      <c r="A61" s="31">
        <v>45370</v>
      </c>
      <c r="B61" s="32">
        <v>1.49</v>
      </c>
      <c r="C61" s="33">
        <v>19.521899999999999</v>
      </c>
      <c r="D61" s="33">
        <v>101.05567000000001</v>
      </c>
      <c r="E61" s="34">
        <v>715711.77120700001</v>
      </c>
      <c r="F61" s="34">
        <v>2159869.6840499998</v>
      </c>
      <c r="G61" s="29" t="s">
        <v>49</v>
      </c>
      <c r="H61" s="29" t="s">
        <v>310</v>
      </c>
      <c r="I61" s="29" t="s">
        <v>311</v>
      </c>
      <c r="J61" s="29" t="s">
        <v>123</v>
      </c>
      <c r="K61" s="29" t="s">
        <v>63</v>
      </c>
      <c r="L61" s="29" t="s">
        <v>308</v>
      </c>
      <c r="M61" s="29" t="s">
        <v>55</v>
      </c>
      <c r="N61" s="29" t="s">
        <v>58</v>
      </c>
      <c r="O61" s="29" t="s">
        <v>125</v>
      </c>
      <c r="P61" s="29" t="s">
        <v>59</v>
      </c>
      <c r="Q61" s="29" t="s">
        <v>352</v>
      </c>
      <c r="R61" s="30" t="str">
        <f t="shared" si="0"/>
        <v>http://maps.google.com/maps?q=19.5219,101.05567</v>
      </c>
    </row>
    <row r="62" spans="1:18" s="28" customFormat="1">
      <c r="A62" s="31">
        <v>45370</v>
      </c>
      <c r="B62" s="32">
        <v>1.49</v>
      </c>
      <c r="C62" s="33">
        <v>19.522480000000002</v>
      </c>
      <c r="D62" s="33">
        <v>101.05182000000001</v>
      </c>
      <c r="E62" s="34">
        <v>715306.86742499995</v>
      </c>
      <c r="F62" s="34">
        <v>2159929.0527499998</v>
      </c>
      <c r="G62" s="29" t="s">
        <v>49</v>
      </c>
      <c r="H62" s="29" t="s">
        <v>310</v>
      </c>
      <c r="I62" s="29" t="s">
        <v>311</v>
      </c>
      <c r="J62" s="29" t="s">
        <v>123</v>
      </c>
      <c r="K62" s="29" t="s">
        <v>63</v>
      </c>
      <c r="L62" s="29" t="s">
        <v>308</v>
      </c>
      <c r="M62" s="29" t="s">
        <v>55</v>
      </c>
      <c r="N62" s="29" t="s">
        <v>58</v>
      </c>
      <c r="O62" s="29" t="s">
        <v>125</v>
      </c>
      <c r="P62" s="29" t="s">
        <v>59</v>
      </c>
      <c r="Q62" s="29" t="s">
        <v>352</v>
      </c>
      <c r="R62" s="30" t="str">
        <f t="shared" si="0"/>
        <v>http://maps.google.com/maps?q=19.52248,101.05182</v>
      </c>
    </row>
    <row r="63" spans="1:18" s="28" customFormat="1">
      <c r="A63" s="31">
        <v>45370</v>
      </c>
      <c r="B63" s="32">
        <v>1.49</v>
      </c>
      <c r="C63" s="33">
        <v>19.523070000000001</v>
      </c>
      <c r="D63" s="33">
        <v>101.0479</v>
      </c>
      <c r="E63" s="34">
        <v>714894.60620599997</v>
      </c>
      <c r="F63" s="34">
        <v>2159989.4495899999</v>
      </c>
      <c r="G63" s="29" t="s">
        <v>49</v>
      </c>
      <c r="H63" s="29" t="s">
        <v>310</v>
      </c>
      <c r="I63" s="29" t="s">
        <v>311</v>
      </c>
      <c r="J63" s="29" t="s">
        <v>123</v>
      </c>
      <c r="K63" s="29" t="s">
        <v>63</v>
      </c>
      <c r="L63" s="29" t="s">
        <v>308</v>
      </c>
      <c r="M63" s="29" t="s">
        <v>55</v>
      </c>
      <c r="N63" s="29" t="s">
        <v>58</v>
      </c>
      <c r="O63" s="29" t="s">
        <v>125</v>
      </c>
      <c r="P63" s="29" t="s">
        <v>59</v>
      </c>
      <c r="Q63" s="29" t="s">
        <v>352</v>
      </c>
      <c r="R63" s="30" t="str">
        <f t="shared" si="0"/>
        <v>http://maps.google.com/maps?q=19.52307,101.0479</v>
      </c>
    </row>
    <row r="64" spans="1:18" s="28" customFormat="1">
      <c r="A64" s="31">
        <v>45370</v>
      </c>
      <c r="B64" s="32">
        <v>1.49</v>
      </c>
      <c r="C64" s="33">
        <v>19.525849999999998</v>
      </c>
      <c r="D64" s="33">
        <v>101.05228</v>
      </c>
      <c r="E64" s="34">
        <v>715350.685299</v>
      </c>
      <c r="F64" s="34">
        <v>2160302.7224400002</v>
      </c>
      <c r="G64" s="29" t="s">
        <v>49</v>
      </c>
      <c r="H64" s="29" t="s">
        <v>310</v>
      </c>
      <c r="I64" s="29" t="s">
        <v>311</v>
      </c>
      <c r="J64" s="29" t="s">
        <v>123</v>
      </c>
      <c r="K64" s="29" t="s">
        <v>63</v>
      </c>
      <c r="L64" s="29" t="s">
        <v>308</v>
      </c>
      <c r="M64" s="29" t="s">
        <v>55</v>
      </c>
      <c r="N64" s="29" t="s">
        <v>58</v>
      </c>
      <c r="O64" s="29" t="s">
        <v>125</v>
      </c>
      <c r="P64" s="29" t="s">
        <v>59</v>
      </c>
      <c r="Q64" s="29" t="s">
        <v>352</v>
      </c>
      <c r="R64" s="30" t="str">
        <f t="shared" si="0"/>
        <v>http://maps.google.com/maps?q=19.52585,101.05228</v>
      </c>
    </row>
    <row r="65" spans="1:18" s="28" customFormat="1">
      <c r="A65" s="31">
        <v>45370</v>
      </c>
      <c r="B65" s="32">
        <v>1.49</v>
      </c>
      <c r="C65" s="33">
        <v>19.531469999999999</v>
      </c>
      <c r="D65" s="33">
        <v>101.06067</v>
      </c>
      <c r="E65" s="34">
        <v>716223.88091499999</v>
      </c>
      <c r="F65" s="34">
        <v>2160935.4830499999</v>
      </c>
      <c r="G65" s="29" t="s">
        <v>49</v>
      </c>
      <c r="H65" s="29" t="s">
        <v>310</v>
      </c>
      <c r="I65" s="29" t="s">
        <v>311</v>
      </c>
      <c r="J65" s="29" t="s">
        <v>123</v>
      </c>
      <c r="K65" s="29" t="s">
        <v>63</v>
      </c>
      <c r="L65" s="29" t="s">
        <v>308</v>
      </c>
      <c r="M65" s="29" t="s">
        <v>55</v>
      </c>
      <c r="N65" s="29" t="s">
        <v>58</v>
      </c>
      <c r="O65" s="29" t="s">
        <v>125</v>
      </c>
      <c r="P65" s="29" t="s">
        <v>59</v>
      </c>
      <c r="Q65" s="29" t="s">
        <v>352</v>
      </c>
      <c r="R65" s="30" t="str">
        <f t="shared" si="0"/>
        <v>http://maps.google.com/maps?q=19.53147,101.06067</v>
      </c>
    </row>
    <row r="66" spans="1:18" s="28" customFormat="1">
      <c r="A66" s="31">
        <v>45370</v>
      </c>
      <c r="B66" s="32">
        <v>1.49</v>
      </c>
      <c r="C66" s="33">
        <v>19.532019999999999</v>
      </c>
      <c r="D66" s="33">
        <v>101.05697000000001</v>
      </c>
      <c r="E66" s="34">
        <v>715834.78219499998</v>
      </c>
      <c r="F66" s="34">
        <v>2160991.70591</v>
      </c>
      <c r="G66" s="29" t="s">
        <v>49</v>
      </c>
      <c r="H66" s="29" t="s">
        <v>310</v>
      </c>
      <c r="I66" s="29" t="s">
        <v>311</v>
      </c>
      <c r="J66" s="29" t="s">
        <v>123</v>
      </c>
      <c r="K66" s="29" t="s">
        <v>63</v>
      </c>
      <c r="L66" s="29" t="s">
        <v>308</v>
      </c>
      <c r="M66" s="29" t="s">
        <v>55</v>
      </c>
      <c r="N66" s="29" t="s">
        <v>58</v>
      </c>
      <c r="O66" s="29" t="s">
        <v>125</v>
      </c>
      <c r="P66" s="29" t="s">
        <v>59</v>
      </c>
      <c r="Q66" s="29" t="s">
        <v>352</v>
      </c>
      <c r="R66" s="30" t="str">
        <f t="shared" si="0"/>
        <v>http://maps.google.com/maps?q=19.53202,101.05697</v>
      </c>
    </row>
    <row r="67" spans="1:18" s="28" customFormat="1">
      <c r="A67" s="31">
        <v>45370</v>
      </c>
      <c r="B67" s="32">
        <v>1.49</v>
      </c>
      <c r="C67" s="33">
        <v>19.534279999999999</v>
      </c>
      <c r="D67" s="33">
        <v>101.06483</v>
      </c>
      <c r="E67" s="34">
        <v>716656.78271299996</v>
      </c>
      <c r="F67" s="34">
        <v>2161251.8373199999</v>
      </c>
      <c r="G67" s="29" t="s">
        <v>49</v>
      </c>
      <c r="H67" s="29" t="s">
        <v>310</v>
      </c>
      <c r="I67" s="29" t="s">
        <v>311</v>
      </c>
      <c r="J67" s="29" t="s">
        <v>123</v>
      </c>
      <c r="K67" s="29" t="s">
        <v>63</v>
      </c>
      <c r="L67" s="29" t="s">
        <v>308</v>
      </c>
      <c r="M67" s="29" t="s">
        <v>55</v>
      </c>
      <c r="N67" s="29" t="s">
        <v>58</v>
      </c>
      <c r="O67" s="29" t="s">
        <v>125</v>
      </c>
      <c r="P67" s="29" t="s">
        <v>59</v>
      </c>
      <c r="Q67" s="29" t="s">
        <v>352</v>
      </c>
      <c r="R67" s="30" t="str">
        <f t="shared" si="0"/>
        <v>http://maps.google.com/maps?q=19.53428,101.06483</v>
      </c>
    </row>
    <row r="68" spans="1:18" s="28" customFormat="1">
      <c r="A68" s="31">
        <v>45370</v>
      </c>
      <c r="B68" s="32">
        <v>1.49</v>
      </c>
      <c r="C68" s="33">
        <v>19.534839999999999</v>
      </c>
      <c r="D68" s="33">
        <v>101.06112</v>
      </c>
      <c r="E68" s="34">
        <v>716266.62540599995</v>
      </c>
      <c r="F68" s="34">
        <v>2161309.1447700001</v>
      </c>
      <c r="G68" s="29" t="s">
        <v>49</v>
      </c>
      <c r="H68" s="29" t="s">
        <v>310</v>
      </c>
      <c r="I68" s="29" t="s">
        <v>311</v>
      </c>
      <c r="J68" s="29" t="s">
        <v>123</v>
      </c>
      <c r="K68" s="29" t="s">
        <v>63</v>
      </c>
      <c r="L68" s="29" t="s">
        <v>308</v>
      </c>
      <c r="M68" s="29" t="s">
        <v>55</v>
      </c>
      <c r="N68" s="29" t="s">
        <v>58</v>
      </c>
      <c r="O68" s="29" t="s">
        <v>125</v>
      </c>
      <c r="P68" s="29" t="s">
        <v>59</v>
      </c>
      <c r="Q68" s="29" t="s">
        <v>352</v>
      </c>
      <c r="R68" s="30" t="str">
        <f t="shared" ref="R68:R131" si="1">HYPERLINK(CONCATENATE("http://maps.google.com/maps?q=",C68,",",D68))</f>
        <v>http://maps.google.com/maps?q=19.53484,101.06112</v>
      </c>
    </row>
    <row r="69" spans="1:18" s="28" customFormat="1">
      <c r="A69" s="31">
        <v>45370</v>
      </c>
      <c r="B69" s="32">
        <v>1.49</v>
      </c>
      <c r="C69" s="33">
        <v>19.535399999999999</v>
      </c>
      <c r="D69" s="33">
        <v>101.05737999999999</v>
      </c>
      <c r="E69" s="34">
        <v>715873.32262999995</v>
      </c>
      <c r="F69" s="34">
        <v>2161366.4226299999</v>
      </c>
      <c r="G69" s="29" t="s">
        <v>49</v>
      </c>
      <c r="H69" s="29" t="s">
        <v>310</v>
      </c>
      <c r="I69" s="29" t="s">
        <v>311</v>
      </c>
      <c r="J69" s="29" t="s">
        <v>123</v>
      </c>
      <c r="K69" s="29" t="s">
        <v>63</v>
      </c>
      <c r="L69" s="29" t="s">
        <v>308</v>
      </c>
      <c r="M69" s="29" t="s">
        <v>55</v>
      </c>
      <c r="N69" s="29" t="s">
        <v>58</v>
      </c>
      <c r="O69" s="29" t="s">
        <v>125</v>
      </c>
      <c r="P69" s="29" t="s">
        <v>59</v>
      </c>
      <c r="Q69" s="29" t="s">
        <v>352</v>
      </c>
      <c r="R69" s="30" t="str">
        <f t="shared" si="1"/>
        <v>http://maps.google.com/maps?q=19.5354,101.05738</v>
      </c>
    </row>
    <row r="70" spans="1:18" s="28" customFormat="1">
      <c r="A70" s="31">
        <v>45370</v>
      </c>
      <c r="B70" s="32">
        <v>1.49</v>
      </c>
      <c r="C70" s="33">
        <v>19.131820000000001</v>
      </c>
      <c r="D70" s="33">
        <v>100.97682</v>
      </c>
      <c r="E70" s="34">
        <v>707928.31928199995</v>
      </c>
      <c r="F70" s="34">
        <v>2116589.0813500001</v>
      </c>
      <c r="G70" s="29" t="s">
        <v>49</v>
      </c>
      <c r="H70" s="29" t="s">
        <v>306</v>
      </c>
      <c r="I70" s="29" t="s">
        <v>307</v>
      </c>
      <c r="J70" s="29" t="s">
        <v>123</v>
      </c>
      <c r="K70" s="29" t="s">
        <v>63</v>
      </c>
      <c r="L70" s="29" t="s">
        <v>308</v>
      </c>
      <c r="M70" s="29" t="s">
        <v>55</v>
      </c>
      <c r="N70" s="29" t="s">
        <v>309</v>
      </c>
      <c r="O70" s="29" t="s">
        <v>125</v>
      </c>
      <c r="P70" s="29" t="s">
        <v>59</v>
      </c>
      <c r="Q70" s="29" t="s">
        <v>352</v>
      </c>
      <c r="R70" s="30" t="str">
        <f t="shared" si="1"/>
        <v>http://maps.google.com/maps?q=19.13182,100.97682</v>
      </c>
    </row>
    <row r="71" spans="1:18" s="28" customFormat="1">
      <c r="A71" s="31">
        <v>45370</v>
      </c>
      <c r="B71" s="32">
        <v>1.49</v>
      </c>
      <c r="C71" s="33">
        <v>19.132390000000001</v>
      </c>
      <c r="D71" s="33">
        <v>100.97307000000001</v>
      </c>
      <c r="E71" s="34">
        <v>707533.04629700002</v>
      </c>
      <c r="F71" s="34">
        <v>2116647.7218999998</v>
      </c>
      <c r="G71" s="29" t="s">
        <v>49</v>
      </c>
      <c r="H71" s="29" t="s">
        <v>306</v>
      </c>
      <c r="I71" s="29" t="s">
        <v>307</v>
      </c>
      <c r="J71" s="29" t="s">
        <v>123</v>
      </c>
      <c r="K71" s="29" t="s">
        <v>63</v>
      </c>
      <c r="L71" s="29" t="s">
        <v>308</v>
      </c>
      <c r="M71" s="29" t="s">
        <v>55</v>
      </c>
      <c r="N71" s="29" t="s">
        <v>309</v>
      </c>
      <c r="O71" s="29" t="s">
        <v>125</v>
      </c>
      <c r="P71" s="29" t="s">
        <v>59</v>
      </c>
      <c r="Q71" s="29" t="s">
        <v>352</v>
      </c>
      <c r="R71" s="30" t="str">
        <f t="shared" si="1"/>
        <v>http://maps.google.com/maps?q=19.13239,100.97307</v>
      </c>
    </row>
    <row r="72" spans="1:18" s="28" customFormat="1">
      <c r="A72" s="31">
        <v>45370</v>
      </c>
      <c r="B72" s="32">
        <v>1.49</v>
      </c>
      <c r="C72" s="33">
        <v>19.132960000000001</v>
      </c>
      <c r="D72" s="33">
        <v>100.96932</v>
      </c>
      <c r="E72" s="34">
        <v>707137.77670699998</v>
      </c>
      <c r="F72" s="34">
        <v>2116706.3707099999</v>
      </c>
      <c r="G72" s="29" t="s">
        <v>49</v>
      </c>
      <c r="H72" s="29" t="s">
        <v>306</v>
      </c>
      <c r="I72" s="29" t="s">
        <v>307</v>
      </c>
      <c r="J72" s="29" t="s">
        <v>123</v>
      </c>
      <c r="K72" s="29" t="s">
        <v>63</v>
      </c>
      <c r="L72" s="29" t="s">
        <v>308</v>
      </c>
      <c r="M72" s="29" t="s">
        <v>55</v>
      </c>
      <c r="N72" s="29" t="s">
        <v>309</v>
      </c>
      <c r="O72" s="29" t="s">
        <v>125</v>
      </c>
      <c r="P72" s="29" t="s">
        <v>59</v>
      </c>
      <c r="Q72" s="29" t="s">
        <v>352</v>
      </c>
      <c r="R72" s="30" t="str">
        <f t="shared" si="1"/>
        <v>http://maps.google.com/maps?q=19.13296,100.96932</v>
      </c>
    </row>
    <row r="73" spans="1:18" s="28" customFormat="1">
      <c r="A73" s="31">
        <v>45370</v>
      </c>
      <c r="B73" s="32">
        <v>1.49</v>
      </c>
      <c r="C73" s="33">
        <v>19.13353</v>
      </c>
      <c r="D73" s="33">
        <v>100.96553</v>
      </c>
      <c r="E73" s="34">
        <v>706738.30192799994</v>
      </c>
      <c r="F73" s="34">
        <v>2116764.9804400001</v>
      </c>
      <c r="G73" s="29" t="s">
        <v>49</v>
      </c>
      <c r="H73" s="29" t="s">
        <v>306</v>
      </c>
      <c r="I73" s="29" t="s">
        <v>307</v>
      </c>
      <c r="J73" s="29" t="s">
        <v>123</v>
      </c>
      <c r="K73" s="29" t="s">
        <v>63</v>
      </c>
      <c r="L73" s="29" t="s">
        <v>308</v>
      </c>
      <c r="M73" s="29" t="s">
        <v>55</v>
      </c>
      <c r="N73" s="29" t="s">
        <v>309</v>
      </c>
      <c r="O73" s="29" t="s">
        <v>125</v>
      </c>
      <c r="P73" s="29" t="s">
        <v>59</v>
      </c>
      <c r="Q73" s="29" t="s">
        <v>352</v>
      </c>
      <c r="R73" s="30" t="str">
        <f t="shared" si="1"/>
        <v>http://maps.google.com/maps?q=19.13353,100.96553</v>
      </c>
    </row>
    <row r="74" spans="1:18" s="28" customFormat="1">
      <c r="A74" s="31">
        <v>45370</v>
      </c>
      <c r="B74" s="32">
        <v>1.49</v>
      </c>
      <c r="C74" s="33">
        <v>19.134599999999999</v>
      </c>
      <c r="D74" s="33">
        <v>100.9812</v>
      </c>
      <c r="E74" s="34">
        <v>708385.67752100003</v>
      </c>
      <c r="F74" s="34">
        <v>2116902.05112</v>
      </c>
      <c r="G74" s="29" t="s">
        <v>49</v>
      </c>
      <c r="H74" s="29" t="s">
        <v>306</v>
      </c>
      <c r="I74" s="29" t="s">
        <v>307</v>
      </c>
      <c r="J74" s="29" t="s">
        <v>123</v>
      </c>
      <c r="K74" s="29" t="s">
        <v>63</v>
      </c>
      <c r="L74" s="29" t="s">
        <v>308</v>
      </c>
      <c r="M74" s="29" t="s">
        <v>55</v>
      </c>
      <c r="N74" s="29" t="s">
        <v>309</v>
      </c>
      <c r="O74" s="29" t="s">
        <v>125</v>
      </c>
      <c r="P74" s="29" t="s">
        <v>59</v>
      </c>
      <c r="Q74" s="29" t="s">
        <v>352</v>
      </c>
      <c r="R74" s="30" t="str">
        <f t="shared" si="1"/>
        <v>http://maps.google.com/maps?q=19.1346,100.9812</v>
      </c>
    </row>
    <row r="75" spans="1:18" s="28" customFormat="1">
      <c r="A75" s="31">
        <v>45370</v>
      </c>
      <c r="B75" s="32">
        <v>1.49</v>
      </c>
      <c r="C75" s="33">
        <v>19.13598</v>
      </c>
      <c r="D75" s="33">
        <v>100.98463</v>
      </c>
      <c r="E75" s="34">
        <v>708744.82889300003</v>
      </c>
      <c r="F75" s="34">
        <v>2117058.9153800001</v>
      </c>
      <c r="G75" s="29" t="s">
        <v>49</v>
      </c>
      <c r="H75" s="29" t="s">
        <v>306</v>
      </c>
      <c r="I75" s="29" t="s">
        <v>307</v>
      </c>
      <c r="J75" s="29" t="s">
        <v>123</v>
      </c>
      <c r="K75" s="29" t="s">
        <v>63</v>
      </c>
      <c r="L75" s="29" t="s">
        <v>308</v>
      </c>
      <c r="M75" s="29" t="s">
        <v>55</v>
      </c>
      <c r="N75" s="29" t="s">
        <v>309</v>
      </c>
      <c r="O75" s="29" t="s">
        <v>125</v>
      </c>
      <c r="P75" s="29" t="s">
        <v>59</v>
      </c>
      <c r="Q75" s="29" t="s">
        <v>352</v>
      </c>
      <c r="R75" s="30" t="str">
        <f t="shared" si="1"/>
        <v>http://maps.google.com/maps?q=19.13598,100.98463</v>
      </c>
    </row>
    <row r="76" spans="1:18" s="28" customFormat="1">
      <c r="A76" s="31">
        <v>45370</v>
      </c>
      <c r="B76" s="32">
        <v>1.49</v>
      </c>
      <c r="C76" s="33">
        <v>19.13654</v>
      </c>
      <c r="D76" s="33">
        <v>100.98090000000001</v>
      </c>
      <c r="E76" s="34">
        <v>708351.67818499997</v>
      </c>
      <c r="F76" s="34">
        <v>2117116.4545399998</v>
      </c>
      <c r="G76" s="29" t="s">
        <v>49</v>
      </c>
      <c r="H76" s="29" t="s">
        <v>306</v>
      </c>
      <c r="I76" s="29" t="s">
        <v>307</v>
      </c>
      <c r="J76" s="29" t="s">
        <v>123</v>
      </c>
      <c r="K76" s="29" t="s">
        <v>63</v>
      </c>
      <c r="L76" s="29" t="s">
        <v>308</v>
      </c>
      <c r="M76" s="29" t="s">
        <v>55</v>
      </c>
      <c r="N76" s="29" t="s">
        <v>309</v>
      </c>
      <c r="O76" s="29" t="s">
        <v>125</v>
      </c>
      <c r="P76" s="29" t="s">
        <v>59</v>
      </c>
      <c r="Q76" s="29" t="s">
        <v>352</v>
      </c>
      <c r="R76" s="30" t="str">
        <f t="shared" si="1"/>
        <v>http://maps.google.com/maps?q=19.13654,100.9809</v>
      </c>
    </row>
    <row r="77" spans="1:18" s="28" customFormat="1">
      <c r="A77" s="31">
        <v>45370</v>
      </c>
      <c r="B77" s="32">
        <v>1.49</v>
      </c>
      <c r="C77" s="33">
        <v>19.139330000000001</v>
      </c>
      <c r="D77" s="33">
        <v>100.98521</v>
      </c>
      <c r="E77" s="34">
        <v>708801.63875599997</v>
      </c>
      <c r="F77" s="34">
        <v>2117430.4602399999</v>
      </c>
      <c r="G77" s="29" t="s">
        <v>49</v>
      </c>
      <c r="H77" s="29" t="s">
        <v>306</v>
      </c>
      <c r="I77" s="29" t="s">
        <v>307</v>
      </c>
      <c r="J77" s="29" t="s">
        <v>123</v>
      </c>
      <c r="K77" s="29" t="s">
        <v>63</v>
      </c>
      <c r="L77" s="29" t="s">
        <v>308</v>
      </c>
      <c r="M77" s="29" t="s">
        <v>55</v>
      </c>
      <c r="N77" s="29" t="s">
        <v>309</v>
      </c>
      <c r="O77" s="29" t="s">
        <v>125</v>
      </c>
      <c r="P77" s="29" t="s">
        <v>59</v>
      </c>
      <c r="Q77" s="29" t="s">
        <v>352</v>
      </c>
      <c r="R77" s="30" t="str">
        <f t="shared" si="1"/>
        <v>http://maps.google.com/maps?q=19.13933,100.98521</v>
      </c>
    </row>
    <row r="78" spans="1:18" s="28" customFormat="1">
      <c r="A78" s="31">
        <v>45370</v>
      </c>
      <c r="B78" s="32">
        <v>1.49</v>
      </c>
      <c r="C78" s="33">
        <v>19.142669999999999</v>
      </c>
      <c r="D78" s="33">
        <v>100.98587000000001</v>
      </c>
      <c r="E78" s="34">
        <v>708866.87482899998</v>
      </c>
      <c r="F78" s="34">
        <v>2117800.9942999999</v>
      </c>
      <c r="G78" s="29" t="s">
        <v>49</v>
      </c>
      <c r="H78" s="29" t="s">
        <v>306</v>
      </c>
      <c r="I78" s="29" t="s">
        <v>307</v>
      </c>
      <c r="J78" s="29" t="s">
        <v>123</v>
      </c>
      <c r="K78" s="29" t="s">
        <v>63</v>
      </c>
      <c r="L78" s="29" t="s">
        <v>308</v>
      </c>
      <c r="M78" s="29" t="s">
        <v>55</v>
      </c>
      <c r="N78" s="29" t="s">
        <v>309</v>
      </c>
      <c r="O78" s="29" t="s">
        <v>125</v>
      </c>
      <c r="P78" s="29" t="s">
        <v>59</v>
      </c>
      <c r="Q78" s="29" t="s">
        <v>352</v>
      </c>
      <c r="R78" s="30" t="str">
        <f t="shared" si="1"/>
        <v>http://maps.google.com/maps?q=19.14267,100.98587</v>
      </c>
    </row>
    <row r="79" spans="1:18" s="28" customFormat="1">
      <c r="A79" s="31">
        <v>45370</v>
      </c>
      <c r="B79" s="32">
        <v>1.49</v>
      </c>
      <c r="C79" s="33">
        <v>19.14602</v>
      </c>
      <c r="D79" s="33">
        <v>100.98653</v>
      </c>
      <c r="E79" s="34">
        <v>708932.09482200001</v>
      </c>
      <c r="F79" s="34">
        <v>2118172.6359999999</v>
      </c>
      <c r="G79" s="29" t="s">
        <v>49</v>
      </c>
      <c r="H79" s="29" t="s">
        <v>306</v>
      </c>
      <c r="I79" s="29" t="s">
        <v>307</v>
      </c>
      <c r="J79" s="29" t="s">
        <v>123</v>
      </c>
      <c r="K79" s="29" t="s">
        <v>63</v>
      </c>
      <c r="L79" s="29" t="s">
        <v>308</v>
      </c>
      <c r="M79" s="29" t="s">
        <v>55</v>
      </c>
      <c r="N79" s="29" t="s">
        <v>309</v>
      </c>
      <c r="O79" s="29" t="s">
        <v>125</v>
      </c>
      <c r="P79" s="29" t="s">
        <v>59</v>
      </c>
      <c r="Q79" s="29" t="s">
        <v>352</v>
      </c>
      <c r="R79" s="30" t="str">
        <f t="shared" si="1"/>
        <v>http://maps.google.com/maps?q=19.14602,100.98653</v>
      </c>
    </row>
    <row r="80" spans="1:18" s="28" customFormat="1">
      <c r="A80" s="31">
        <v>45370</v>
      </c>
      <c r="B80" s="32">
        <v>1.49</v>
      </c>
      <c r="C80" s="33">
        <v>19.615880000000001</v>
      </c>
      <c r="D80" s="33">
        <v>99.207509999999999</v>
      </c>
      <c r="E80" s="34">
        <v>521758.83472699998</v>
      </c>
      <c r="F80" s="34">
        <v>2168988.72939</v>
      </c>
      <c r="G80" s="29" t="s">
        <v>49</v>
      </c>
      <c r="H80" s="29" t="s">
        <v>303</v>
      </c>
      <c r="I80" s="29" t="s">
        <v>304</v>
      </c>
      <c r="J80" s="29" t="s">
        <v>69</v>
      </c>
      <c r="K80" s="29" t="s">
        <v>63</v>
      </c>
      <c r="L80" s="29" t="s">
        <v>305</v>
      </c>
      <c r="M80" s="29" t="s">
        <v>76</v>
      </c>
      <c r="N80" s="29" t="s">
        <v>58</v>
      </c>
      <c r="O80" s="29" t="s">
        <v>72</v>
      </c>
      <c r="P80" s="29" t="s">
        <v>59</v>
      </c>
      <c r="Q80" s="29" t="s">
        <v>352</v>
      </c>
      <c r="R80" s="30" t="str">
        <f t="shared" si="1"/>
        <v>http://maps.google.com/maps?q=19.61588,99.20751</v>
      </c>
    </row>
    <row r="81" spans="1:18" s="28" customFormat="1">
      <c r="A81" s="31">
        <v>45370</v>
      </c>
      <c r="B81" s="32">
        <v>1.49</v>
      </c>
      <c r="C81" s="33">
        <v>19.03387</v>
      </c>
      <c r="D81" s="33">
        <v>97.761560000000003</v>
      </c>
      <c r="E81" s="34">
        <v>369672.674658</v>
      </c>
      <c r="F81" s="34">
        <v>2105034.5009099999</v>
      </c>
      <c r="G81" s="29" t="s">
        <v>49</v>
      </c>
      <c r="H81" s="29" t="s">
        <v>301</v>
      </c>
      <c r="I81" s="29" t="s">
        <v>301</v>
      </c>
      <c r="J81" s="29" t="s">
        <v>99</v>
      </c>
      <c r="K81" s="29" t="s">
        <v>63</v>
      </c>
      <c r="L81" s="29" t="s">
        <v>302</v>
      </c>
      <c r="M81" s="29" t="s">
        <v>64</v>
      </c>
      <c r="N81" s="29" t="s">
        <v>58</v>
      </c>
      <c r="O81" s="29" t="s">
        <v>102</v>
      </c>
      <c r="P81" s="29" t="s">
        <v>59</v>
      </c>
      <c r="Q81" s="29" t="s">
        <v>352</v>
      </c>
      <c r="R81" s="30" t="str">
        <f t="shared" si="1"/>
        <v>http://maps.google.com/maps?q=19.03387,97.76156</v>
      </c>
    </row>
    <row r="82" spans="1:18" s="28" customFormat="1">
      <c r="A82" s="31">
        <v>45370</v>
      </c>
      <c r="B82" s="32">
        <v>1.49</v>
      </c>
      <c r="C82" s="33">
        <v>16.970130000000001</v>
      </c>
      <c r="D82" s="33">
        <v>98.979560000000006</v>
      </c>
      <c r="E82" s="34">
        <v>497823.95585000003</v>
      </c>
      <c r="F82" s="34">
        <v>1876250.7853699999</v>
      </c>
      <c r="G82" s="29" t="s">
        <v>49</v>
      </c>
      <c r="H82" s="29" t="s">
        <v>297</v>
      </c>
      <c r="I82" s="29" t="s">
        <v>298</v>
      </c>
      <c r="J82" s="29" t="s">
        <v>62</v>
      </c>
      <c r="K82" s="29" t="s">
        <v>63</v>
      </c>
      <c r="L82" s="29" t="s">
        <v>299</v>
      </c>
      <c r="M82" s="29" t="s">
        <v>76</v>
      </c>
      <c r="N82" s="29" t="s">
        <v>58</v>
      </c>
      <c r="O82" s="29" t="s">
        <v>65</v>
      </c>
      <c r="P82" s="29" t="s">
        <v>59</v>
      </c>
      <c r="Q82" s="29" t="s">
        <v>352</v>
      </c>
      <c r="R82" s="30" t="str">
        <f t="shared" si="1"/>
        <v>http://maps.google.com/maps?q=16.97013,98.97956</v>
      </c>
    </row>
    <row r="83" spans="1:18" s="28" customFormat="1">
      <c r="A83" s="31">
        <v>45370</v>
      </c>
      <c r="B83" s="32">
        <v>1.49</v>
      </c>
      <c r="C83" s="33">
        <v>16.972449999999998</v>
      </c>
      <c r="D83" s="33">
        <v>98.963250000000002</v>
      </c>
      <c r="E83" s="34">
        <v>496087.63974999997</v>
      </c>
      <c r="F83" s="34">
        <v>1876507.6876000001</v>
      </c>
      <c r="G83" s="29" t="s">
        <v>49</v>
      </c>
      <c r="H83" s="29" t="s">
        <v>297</v>
      </c>
      <c r="I83" s="29" t="s">
        <v>298</v>
      </c>
      <c r="J83" s="29" t="s">
        <v>62</v>
      </c>
      <c r="K83" s="29" t="s">
        <v>63</v>
      </c>
      <c r="L83" s="29" t="s">
        <v>299</v>
      </c>
      <c r="M83" s="29" t="s">
        <v>76</v>
      </c>
      <c r="N83" s="29" t="s">
        <v>58</v>
      </c>
      <c r="O83" s="29" t="s">
        <v>65</v>
      </c>
      <c r="P83" s="29" t="s">
        <v>59</v>
      </c>
      <c r="Q83" s="29" t="s">
        <v>352</v>
      </c>
      <c r="R83" s="30" t="str">
        <f t="shared" si="1"/>
        <v>http://maps.google.com/maps?q=16.97245,98.96325</v>
      </c>
    </row>
    <row r="84" spans="1:18" s="28" customFormat="1">
      <c r="A84" s="31">
        <v>45370</v>
      </c>
      <c r="B84" s="32">
        <v>1.49</v>
      </c>
      <c r="C84" s="33">
        <v>17.127800000000001</v>
      </c>
      <c r="D84" s="33">
        <v>98.935869999999994</v>
      </c>
      <c r="E84" s="34">
        <v>493178.437523</v>
      </c>
      <c r="F84" s="34">
        <v>1893694.1223800001</v>
      </c>
      <c r="G84" s="29" t="s">
        <v>49</v>
      </c>
      <c r="H84" s="29" t="s">
        <v>300</v>
      </c>
      <c r="I84" s="29" t="s">
        <v>298</v>
      </c>
      <c r="J84" s="29" t="s">
        <v>62</v>
      </c>
      <c r="K84" s="29" t="s">
        <v>63</v>
      </c>
      <c r="L84" s="29" t="s">
        <v>299</v>
      </c>
      <c r="M84" s="29" t="s">
        <v>76</v>
      </c>
      <c r="N84" s="29" t="s">
        <v>58</v>
      </c>
      <c r="O84" s="29" t="s">
        <v>65</v>
      </c>
      <c r="P84" s="29" t="s">
        <v>59</v>
      </c>
      <c r="Q84" s="29" t="s">
        <v>352</v>
      </c>
      <c r="R84" s="30" t="str">
        <f t="shared" si="1"/>
        <v>http://maps.google.com/maps?q=17.1278,98.93587</v>
      </c>
    </row>
    <row r="85" spans="1:18" s="28" customFormat="1">
      <c r="A85" s="31">
        <v>45370</v>
      </c>
      <c r="B85" s="32">
        <v>1.49</v>
      </c>
      <c r="C85" s="33">
        <v>17.14733</v>
      </c>
      <c r="D85" s="33">
        <v>98.926000000000002</v>
      </c>
      <c r="E85" s="34">
        <v>492129.37904799997</v>
      </c>
      <c r="F85" s="34">
        <v>1895855.0318700001</v>
      </c>
      <c r="G85" s="29" t="s">
        <v>49</v>
      </c>
      <c r="H85" s="29" t="s">
        <v>300</v>
      </c>
      <c r="I85" s="29" t="s">
        <v>298</v>
      </c>
      <c r="J85" s="29" t="s">
        <v>62</v>
      </c>
      <c r="K85" s="29" t="s">
        <v>63</v>
      </c>
      <c r="L85" s="29" t="s">
        <v>299</v>
      </c>
      <c r="M85" s="29" t="s">
        <v>76</v>
      </c>
      <c r="N85" s="29" t="s">
        <v>58</v>
      </c>
      <c r="O85" s="29" t="s">
        <v>65</v>
      </c>
      <c r="P85" s="29" t="s">
        <v>59</v>
      </c>
      <c r="Q85" s="29" t="s">
        <v>352</v>
      </c>
      <c r="R85" s="30" t="str">
        <f t="shared" si="1"/>
        <v>http://maps.google.com/maps?q=17.14733,98.926</v>
      </c>
    </row>
    <row r="86" spans="1:18" s="28" customFormat="1">
      <c r="A86" s="31">
        <v>45370</v>
      </c>
      <c r="B86" s="32">
        <v>1.49</v>
      </c>
      <c r="C86" s="33">
        <v>18.779129999999999</v>
      </c>
      <c r="D86" s="33">
        <v>98.856899999999996</v>
      </c>
      <c r="E86" s="34">
        <v>484918.967588</v>
      </c>
      <c r="F86" s="34">
        <v>2076395.0268399999</v>
      </c>
      <c r="G86" s="29" t="s">
        <v>49</v>
      </c>
      <c r="H86" s="29" t="s">
        <v>78</v>
      </c>
      <c r="I86" s="29" t="s">
        <v>67</v>
      </c>
      <c r="J86" s="29" t="s">
        <v>69</v>
      </c>
      <c r="K86" s="29" t="s">
        <v>63</v>
      </c>
      <c r="L86" s="29" t="s">
        <v>293</v>
      </c>
      <c r="M86" s="29" t="s">
        <v>55</v>
      </c>
      <c r="N86" s="29" t="s">
        <v>294</v>
      </c>
      <c r="O86" s="29" t="s">
        <v>72</v>
      </c>
      <c r="P86" s="29" t="s">
        <v>59</v>
      </c>
      <c r="Q86" s="29" t="s">
        <v>352</v>
      </c>
      <c r="R86" s="30" t="str">
        <f t="shared" si="1"/>
        <v>http://maps.google.com/maps?q=18.77913,98.8569</v>
      </c>
    </row>
    <row r="87" spans="1:18" s="28" customFormat="1">
      <c r="A87" s="31">
        <v>45370</v>
      </c>
      <c r="B87" s="32">
        <v>1.49</v>
      </c>
      <c r="C87" s="33">
        <v>19.088239999999999</v>
      </c>
      <c r="D87" s="33">
        <v>98.826250000000002</v>
      </c>
      <c r="E87" s="34">
        <v>481722.47012100002</v>
      </c>
      <c r="F87" s="34">
        <v>2110600.1226300001</v>
      </c>
      <c r="G87" s="29" t="s">
        <v>49</v>
      </c>
      <c r="H87" s="29" t="s">
        <v>295</v>
      </c>
      <c r="I87" s="29" t="s">
        <v>296</v>
      </c>
      <c r="J87" s="29" t="s">
        <v>69</v>
      </c>
      <c r="K87" s="29" t="s">
        <v>63</v>
      </c>
      <c r="L87" s="29" t="s">
        <v>293</v>
      </c>
      <c r="M87" s="29" t="s">
        <v>55</v>
      </c>
      <c r="N87" s="29" t="s">
        <v>294</v>
      </c>
      <c r="O87" s="29" t="s">
        <v>72</v>
      </c>
      <c r="P87" s="29" t="s">
        <v>59</v>
      </c>
      <c r="Q87" s="29" t="s">
        <v>352</v>
      </c>
      <c r="R87" s="30" t="str">
        <f t="shared" si="1"/>
        <v>http://maps.google.com/maps?q=19.08824,98.82625</v>
      </c>
    </row>
    <row r="88" spans="1:18" s="28" customFormat="1">
      <c r="A88" s="31">
        <v>45370</v>
      </c>
      <c r="B88" s="32">
        <v>1.49</v>
      </c>
      <c r="C88" s="33">
        <v>18.475729999999999</v>
      </c>
      <c r="D88" s="33">
        <v>98.582329999999999</v>
      </c>
      <c r="E88" s="34">
        <v>455904.12481900002</v>
      </c>
      <c r="F88" s="34">
        <v>2042870.6964199999</v>
      </c>
      <c r="G88" s="29" t="s">
        <v>49</v>
      </c>
      <c r="H88" s="29" t="s">
        <v>289</v>
      </c>
      <c r="I88" s="29" t="s">
        <v>290</v>
      </c>
      <c r="J88" s="29" t="s">
        <v>69</v>
      </c>
      <c r="K88" s="29" t="s">
        <v>63</v>
      </c>
      <c r="L88" s="29" t="s">
        <v>291</v>
      </c>
      <c r="M88" s="29" t="s">
        <v>55</v>
      </c>
      <c r="N88" s="29" t="s">
        <v>292</v>
      </c>
      <c r="O88" s="29" t="s">
        <v>72</v>
      </c>
      <c r="P88" s="29" t="s">
        <v>59</v>
      </c>
      <c r="Q88" s="29" t="s">
        <v>352</v>
      </c>
      <c r="R88" s="30" t="str">
        <f t="shared" si="1"/>
        <v>http://maps.google.com/maps?q=18.47573,98.58233</v>
      </c>
    </row>
    <row r="89" spans="1:18" s="28" customFormat="1">
      <c r="A89" s="31">
        <v>45370</v>
      </c>
      <c r="B89" s="32">
        <v>1.49</v>
      </c>
      <c r="C89" s="33">
        <v>18.476330000000001</v>
      </c>
      <c r="D89" s="33">
        <v>98.578029999999998</v>
      </c>
      <c r="E89" s="34">
        <v>455450.29693700001</v>
      </c>
      <c r="F89" s="34">
        <v>2042938.1370099999</v>
      </c>
      <c r="G89" s="29" t="s">
        <v>49</v>
      </c>
      <c r="H89" s="29" t="s">
        <v>289</v>
      </c>
      <c r="I89" s="29" t="s">
        <v>290</v>
      </c>
      <c r="J89" s="29" t="s">
        <v>69</v>
      </c>
      <c r="K89" s="29" t="s">
        <v>63</v>
      </c>
      <c r="L89" s="29" t="s">
        <v>291</v>
      </c>
      <c r="M89" s="29" t="s">
        <v>55</v>
      </c>
      <c r="N89" s="29" t="s">
        <v>292</v>
      </c>
      <c r="O89" s="29" t="s">
        <v>72</v>
      </c>
      <c r="P89" s="29" t="s">
        <v>59</v>
      </c>
      <c r="Q89" s="29" t="s">
        <v>352</v>
      </c>
      <c r="R89" s="30" t="str">
        <f t="shared" si="1"/>
        <v>http://maps.google.com/maps?q=18.47633,98.57803</v>
      </c>
    </row>
    <row r="90" spans="1:18" s="28" customFormat="1">
      <c r="A90" s="31">
        <v>45370</v>
      </c>
      <c r="B90" s="32">
        <v>1.49</v>
      </c>
      <c r="C90" s="33">
        <v>18.479379999999999</v>
      </c>
      <c r="D90" s="33">
        <v>98.582920000000001</v>
      </c>
      <c r="E90" s="34">
        <v>455967.34720600001</v>
      </c>
      <c r="F90" s="34">
        <v>2043274.40316</v>
      </c>
      <c r="G90" s="29" t="s">
        <v>49</v>
      </c>
      <c r="H90" s="29" t="s">
        <v>289</v>
      </c>
      <c r="I90" s="29" t="s">
        <v>290</v>
      </c>
      <c r="J90" s="29" t="s">
        <v>69</v>
      </c>
      <c r="K90" s="29" t="s">
        <v>63</v>
      </c>
      <c r="L90" s="29" t="s">
        <v>291</v>
      </c>
      <c r="M90" s="29" t="s">
        <v>55</v>
      </c>
      <c r="N90" s="29" t="s">
        <v>292</v>
      </c>
      <c r="O90" s="29" t="s">
        <v>72</v>
      </c>
      <c r="P90" s="29" t="s">
        <v>59</v>
      </c>
      <c r="Q90" s="29" t="s">
        <v>352</v>
      </c>
      <c r="R90" s="30" t="str">
        <f t="shared" si="1"/>
        <v>http://maps.google.com/maps?q=18.47938,98.58292</v>
      </c>
    </row>
    <row r="91" spans="1:18" s="28" customFormat="1">
      <c r="A91" s="31">
        <v>45370</v>
      </c>
      <c r="B91" s="32">
        <v>1.49</v>
      </c>
      <c r="C91" s="33">
        <v>18.479970000000002</v>
      </c>
      <c r="D91" s="33">
        <v>98.578689999999995</v>
      </c>
      <c r="E91" s="34">
        <v>455520.91642999998</v>
      </c>
      <c r="F91" s="34">
        <v>2043340.7187999999</v>
      </c>
      <c r="G91" s="29" t="s">
        <v>49</v>
      </c>
      <c r="H91" s="29" t="s">
        <v>289</v>
      </c>
      <c r="I91" s="29" t="s">
        <v>290</v>
      </c>
      <c r="J91" s="29" t="s">
        <v>69</v>
      </c>
      <c r="K91" s="29" t="s">
        <v>63</v>
      </c>
      <c r="L91" s="29" t="s">
        <v>291</v>
      </c>
      <c r="M91" s="29" t="s">
        <v>55</v>
      </c>
      <c r="N91" s="29" t="s">
        <v>292</v>
      </c>
      <c r="O91" s="29" t="s">
        <v>72</v>
      </c>
      <c r="P91" s="29" t="s">
        <v>59</v>
      </c>
      <c r="Q91" s="29" t="s">
        <v>352</v>
      </c>
      <c r="R91" s="30" t="str">
        <f t="shared" si="1"/>
        <v>http://maps.google.com/maps?q=18.47997,98.57869</v>
      </c>
    </row>
    <row r="92" spans="1:18" s="28" customFormat="1">
      <c r="A92" s="31">
        <v>45370</v>
      </c>
      <c r="B92" s="32">
        <v>1.49</v>
      </c>
      <c r="C92" s="33">
        <v>17.602599999999999</v>
      </c>
      <c r="D92" s="33">
        <v>100.6405</v>
      </c>
      <c r="E92" s="34">
        <v>674072.04285500001</v>
      </c>
      <c r="F92" s="34">
        <v>1946973.41282</v>
      </c>
      <c r="G92" s="29" t="s">
        <v>49</v>
      </c>
      <c r="H92" s="29" t="s">
        <v>194</v>
      </c>
      <c r="I92" s="29" t="s">
        <v>80</v>
      </c>
      <c r="J92" s="29" t="s">
        <v>81</v>
      </c>
      <c r="K92" s="29" t="s">
        <v>63</v>
      </c>
      <c r="L92" s="29" t="s">
        <v>286</v>
      </c>
      <c r="M92" s="29" t="s">
        <v>55</v>
      </c>
      <c r="N92" s="29" t="s">
        <v>58</v>
      </c>
      <c r="O92" s="29" t="s">
        <v>84</v>
      </c>
      <c r="P92" s="29" t="s">
        <v>59</v>
      </c>
      <c r="Q92" s="29" t="s">
        <v>352</v>
      </c>
      <c r="R92" s="30" t="str">
        <f t="shared" si="1"/>
        <v>http://maps.google.com/maps?q=17.6026,100.6405</v>
      </c>
    </row>
    <row r="93" spans="1:18" s="28" customFormat="1">
      <c r="A93" s="31">
        <v>45370</v>
      </c>
      <c r="B93" s="32">
        <v>1.49</v>
      </c>
      <c r="C93" s="33">
        <v>17.616579999999999</v>
      </c>
      <c r="D93" s="33">
        <v>100.66177999999999</v>
      </c>
      <c r="E93" s="34">
        <v>676316.98358400003</v>
      </c>
      <c r="F93" s="34">
        <v>1948540.26755</v>
      </c>
      <c r="G93" s="29" t="s">
        <v>49</v>
      </c>
      <c r="H93" s="29" t="s">
        <v>194</v>
      </c>
      <c r="I93" s="29" t="s">
        <v>80</v>
      </c>
      <c r="J93" s="29" t="s">
        <v>81</v>
      </c>
      <c r="K93" s="29" t="s">
        <v>63</v>
      </c>
      <c r="L93" s="29" t="s">
        <v>286</v>
      </c>
      <c r="M93" s="29" t="s">
        <v>55</v>
      </c>
      <c r="N93" s="29" t="s">
        <v>58</v>
      </c>
      <c r="O93" s="29" t="s">
        <v>84</v>
      </c>
      <c r="P93" s="29" t="s">
        <v>59</v>
      </c>
      <c r="Q93" s="29" t="s">
        <v>352</v>
      </c>
      <c r="R93" s="30" t="str">
        <f t="shared" si="1"/>
        <v>http://maps.google.com/maps?q=17.61658,100.66178</v>
      </c>
    </row>
    <row r="94" spans="1:18" s="28" customFormat="1">
      <c r="A94" s="31">
        <v>45370</v>
      </c>
      <c r="B94" s="32">
        <v>1.49</v>
      </c>
      <c r="C94" s="33">
        <v>17.61938</v>
      </c>
      <c r="D94" s="33">
        <v>100.66602</v>
      </c>
      <c r="E94" s="34">
        <v>676764.229192</v>
      </c>
      <c r="F94" s="34">
        <v>1948854.1002499999</v>
      </c>
      <c r="G94" s="29" t="s">
        <v>49</v>
      </c>
      <c r="H94" s="29" t="s">
        <v>194</v>
      </c>
      <c r="I94" s="29" t="s">
        <v>80</v>
      </c>
      <c r="J94" s="29" t="s">
        <v>81</v>
      </c>
      <c r="K94" s="29" t="s">
        <v>63</v>
      </c>
      <c r="L94" s="29" t="s">
        <v>286</v>
      </c>
      <c r="M94" s="29" t="s">
        <v>55</v>
      </c>
      <c r="N94" s="29" t="s">
        <v>58</v>
      </c>
      <c r="O94" s="29" t="s">
        <v>84</v>
      </c>
      <c r="P94" s="29" t="s">
        <v>59</v>
      </c>
      <c r="Q94" s="29" t="s">
        <v>352</v>
      </c>
      <c r="R94" s="30" t="str">
        <f t="shared" si="1"/>
        <v>http://maps.google.com/maps?q=17.61938,100.66602</v>
      </c>
    </row>
    <row r="95" spans="1:18" s="28" customFormat="1">
      <c r="A95" s="31">
        <v>45370</v>
      </c>
      <c r="B95" s="32">
        <v>1.49</v>
      </c>
      <c r="C95" s="33">
        <v>17.603719999999999</v>
      </c>
      <c r="D95" s="33">
        <v>100.61011000000001</v>
      </c>
      <c r="E95" s="34">
        <v>670845.62745000003</v>
      </c>
      <c r="F95" s="34">
        <v>1947069.6840900001</v>
      </c>
      <c r="G95" s="29" t="s">
        <v>49</v>
      </c>
      <c r="H95" s="29" t="s">
        <v>287</v>
      </c>
      <c r="I95" s="29" t="s">
        <v>80</v>
      </c>
      <c r="J95" s="29" t="s">
        <v>81</v>
      </c>
      <c r="K95" s="29" t="s">
        <v>63</v>
      </c>
      <c r="L95" s="29" t="s">
        <v>286</v>
      </c>
      <c r="M95" s="29" t="s">
        <v>55</v>
      </c>
      <c r="N95" s="29" t="s">
        <v>288</v>
      </c>
      <c r="O95" s="29" t="s">
        <v>84</v>
      </c>
      <c r="P95" s="29" t="s">
        <v>59</v>
      </c>
      <c r="Q95" s="29" t="s">
        <v>352</v>
      </c>
      <c r="R95" s="30" t="str">
        <f t="shared" si="1"/>
        <v>http://maps.google.com/maps?q=17.60372,100.61011</v>
      </c>
    </row>
    <row r="96" spans="1:18" s="28" customFormat="1">
      <c r="A96" s="31">
        <v>45370</v>
      </c>
      <c r="B96" s="32">
        <v>1.49</v>
      </c>
      <c r="C96" s="33">
        <v>17.610990000000001</v>
      </c>
      <c r="D96" s="33">
        <v>100.63039999999999</v>
      </c>
      <c r="E96" s="34">
        <v>672992.10756000003</v>
      </c>
      <c r="F96" s="34">
        <v>1947892.66612</v>
      </c>
      <c r="G96" s="29" t="s">
        <v>49</v>
      </c>
      <c r="H96" s="29" t="s">
        <v>287</v>
      </c>
      <c r="I96" s="29" t="s">
        <v>80</v>
      </c>
      <c r="J96" s="29" t="s">
        <v>81</v>
      </c>
      <c r="K96" s="29" t="s">
        <v>63</v>
      </c>
      <c r="L96" s="29" t="s">
        <v>286</v>
      </c>
      <c r="M96" s="29" t="s">
        <v>55</v>
      </c>
      <c r="N96" s="29" t="s">
        <v>288</v>
      </c>
      <c r="O96" s="29" t="s">
        <v>84</v>
      </c>
      <c r="P96" s="29" t="s">
        <v>59</v>
      </c>
      <c r="Q96" s="29" t="s">
        <v>352</v>
      </c>
      <c r="R96" s="30" t="str">
        <f t="shared" si="1"/>
        <v>http://maps.google.com/maps?q=17.61099,100.6304</v>
      </c>
    </row>
    <row r="97" spans="1:18" s="28" customFormat="1">
      <c r="A97" s="31">
        <v>45370</v>
      </c>
      <c r="B97" s="32">
        <v>1.49</v>
      </c>
      <c r="C97" s="33">
        <v>17.614350000000002</v>
      </c>
      <c r="D97" s="33">
        <v>100.63094</v>
      </c>
      <c r="E97" s="34">
        <v>673046.21288699994</v>
      </c>
      <c r="F97" s="34">
        <v>1948265.00627</v>
      </c>
      <c r="G97" s="29" t="s">
        <v>49</v>
      </c>
      <c r="H97" s="29" t="s">
        <v>287</v>
      </c>
      <c r="I97" s="29" t="s">
        <v>80</v>
      </c>
      <c r="J97" s="29" t="s">
        <v>81</v>
      </c>
      <c r="K97" s="29" t="s">
        <v>63</v>
      </c>
      <c r="L97" s="29" t="s">
        <v>286</v>
      </c>
      <c r="M97" s="29" t="s">
        <v>55</v>
      </c>
      <c r="N97" s="29" t="s">
        <v>288</v>
      </c>
      <c r="O97" s="29" t="s">
        <v>84</v>
      </c>
      <c r="P97" s="29" t="s">
        <v>59</v>
      </c>
      <c r="Q97" s="29" t="s">
        <v>352</v>
      </c>
      <c r="R97" s="30" t="str">
        <f t="shared" si="1"/>
        <v>http://maps.google.com/maps?q=17.61435,100.63094</v>
      </c>
    </row>
    <row r="98" spans="1:18" s="28" customFormat="1">
      <c r="A98" s="31">
        <v>45370</v>
      </c>
      <c r="B98" s="32">
        <v>1.49</v>
      </c>
      <c r="C98" s="33">
        <v>17.637180000000001</v>
      </c>
      <c r="D98" s="33">
        <v>100.66177999999999</v>
      </c>
      <c r="E98" s="34">
        <v>676296.95488099998</v>
      </c>
      <c r="F98" s="34">
        <v>1950820.0729499999</v>
      </c>
      <c r="G98" s="29" t="s">
        <v>49</v>
      </c>
      <c r="H98" s="29" t="s">
        <v>287</v>
      </c>
      <c r="I98" s="29" t="s">
        <v>80</v>
      </c>
      <c r="J98" s="29" t="s">
        <v>81</v>
      </c>
      <c r="K98" s="29" t="s">
        <v>63</v>
      </c>
      <c r="L98" s="29" t="s">
        <v>286</v>
      </c>
      <c r="M98" s="29" t="s">
        <v>55</v>
      </c>
      <c r="N98" s="29" t="s">
        <v>288</v>
      </c>
      <c r="O98" s="29" t="s">
        <v>84</v>
      </c>
      <c r="P98" s="29" t="s">
        <v>59</v>
      </c>
      <c r="Q98" s="29" t="s">
        <v>352</v>
      </c>
      <c r="R98" s="30" t="str">
        <f t="shared" si="1"/>
        <v>http://maps.google.com/maps?q=17.63718,100.66178</v>
      </c>
    </row>
    <row r="99" spans="1:18" s="28" customFormat="1">
      <c r="A99" s="31">
        <v>45370</v>
      </c>
      <c r="B99" s="32">
        <v>1.49</v>
      </c>
      <c r="C99" s="33">
        <v>17.700040000000001</v>
      </c>
      <c r="D99" s="33">
        <v>100.71276</v>
      </c>
      <c r="E99" s="34">
        <v>681643.54959099996</v>
      </c>
      <c r="F99" s="34">
        <v>1957825.2589100001</v>
      </c>
      <c r="G99" s="29" t="s">
        <v>49</v>
      </c>
      <c r="H99" s="29" t="s">
        <v>79</v>
      </c>
      <c r="I99" s="29" t="s">
        <v>80</v>
      </c>
      <c r="J99" s="29" t="s">
        <v>81</v>
      </c>
      <c r="K99" s="29" t="s">
        <v>63</v>
      </c>
      <c r="L99" s="29" t="s">
        <v>286</v>
      </c>
      <c r="M99" s="29" t="s">
        <v>55</v>
      </c>
      <c r="N99" s="29" t="s">
        <v>288</v>
      </c>
      <c r="O99" s="29" t="s">
        <v>84</v>
      </c>
      <c r="P99" s="29" t="s">
        <v>59</v>
      </c>
      <c r="Q99" s="29" t="s">
        <v>352</v>
      </c>
      <c r="R99" s="30" t="str">
        <f t="shared" si="1"/>
        <v>http://maps.google.com/maps?q=17.70004,100.71276</v>
      </c>
    </row>
    <row r="100" spans="1:18" s="28" customFormat="1">
      <c r="A100" s="31">
        <v>45370</v>
      </c>
      <c r="B100" s="32">
        <v>1.49</v>
      </c>
      <c r="C100" s="33">
        <v>16.857980000000001</v>
      </c>
      <c r="D100" s="33">
        <v>98.909909999999996</v>
      </c>
      <c r="E100" s="34">
        <v>490403.33227999997</v>
      </c>
      <c r="F100" s="34">
        <v>1863846.3718099999</v>
      </c>
      <c r="G100" s="29" t="s">
        <v>49</v>
      </c>
      <c r="H100" s="29" t="s">
        <v>282</v>
      </c>
      <c r="I100" s="29" t="s">
        <v>283</v>
      </c>
      <c r="J100" s="29" t="s">
        <v>62</v>
      </c>
      <c r="K100" s="29" t="s">
        <v>63</v>
      </c>
      <c r="L100" s="29" t="s">
        <v>284</v>
      </c>
      <c r="M100" s="29" t="s">
        <v>55</v>
      </c>
      <c r="N100" s="29" t="s">
        <v>285</v>
      </c>
      <c r="O100" s="29" t="s">
        <v>65</v>
      </c>
      <c r="P100" s="29" t="s">
        <v>59</v>
      </c>
      <c r="Q100" s="29" t="s">
        <v>352</v>
      </c>
      <c r="R100" s="30" t="str">
        <f t="shared" si="1"/>
        <v>http://maps.google.com/maps?q=16.85798,98.90991</v>
      </c>
    </row>
    <row r="101" spans="1:18" s="28" customFormat="1">
      <c r="A101" s="31">
        <v>45370</v>
      </c>
      <c r="B101" s="32">
        <v>1.49</v>
      </c>
      <c r="C101" s="33">
        <v>16.858550000000001</v>
      </c>
      <c r="D101" s="33">
        <v>98.905869999999993</v>
      </c>
      <c r="E101" s="34">
        <v>489973.008607</v>
      </c>
      <c r="F101" s="34">
        <v>1863909.6278899999</v>
      </c>
      <c r="G101" s="29" t="s">
        <v>49</v>
      </c>
      <c r="H101" s="29" t="s">
        <v>282</v>
      </c>
      <c r="I101" s="29" t="s">
        <v>283</v>
      </c>
      <c r="J101" s="29" t="s">
        <v>62</v>
      </c>
      <c r="K101" s="29" t="s">
        <v>63</v>
      </c>
      <c r="L101" s="29" t="s">
        <v>284</v>
      </c>
      <c r="M101" s="29" t="s">
        <v>55</v>
      </c>
      <c r="N101" s="29" t="s">
        <v>285</v>
      </c>
      <c r="O101" s="29" t="s">
        <v>65</v>
      </c>
      <c r="P101" s="29" t="s">
        <v>59</v>
      </c>
      <c r="Q101" s="29" t="s">
        <v>352</v>
      </c>
      <c r="R101" s="30" t="str">
        <f t="shared" si="1"/>
        <v>http://maps.google.com/maps?q=16.85855,98.90587</v>
      </c>
    </row>
    <row r="102" spans="1:18" s="28" customFormat="1">
      <c r="A102" s="31">
        <v>45370</v>
      </c>
      <c r="B102" s="32">
        <v>1.49</v>
      </c>
      <c r="C102" s="33">
        <v>16.860959999999999</v>
      </c>
      <c r="D102" s="33">
        <v>98.914410000000004</v>
      </c>
      <c r="E102" s="34">
        <v>490882.82944200002</v>
      </c>
      <c r="F102" s="34">
        <v>1864175.81694</v>
      </c>
      <c r="G102" s="29" t="s">
        <v>49</v>
      </c>
      <c r="H102" s="29" t="s">
        <v>282</v>
      </c>
      <c r="I102" s="29" t="s">
        <v>283</v>
      </c>
      <c r="J102" s="29" t="s">
        <v>62</v>
      </c>
      <c r="K102" s="29" t="s">
        <v>63</v>
      </c>
      <c r="L102" s="29" t="s">
        <v>284</v>
      </c>
      <c r="M102" s="29" t="s">
        <v>55</v>
      </c>
      <c r="N102" s="29" t="s">
        <v>285</v>
      </c>
      <c r="O102" s="29" t="s">
        <v>65</v>
      </c>
      <c r="P102" s="29" t="s">
        <v>59</v>
      </c>
      <c r="Q102" s="29" t="s">
        <v>352</v>
      </c>
      <c r="R102" s="30" t="str">
        <f t="shared" si="1"/>
        <v>http://maps.google.com/maps?q=16.86096,98.91441</v>
      </c>
    </row>
    <row r="103" spans="1:18" s="28" customFormat="1">
      <c r="A103" s="31">
        <v>45370</v>
      </c>
      <c r="B103" s="32">
        <v>1.49</v>
      </c>
      <c r="C103" s="33">
        <v>17.236059999999998</v>
      </c>
      <c r="D103" s="33">
        <v>99.484399999999994</v>
      </c>
      <c r="E103" s="34">
        <v>551496.62796099996</v>
      </c>
      <c r="F103" s="34">
        <v>1905733.9775400001</v>
      </c>
      <c r="G103" s="29" t="s">
        <v>49</v>
      </c>
      <c r="H103" s="29" t="s">
        <v>276</v>
      </c>
      <c r="I103" s="29" t="s">
        <v>277</v>
      </c>
      <c r="J103" s="29" t="s">
        <v>160</v>
      </c>
      <c r="K103" s="29" t="s">
        <v>63</v>
      </c>
      <c r="L103" s="29" t="s">
        <v>278</v>
      </c>
      <c r="M103" s="29" t="s">
        <v>64</v>
      </c>
      <c r="N103" s="29" t="s">
        <v>279</v>
      </c>
      <c r="O103" s="29" t="s">
        <v>65</v>
      </c>
      <c r="P103" s="29" t="s">
        <v>59</v>
      </c>
      <c r="Q103" s="29" t="s">
        <v>352</v>
      </c>
      <c r="R103" s="30" t="str">
        <f t="shared" si="1"/>
        <v>http://maps.google.com/maps?q=17.23606,99.4844</v>
      </c>
    </row>
    <row r="104" spans="1:18" s="28" customFormat="1">
      <c r="A104" s="31">
        <v>45370</v>
      </c>
      <c r="B104" s="32">
        <v>1.49</v>
      </c>
      <c r="C104" s="33">
        <v>17.236619999999998</v>
      </c>
      <c r="D104" s="33">
        <v>99.480500000000006</v>
      </c>
      <c r="E104" s="34">
        <v>551081.85638999997</v>
      </c>
      <c r="F104" s="34">
        <v>1905794.89628</v>
      </c>
      <c r="G104" s="29" t="s">
        <v>49</v>
      </c>
      <c r="H104" s="29" t="s">
        <v>276</v>
      </c>
      <c r="I104" s="29" t="s">
        <v>277</v>
      </c>
      <c r="J104" s="29" t="s">
        <v>160</v>
      </c>
      <c r="K104" s="29" t="s">
        <v>63</v>
      </c>
      <c r="L104" s="29" t="s">
        <v>278</v>
      </c>
      <c r="M104" s="29" t="s">
        <v>64</v>
      </c>
      <c r="N104" s="29" t="s">
        <v>279</v>
      </c>
      <c r="O104" s="29" t="s">
        <v>65</v>
      </c>
      <c r="P104" s="29" t="s">
        <v>59</v>
      </c>
      <c r="Q104" s="29" t="s">
        <v>352</v>
      </c>
      <c r="R104" s="30" t="str">
        <f t="shared" si="1"/>
        <v>http://maps.google.com/maps?q=17.23662,99.4805</v>
      </c>
    </row>
    <row r="105" spans="1:18" s="28" customFormat="1">
      <c r="A105" s="31">
        <v>45370</v>
      </c>
      <c r="B105" s="32">
        <v>1.49</v>
      </c>
      <c r="C105" s="33">
        <v>17.240100000000002</v>
      </c>
      <c r="D105" s="33">
        <v>99.480999999999995</v>
      </c>
      <c r="E105" s="34">
        <v>551134.05449100002</v>
      </c>
      <c r="F105" s="34">
        <v>1906180.0237199999</v>
      </c>
      <c r="G105" s="29" t="s">
        <v>49</v>
      </c>
      <c r="H105" s="29" t="s">
        <v>276</v>
      </c>
      <c r="I105" s="29" t="s">
        <v>277</v>
      </c>
      <c r="J105" s="29" t="s">
        <v>160</v>
      </c>
      <c r="K105" s="29" t="s">
        <v>63</v>
      </c>
      <c r="L105" s="29" t="s">
        <v>278</v>
      </c>
      <c r="M105" s="29" t="s">
        <v>64</v>
      </c>
      <c r="N105" s="29" t="s">
        <v>279</v>
      </c>
      <c r="O105" s="29" t="s">
        <v>65</v>
      </c>
      <c r="P105" s="29" t="s">
        <v>59</v>
      </c>
      <c r="Q105" s="29" t="s">
        <v>352</v>
      </c>
      <c r="R105" s="30" t="str">
        <f t="shared" si="1"/>
        <v>http://maps.google.com/maps?q=17.2401,99.481</v>
      </c>
    </row>
    <row r="106" spans="1:18" s="28" customFormat="1">
      <c r="A106" s="31">
        <v>45370</v>
      </c>
      <c r="B106" s="32">
        <v>1.49</v>
      </c>
      <c r="C106" s="33">
        <v>17.39368</v>
      </c>
      <c r="D106" s="33">
        <v>99.459350000000001</v>
      </c>
      <c r="E106" s="34">
        <v>548791.90162200003</v>
      </c>
      <c r="F106" s="34">
        <v>1923165.1964</v>
      </c>
      <c r="G106" s="29" t="s">
        <v>49</v>
      </c>
      <c r="H106" s="29" t="s">
        <v>280</v>
      </c>
      <c r="I106" s="29" t="s">
        <v>281</v>
      </c>
      <c r="J106" s="29" t="s">
        <v>160</v>
      </c>
      <c r="K106" s="29" t="s">
        <v>63</v>
      </c>
      <c r="L106" s="29" t="s">
        <v>278</v>
      </c>
      <c r="M106" s="29" t="s">
        <v>64</v>
      </c>
      <c r="N106" s="29" t="s">
        <v>279</v>
      </c>
      <c r="O106" s="29" t="s">
        <v>65</v>
      </c>
      <c r="P106" s="29" t="s">
        <v>59</v>
      </c>
      <c r="Q106" s="29" t="s">
        <v>352</v>
      </c>
      <c r="R106" s="30" t="str">
        <f t="shared" si="1"/>
        <v>http://maps.google.com/maps?q=17.39368,99.45935</v>
      </c>
    </row>
    <row r="107" spans="1:18" s="28" customFormat="1">
      <c r="A107" s="31">
        <v>45370</v>
      </c>
      <c r="B107" s="32">
        <v>1.49</v>
      </c>
      <c r="C107" s="33">
        <v>19.70805</v>
      </c>
      <c r="D107" s="33">
        <v>98.083209999999994</v>
      </c>
      <c r="E107" s="34">
        <v>403920.21918900002</v>
      </c>
      <c r="F107" s="34">
        <v>2179433.8861199999</v>
      </c>
      <c r="G107" s="29" t="s">
        <v>49</v>
      </c>
      <c r="H107" s="29" t="s">
        <v>106</v>
      </c>
      <c r="I107" s="29" t="s">
        <v>104</v>
      </c>
      <c r="J107" s="29" t="s">
        <v>99</v>
      </c>
      <c r="K107" s="29" t="s">
        <v>63</v>
      </c>
      <c r="L107" s="29" t="s">
        <v>274</v>
      </c>
      <c r="M107" s="29" t="s">
        <v>55</v>
      </c>
      <c r="N107" s="29" t="s">
        <v>58</v>
      </c>
      <c r="O107" s="29" t="s">
        <v>102</v>
      </c>
      <c r="P107" s="29" t="s">
        <v>59</v>
      </c>
      <c r="Q107" s="29" t="s">
        <v>151</v>
      </c>
      <c r="R107" s="30" t="str">
        <f t="shared" si="1"/>
        <v>http://maps.google.com/maps?q=19.70805,98.08321</v>
      </c>
    </row>
    <row r="108" spans="1:18" s="28" customFormat="1">
      <c r="A108" s="31">
        <v>45370</v>
      </c>
      <c r="B108" s="32">
        <v>1.49</v>
      </c>
      <c r="C108" s="33">
        <v>19.324929999999998</v>
      </c>
      <c r="D108" s="33">
        <v>97.934749999999994</v>
      </c>
      <c r="E108" s="34">
        <v>388096.90020899998</v>
      </c>
      <c r="F108" s="34">
        <v>2137125.1484099999</v>
      </c>
      <c r="G108" s="29" t="s">
        <v>49</v>
      </c>
      <c r="H108" s="29" t="s">
        <v>273</v>
      </c>
      <c r="I108" s="29" t="s">
        <v>142</v>
      </c>
      <c r="J108" s="29" t="s">
        <v>99</v>
      </c>
      <c r="K108" s="29" t="s">
        <v>63</v>
      </c>
      <c r="L108" s="29" t="s">
        <v>274</v>
      </c>
      <c r="M108" s="29" t="s">
        <v>55</v>
      </c>
      <c r="N108" s="29" t="s">
        <v>58</v>
      </c>
      <c r="O108" s="29" t="s">
        <v>102</v>
      </c>
      <c r="P108" s="29" t="s">
        <v>59</v>
      </c>
      <c r="Q108" s="29" t="s">
        <v>352</v>
      </c>
      <c r="R108" s="30" t="str">
        <f t="shared" si="1"/>
        <v>http://maps.google.com/maps?q=19.32493,97.93475</v>
      </c>
    </row>
    <row r="109" spans="1:18" s="28" customFormat="1">
      <c r="A109" s="31">
        <v>45370</v>
      </c>
      <c r="B109" s="32">
        <v>1.49</v>
      </c>
      <c r="C109" s="33">
        <v>19.325569999999999</v>
      </c>
      <c r="D109" s="33">
        <v>97.929919999999996</v>
      </c>
      <c r="E109" s="34">
        <v>387589.906632</v>
      </c>
      <c r="F109" s="34">
        <v>2137199.1046799999</v>
      </c>
      <c r="G109" s="29" t="s">
        <v>49</v>
      </c>
      <c r="H109" s="29" t="s">
        <v>273</v>
      </c>
      <c r="I109" s="29" t="s">
        <v>142</v>
      </c>
      <c r="J109" s="29" t="s">
        <v>99</v>
      </c>
      <c r="K109" s="29" t="s">
        <v>63</v>
      </c>
      <c r="L109" s="29" t="s">
        <v>274</v>
      </c>
      <c r="M109" s="29" t="s">
        <v>55</v>
      </c>
      <c r="N109" s="29" t="s">
        <v>58</v>
      </c>
      <c r="O109" s="29" t="s">
        <v>102</v>
      </c>
      <c r="P109" s="29" t="s">
        <v>59</v>
      </c>
      <c r="Q109" s="29" t="s">
        <v>352</v>
      </c>
      <c r="R109" s="30" t="str">
        <f t="shared" si="1"/>
        <v>http://maps.google.com/maps?q=19.32557,97.92992</v>
      </c>
    </row>
    <row r="110" spans="1:18" s="28" customFormat="1">
      <c r="A110" s="31">
        <v>45370</v>
      </c>
      <c r="B110" s="32">
        <v>1.49</v>
      </c>
      <c r="C110" s="33">
        <v>19.497710000000001</v>
      </c>
      <c r="D110" s="33">
        <v>98.047269999999997</v>
      </c>
      <c r="E110" s="34">
        <v>400023.56183399999</v>
      </c>
      <c r="F110" s="34">
        <v>2156176.9087399999</v>
      </c>
      <c r="G110" s="29" t="s">
        <v>49</v>
      </c>
      <c r="H110" s="29" t="s">
        <v>145</v>
      </c>
      <c r="I110" s="29" t="s">
        <v>142</v>
      </c>
      <c r="J110" s="29" t="s">
        <v>99</v>
      </c>
      <c r="K110" s="29" t="s">
        <v>63</v>
      </c>
      <c r="L110" s="29" t="s">
        <v>274</v>
      </c>
      <c r="M110" s="29" t="s">
        <v>55</v>
      </c>
      <c r="N110" s="29" t="s">
        <v>58</v>
      </c>
      <c r="O110" s="29" t="s">
        <v>102</v>
      </c>
      <c r="P110" s="29" t="s">
        <v>59</v>
      </c>
      <c r="Q110" s="29" t="s">
        <v>352</v>
      </c>
      <c r="R110" s="30" t="str">
        <f t="shared" si="1"/>
        <v>http://maps.google.com/maps?q=19.49771,98.04727</v>
      </c>
    </row>
    <row r="111" spans="1:18" s="28" customFormat="1">
      <c r="A111" s="31">
        <v>45370</v>
      </c>
      <c r="B111" s="32">
        <v>1.49</v>
      </c>
      <c r="C111" s="33">
        <v>19.708670000000001</v>
      </c>
      <c r="D111" s="33">
        <v>98.078590000000005</v>
      </c>
      <c r="E111" s="34">
        <v>403436.381994</v>
      </c>
      <c r="F111" s="34">
        <v>2179505.1195800002</v>
      </c>
      <c r="G111" s="29" t="s">
        <v>49</v>
      </c>
      <c r="H111" s="29" t="s">
        <v>106</v>
      </c>
      <c r="I111" s="29" t="s">
        <v>104</v>
      </c>
      <c r="J111" s="29" t="s">
        <v>99</v>
      </c>
      <c r="K111" s="29" t="s">
        <v>63</v>
      </c>
      <c r="L111" s="29" t="s">
        <v>274</v>
      </c>
      <c r="M111" s="29" t="s">
        <v>55</v>
      </c>
      <c r="N111" s="29" t="s">
        <v>58</v>
      </c>
      <c r="O111" s="29" t="s">
        <v>102</v>
      </c>
      <c r="P111" s="29" t="s">
        <v>59</v>
      </c>
      <c r="Q111" s="29" t="s">
        <v>352</v>
      </c>
      <c r="R111" s="30" t="str">
        <f t="shared" si="1"/>
        <v>http://maps.google.com/maps?q=19.70867,98.07859</v>
      </c>
    </row>
    <row r="112" spans="1:18" s="28" customFormat="1">
      <c r="A112" s="31">
        <v>45370</v>
      </c>
      <c r="B112" s="32">
        <v>1.49</v>
      </c>
      <c r="C112" s="33">
        <v>19.711849999999998</v>
      </c>
      <c r="D112" s="33">
        <v>98.083860000000001</v>
      </c>
      <c r="E112" s="34">
        <v>403990.61184199998</v>
      </c>
      <c r="F112" s="34">
        <v>2179854.05479</v>
      </c>
      <c r="G112" s="29" t="s">
        <v>49</v>
      </c>
      <c r="H112" s="29" t="s">
        <v>106</v>
      </c>
      <c r="I112" s="29" t="s">
        <v>104</v>
      </c>
      <c r="J112" s="29" t="s">
        <v>99</v>
      </c>
      <c r="K112" s="29" t="s">
        <v>63</v>
      </c>
      <c r="L112" s="29" t="s">
        <v>274</v>
      </c>
      <c r="M112" s="29" t="s">
        <v>55</v>
      </c>
      <c r="N112" s="29" t="s">
        <v>58</v>
      </c>
      <c r="O112" s="29" t="s">
        <v>102</v>
      </c>
      <c r="P112" s="29" t="s">
        <v>59</v>
      </c>
      <c r="Q112" s="29" t="s">
        <v>352</v>
      </c>
      <c r="R112" s="30" t="str">
        <f t="shared" si="1"/>
        <v>http://maps.google.com/maps?q=19.71185,98.08386</v>
      </c>
    </row>
    <row r="113" spans="1:18" s="28" customFormat="1">
      <c r="A113" s="31">
        <v>45370</v>
      </c>
      <c r="B113" s="32">
        <v>1.49</v>
      </c>
      <c r="C113" s="33">
        <v>19.342220000000001</v>
      </c>
      <c r="D113" s="33">
        <v>97.922290000000004</v>
      </c>
      <c r="E113" s="34">
        <v>386799.789904</v>
      </c>
      <c r="F113" s="34">
        <v>2139046.6862400002</v>
      </c>
      <c r="G113" s="29" t="s">
        <v>49</v>
      </c>
      <c r="H113" s="29" t="s">
        <v>273</v>
      </c>
      <c r="I113" s="29" t="s">
        <v>142</v>
      </c>
      <c r="J113" s="29" t="s">
        <v>99</v>
      </c>
      <c r="K113" s="29" t="s">
        <v>63</v>
      </c>
      <c r="L113" s="29" t="s">
        <v>274</v>
      </c>
      <c r="M113" s="29" t="s">
        <v>55</v>
      </c>
      <c r="N113" s="29" t="s">
        <v>275</v>
      </c>
      <c r="O113" s="29" t="s">
        <v>102</v>
      </c>
      <c r="P113" s="29" t="s">
        <v>59</v>
      </c>
      <c r="Q113" s="29" t="s">
        <v>352</v>
      </c>
      <c r="R113" s="30" t="str">
        <f t="shared" si="1"/>
        <v>http://maps.google.com/maps?q=19.34222,97.92229</v>
      </c>
    </row>
    <row r="114" spans="1:18" s="28" customFormat="1">
      <c r="A114" s="31">
        <v>45370</v>
      </c>
      <c r="B114" s="32">
        <v>1.49</v>
      </c>
      <c r="C114" s="33">
        <v>19.363900000000001</v>
      </c>
      <c r="D114" s="33">
        <v>97.953239999999994</v>
      </c>
      <c r="E114" s="34">
        <v>390065.52342500002</v>
      </c>
      <c r="F114" s="34">
        <v>2141425.9709200002</v>
      </c>
      <c r="G114" s="29" t="s">
        <v>49</v>
      </c>
      <c r="H114" s="29" t="s">
        <v>273</v>
      </c>
      <c r="I114" s="29" t="s">
        <v>142</v>
      </c>
      <c r="J114" s="29" t="s">
        <v>99</v>
      </c>
      <c r="K114" s="29" t="s">
        <v>63</v>
      </c>
      <c r="L114" s="29" t="s">
        <v>274</v>
      </c>
      <c r="M114" s="29" t="s">
        <v>55</v>
      </c>
      <c r="N114" s="29" t="s">
        <v>275</v>
      </c>
      <c r="O114" s="29" t="s">
        <v>102</v>
      </c>
      <c r="P114" s="29" t="s">
        <v>59</v>
      </c>
      <c r="Q114" s="29" t="s">
        <v>352</v>
      </c>
      <c r="R114" s="30" t="str">
        <f t="shared" si="1"/>
        <v>http://maps.google.com/maps?q=19.3639,97.95324</v>
      </c>
    </row>
    <row r="115" spans="1:18" s="28" customFormat="1">
      <c r="A115" s="31">
        <v>45370</v>
      </c>
      <c r="B115" s="32">
        <v>1.49</v>
      </c>
      <c r="C115" s="33">
        <v>19.372810000000001</v>
      </c>
      <c r="D115" s="33">
        <v>97.944699999999997</v>
      </c>
      <c r="E115" s="34">
        <v>389174.56649400003</v>
      </c>
      <c r="F115" s="34">
        <v>2142417.4699200001</v>
      </c>
      <c r="G115" s="29" t="s">
        <v>49</v>
      </c>
      <c r="H115" s="29" t="s">
        <v>273</v>
      </c>
      <c r="I115" s="29" t="s">
        <v>142</v>
      </c>
      <c r="J115" s="29" t="s">
        <v>99</v>
      </c>
      <c r="K115" s="29" t="s">
        <v>63</v>
      </c>
      <c r="L115" s="29" t="s">
        <v>274</v>
      </c>
      <c r="M115" s="29" t="s">
        <v>55</v>
      </c>
      <c r="N115" s="29" t="s">
        <v>275</v>
      </c>
      <c r="O115" s="29" t="s">
        <v>102</v>
      </c>
      <c r="P115" s="29" t="s">
        <v>59</v>
      </c>
      <c r="Q115" s="29" t="s">
        <v>352</v>
      </c>
      <c r="R115" s="30" t="str">
        <f t="shared" si="1"/>
        <v>http://maps.google.com/maps?q=19.37281,97.9447</v>
      </c>
    </row>
    <row r="116" spans="1:18" s="28" customFormat="1">
      <c r="A116" s="31">
        <v>45370</v>
      </c>
      <c r="B116" s="32">
        <v>1.49</v>
      </c>
      <c r="C116" s="33">
        <v>16.38795</v>
      </c>
      <c r="D116" s="33">
        <v>104.28677</v>
      </c>
      <c r="E116" s="34">
        <v>1065214.64084</v>
      </c>
      <c r="F116" s="34">
        <v>1819221.3483500001</v>
      </c>
      <c r="G116" s="29" t="s">
        <v>49</v>
      </c>
      <c r="H116" s="29" t="s">
        <v>267</v>
      </c>
      <c r="I116" s="29" t="s">
        <v>268</v>
      </c>
      <c r="J116" s="29" t="s">
        <v>269</v>
      </c>
      <c r="K116" s="29" t="s">
        <v>190</v>
      </c>
      <c r="L116" s="29" t="s">
        <v>270</v>
      </c>
      <c r="M116" s="29" t="s">
        <v>83</v>
      </c>
      <c r="N116" s="29" t="s">
        <v>271</v>
      </c>
      <c r="O116" s="29" t="s">
        <v>272</v>
      </c>
      <c r="P116" s="29" t="s">
        <v>59</v>
      </c>
      <c r="Q116" s="29" t="s">
        <v>352</v>
      </c>
      <c r="R116" s="30" t="str">
        <f t="shared" si="1"/>
        <v>http://maps.google.com/maps?q=16.38795,104.28677</v>
      </c>
    </row>
    <row r="117" spans="1:18" s="28" customFormat="1">
      <c r="A117" s="31">
        <v>45370</v>
      </c>
      <c r="B117" s="32">
        <v>1.49</v>
      </c>
      <c r="C117" s="33">
        <v>14.52971</v>
      </c>
      <c r="D117" s="33">
        <v>98.513760000000005</v>
      </c>
      <c r="E117" s="34">
        <v>447612.51693799999</v>
      </c>
      <c r="F117" s="34">
        <v>1606366.66539</v>
      </c>
      <c r="G117" s="29" t="s">
        <v>49</v>
      </c>
      <c r="H117" s="29" t="s">
        <v>266</v>
      </c>
      <c r="I117" s="29" t="s">
        <v>154</v>
      </c>
      <c r="J117" s="29" t="s">
        <v>52</v>
      </c>
      <c r="K117" s="29" t="s">
        <v>53</v>
      </c>
      <c r="L117" s="29" t="s">
        <v>154</v>
      </c>
      <c r="M117" s="29" t="s">
        <v>55</v>
      </c>
      <c r="N117" s="29" t="s">
        <v>58</v>
      </c>
      <c r="O117" s="29" t="s">
        <v>57</v>
      </c>
      <c r="P117" s="29" t="s">
        <v>59</v>
      </c>
      <c r="Q117" s="29" t="s">
        <v>352</v>
      </c>
      <c r="R117" s="30" t="str">
        <f t="shared" si="1"/>
        <v>http://maps.google.com/maps?q=14.52971,98.51376</v>
      </c>
    </row>
    <row r="118" spans="1:18" s="28" customFormat="1">
      <c r="A118" s="31">
        <v>45370</v>
      </c>
      <c r="B118" s="32">
        <v>1.49</v>
      </c>
      <c r="C118" s="33">
        <v>14.53018</v>
      </c>
      <c r="D118" s="33">
        <v>98.512709999999998</v>
      </c>
      <c r="E118" s="34">
        <v>447499.498494</v>
      </c>
      <c r="F118" s="34">
        <v>1606418.8901500001</v>
      </c>
      <c r="G118" s="29" t="s">
        <v>49</v>
      </c>
      <c r="H118" s="29" t="s">
        <v>266</v>
      </c>
      <c r="I118" s="29" t="s">
        <v>154</v>
      </c>
      <c r="J118" s="29" t="s">
        <v>52</v>
      </c>
      <c r="K118" s="29" t="s">
        <v>53</v>
      </c>
      <c r="L118" s="29" t="s">
        <v>154</v>
      </c>
      <c r="M118" s="29" t="s">
        <v>55</v>
      </c>
      <c r="N118" s="29" t="s">
        <v>58</v>
      </c>
      <c r="O118" s="29" t="s">
        <v>57</v>
      </c>
      <c r="P118" s="29" t="s">
        <v>59</v>
      </c>
      <c r="Q118" s="29" t="s">
        <v>352</v>
      </c>
      <c r="R118" s="30" t="str">
        <f t="shared" si="1"/>
        <v>http://maps.google.com/maps?q=14.53018,98.51271</v>
      </c>
    </row>
    <row r="119" spans="1:18" s="28" customFormat="1">
      <c r="A119" s="31">
        <v>45370</v>
      </c>
      <c r="B119" s="32">
        <v>1.49</v>
      </c>
      <c r="C119" s="33">
        <v>14.53369</v>
      </c>
      <c r="D119" s="33">
        <v>98.513339999999999</v>
      </c>
      <c r="E119" s="34">
        <v>447568.20338800002</v>
      </c>
      <c r="F119" s="34">
        <v>1606806.9635900001</v>
      </c>
      <c r="G119" s="29" t="s">
        <v>49</v>
      </c>
      <c r="H119" s="29" t="s">
        <v>266</v>
      </c>
      <c r="I119" s="29" t="s">
        <v>154</v>
      </c>
      <c r="J119" s="29" t="s">
        <v>52</v>
      </c>
      <c r="K119" s="29" t="s">
        <v>53</v>
      </c>
      <c r="L119" s="29" t="s">
        <v>154</v>
      </c>
      <c r="M119" s="29" t="s">
        <v>55</v>
      </c>
      <c r="N119" s="29" t="s">
        <v>58</v>
      </c>
      <c r="O119" s="29" t="s">
        <v>57</v>
      </c>
      <c r="P119" s="29" t="s">
        <v>59</v>
      </c>
      <c r="Q119" s="29" t="s">
        <v>352</v>
      </c>
      <c r="R119" s="30" t="str">
        <f t="shared" si="1"/>
        <v>http://maps.google.com/maps?q=14.53369,98.51334</v>
      </c>
    </row>
    <row r="120" spans="1:18" s="28" customFormat="1">
      <c r="A120" s="31">
        <v>45370</v>
      </c>
      <c r="B120" s="32">
        <v>1.49</v>
      </c>
      <c r="C120" s="33">
        <v>14.534829999999999</v>
      </c>
      <c r="D120" s="33">
        <v>98.505380000000002</v>
      </c>
      <c r="E120" s="34">
        <v>446710.86313200003</v>
      </c>
      <c r="F120" s="34">
        <v>1606934.89472</v>
      </c>
      <c r="G120" s="29" t="s">
        <v>49</v>
      </c>
      <c r="H120" s="29" t="s">
        <v>266</v>
      </c>
      <c r="I120" s="29" t="s">
        <v>154</v>
      </c>
      <c r="J120" s="29" t="s">
        <v>52</v>
      </c>
      <c r="K120" s="29" t="s">
        <v>53</v>
      </c>
      <c r="L120" s="29" t="s">
        <v>154</v>
      </c>
      <c r="M120" s="29" t="s">
        <v>55</v>
      </c>
      <c r="N120" s="29" t="s">
        <v>58</v>
      </c>
      <c r="O120" s="29" t="s">
        <v>57</v>
      </c>
      <c r="P120" s="29" t="s">
        <v>59</v>
      </c>
      <c r="Q120" s="29" t="s">
        <v>352</v>
      </c>
      <c r="R120" s="30" t="str">
        <f t="shared" si="1"/>
        <v>http://maps.google.com/maps?q=14.53483,98.50538</v>
      </c>
    </row>
    <row r="121" spans="1:18" s="28" customFormat="1">
      <c r="A121" s="31">
        <v>45370</v>
      </c>
      <c r="B121" s="32">
        <v>1.49</v>
      </c>
      <c r="C121" s="33">
        <v>14.55672</v>
      </c>
      <c r="D121" s="33">
        <v>98.552859999999995</v>
      </c>
      <c r="E121" s="34">
        <v>451831.08276800002</v>
      </c>
      <c r="F121" s="34">
        <v>1609345.4443999999</v>
      </c>
      <c r="G121" s="29" t="s">
        <v>49</v>
      </c>
      <c r="H121" s="29" t="s">
        <v>266</v>
      </c>
      <c r="I121" s="29" t="s">
        <v>154</v>
      </c>
      <c r="J121" s="29" t="s">
        <v>52</v>
      </c>
      <c r="K121" s="29" t="s">
        <v>53</v>
      </c>
      <c r="L121" s="29" t="s">
        <v>154</v>
      </c>
      <c r="M121" s="29" t="s">
        <v>55</v>
      </c>
      <c r="N121" s="29" t="s">
        <v>58</v>
      </c>
      <c r="O121" s="29" t="s">
        <v>57</v>
      </c>
      <c r="P121" s="29" t="s">
        <v>59</v>
      </c>
      <c r="Q121" s="29" t="s">
        <v>352</v>
      </c>
      <c r="R121" s="30" t="str">
        <f t="shared" si="1"/>
        <v>http://maps.google.com/maps?q=14.55672,98.55286</v>
      </c>
    </row>
    <row r="122" spans="1:18" s="28" customFormat="1">
      <c r="A122" s="31">
        <v>45370</v>
      </c>
      <c r="B122" s="32">
        <v>1.49</v>
      </c>
      <c r="C122" s="33">
        <v>14.5732</v>
      </c>
      <c r="D122" s="33">
        <v>98.563059999999993</v>
      </c>
      <c r="E122" s="34">
        <v>452933.40975400002</v>
      </c>
      <c r="F122" s="34">
        <v>1611166.0527600001</v>
      </c>
      <c r="G122" s="29" t="s">
        <v>49</v>
      </c>
      <c r="H122" s="29" t="s">
        <v>266</v>
      </c>
      <c r="I122" s="29" t="s">
        <v>154</v>
      </c>
      <c r="J122" s="29" t="s">
        <v>52</v>
      </c>
      <c r="K122" s="29" t="s">
        <v>53</v>
      </c>
      <c r="L122" s="29" t="s">
        <v>154</v>
      </c>
      <c r="M122" s="29" t="s">
        <v>55</v>
      </c>
      <c r="N122" s="29" t="s">
        <v>58</v>
      </c>
      <c r="O122" s="29" t="s">
        <v>57</v>
      </c>
      <c r="P122" s="29" t="s">
        <v>59</v>
      </c>
      <c r="Q122" s="29" t="s">
        <v>352</v>
      </c>
      <c r="R122" s="30" t="str">
        <f t="shared" si="1"/>
        <v>http://maps.google.com/maps?q=14.5732,98.56306</v>
      </c>
    </row>
    <row r="123" spans="1:18" s="28" customFormat="1">
      <c r="A123" s="31">
        <v>45370</v>
      </c>
      <c r="B123" s="32">
        <v>1.49</v>
      </c>
      <c r="C123" s="33">
        <v>14.648350000000001</v>
      </c>
      <c r="D123" s="33">
        <v>98.614599999999996</v>
      </c>
      <c r="E123" s="34">
        <v>458499.41134400002</v>
      </c>
      <c r="F123" s="34">
        <v>1619467.8360599999</v>
      </c>
      <c r="G123" s="29" t="s">
        <v>49</v>
      </c>
      <c r="H123" s="29" t="s">
        <v>156</v>
      </c>
      <c r="I123" s="29" t="s">
        <v>154</v>
      </c>
      <c r="J123" s="29" t="s">
        <v>52</v>
      </c>
      <c r="K123" s="29" t="s">
        <v>53</v>
      </c>
      <c r="L123" s="29" t="s">
        <v>154</v>
      </c>
      <c r="M123" s="29" t="s">
        <v>55</v>
      </c>
      <c r="N123" s="29" t="s">
        <v>58</v>
      </c>
      <c r="O123" s="29" t="s">
        <v>57</v>
      </c>
      <c r="P123" s="29" t="s">
        <v>59</v>
      </c>
      <c r="Q123" s="29" t="s">
        <v>352</v>
      </c>
      <c r="R123" s="30" t="str">
        <f t="shared" si="1"/>
        <v>http://maps.google.com/maps?q=14.64835,98.6146</v>
      </c>
    </row>
    <row r="124" spans="1:18" s="28" customFormat="1">
      <c r="A124" s="31">
        <v>45370</v>
      </c>
      <c r="B124" s="32">
        <v>1.49</v>
      </c>
      <c r="C124" s="33">
        <v>14.64898</v>
      </c>
      <c r="D124" s="33">
        <v>98.610240000000005</v>
      </c>
      <c r="E124" s="34">
        <v>458030.03198700002</v>
      </c>
      <c r="F124" s="34">
        <v>1619538.3193099999</v>
      </c>
      <c r="G124" s="29" t="s">
        <v>49</v>
      </c>
      <c r="H124" s="29" t="s">
        <v>266</v>
      </c>
      <c r="I124" s="29" t="s">
        <v>154</v>
      </c>
      <c r="J124" s="29" t="s">
        <v>52</v>
      </c>
      <c r="K124" s="29" t="s">
        <v>53</v>
      </c>
      <c r="L124" s="29" t="s">
        <v>154</v>
      </c>
      <c r="M124" s="29" t="s">
        <v>55</v>
      </c>
      <c r="N124" s="29" t="s">
        <v>58</v>
      </c>
      <c r="O124" s="29" t="s">
        <v>57</v>
      </c>
      <c r="P124" s="29" t="s">
        <v>59</v>
      </c>
      <c r="Q124" s="29" t="s">
        <v>352</v>
      </c>
      <c r="R124" s="30" t="str">
        <f t="shared" si="1"/>
        <v>http://maps.google.com/maps?q=14.64898,98.61024</v>
      </c>
    </row>
    <row r="125" spans="1:18" s="28" customFormat="1">
      <c r="A125" s="31">
        <v>45370</v>
      </c>
      <c r="B125" s="32">
        <v>1.49</v>
      </c>
      <c r="C125" s="33">
        <v>14.692869999999999</v>
      </c>
      <c r="D125" s="33">
        <v>98.653409999999994</v>
      </c>
      <c r="E125" s="34">
        <v>462686.135381</v>
      </c>
      <c r="F125" s="34">
        <v>1624385.1327800001</v>
      </c>
      <c r="G125" s="29" t="s">
        <v>49</v>
      </c>
      <c r="H125" s="29" t="s">
        <v>156</v>
      </c>
      <c r="I125" s="29" t="s">
        <v>154</v>
      </c>
      <c r="J125" s="29" t="s">
        <v>52</v>
      </c>
      <c r="K125" s="29" t="s">
        <v>53</v>
      </c>
      <c r="L125" s="29" t="s">
        <v>154</v>
      </c>
      <c r="M125" s="29" t="s">
        <v>55</v>
      </c>
      <c r="N125" s="29" t="s">
        <v>58</v>
      </c>
      <c r="O125" s="29" t="s">
        <v>57</v>
      </c>
      <c r="P125" s="29" t="s">
        <v>59</v>
      </c>
      <c r="Q125" s="29" t="s">
        <v>352</v>
      </c>
      <c r="R125" s="30" t="str">
        <f t="shared" si="1"/>
        <v>http://maps.google.com/maps?q=14.69287,98.65341</v>
      </c>
    </row>
    <row r="126" spans="1:18" s="28" customFormat="1">
      <c r="A126" s="31">
        <v>45370</v>
      </c>
      <c r="B126" s="32">
        <v>1.49</v>
      </c>
      <c r="C126" s="33">
        <v>14.77666</v>
      </c>
      <c r="D126" s="33">
        <v>98.599149999999995</v>
      </c>
      <c r="E126" s="34">
        <v>456860.91938600002</v>
      </c>
      <c r="F126" s="34">
        <v>1633662.3281700001</v>
      </c>
      <c r="G126" s="29" t="s">
        <v>49</v>
      </c>
      <c r="H126" s="29" t="s">
        <v>156</v>
      </c>
      <c r="I126" s="29" t="s">
        <v>154</v>
      </c>
      <c r="J126" s="29" t="s">
        <v>52</v>
      </c>
      <c r="K126" s="29" t="s">
        <v>53</v>
      </c>
      <c r="L126" s="29" t="s">
        <v>154</v>
      </c>
      <c r="M126" s="29" t="s">
        <v>55</v>
      </c>
      <c r="N126" s="29" t="s">
        <v>58</v>
      </c>
      <c r="O126" s="29" t="s">
        <v>57</v>
      </c>
      <c r="P126" s="29" t="s">
        <v>59</v>
      </c>
      <c r="Q126" s="29" t="s">
        <v>352</v>
      </c>
      <c r="R126" s="30" t="str">
        <f t="shared" si="1"/>
        <v>http://maps.google.com/maps?q=14.77666,98.59915</v>
      </c>
    </row>
    <row r="127" spans="1:18" s="28" customFormat="1">
      <c r="A127" s="31">
        <v>45370</v>
      </c>
      <c r="B127" s="32">
        <v>1.49</v>
      </c>
      <c r="C127" s="33">
        <v>16.84938</v>
      </c>
      <c r="D127" s="33">
        <v>100.77176</v>
      </c>
      <c r="E127" s="34">
        <v>688767.06417599996</v>
      </c>
      <c r="F127" s="34">
        <v>1863738.99969</v>
      </c>
      <c r="G127" s="29" t="s">
        <v>49</v>
      </c>
      <c r="H127" s="29" t="s">
        <v>262</v>
      </c>
      <c r="I127" s="29" t="s">
        <v>263</v>
      </c>
      <c r="J127" s="29" t="s">
        <v>209</v>
      </c>
      <c r="K127" s="29" t="s">
        <v>63</v>
      </c>
      <c r="L127" s="29" t="s">
        <v>264</v>
      </c>
      <c r="M127" s="29" t="s">
        <v>55</v>
      </c>
      <c r="N127" s="29" t="s">
        <v>265</v>
      </c>
      <c r="O127" s="29" t="s">
        <v>84</v>
      </c>
      <c r="P127" s="29" t="s">
        <v>59</v>
      </c>
      <c r="Q127" s="29" t="s">
        <v>352</v>
      </c>
      <c r="R127" s="30" t="str">
        <f t="shared" si="1"/>
        <v>http://maps.google.com/maps?q=16.84938,100.77176</v>
      </c>
    </row>
    <row r="128" spans="1:18" s="28" customFormat="1">
      <c r="A128" s="31">
        <v>45370</v>
      </c>
      <c r="B128" s="32">
        <v>1.49</v>
      </c>
      <c r="C128" s="33">
        <v>16.852720000000001</v>
      </c>
      <c r="D128" s="33">
        <v>100.77227000000001</v>
      </c>
      <c r="E128" s="34">
        <v>688818.09973599995</v>
      </c>
      <c r="F128" s="34">
        <v>1864109.11726</v>
      </c>
      <c r="G128" s="29" t="s">
        <v>49</v>
      </c>
      <c r="H128" s="29" t="s">
        <v>262</v>
      </c>
      <c r="I128" s="29" t="s">
        <v>263</v>
      </c>
      <c r="J128" s="29" t="s">
        <v>209</v>
      </c>
      <c r="K128" s="29" t="s">
        <v>63</v>
      </c>
      <c r="L128" s="29" t="s">
        <v>264</v>
      </c>
      <c r="M128" s="29" t="s">
        <v>55</v>
      </c>
      <c r="N128" s="29" t="s">
        <v>265</v>
      </c>
      <c r="O128" s="29" t="s">
        <v>84</v>
      </c>
      <c r="P128" s="29" t="s">
        <v>59</v>
      </c>
      <c r="Q128" s="29" t="s">
        <v>352</v>
      </c>
      <c r="R128" s="30" t="str">
        <f t="shared" si="1"/>
        <v>http://maps.google.com/maps?q=16.85272,100.77227</v>
      </c>
    </row>
    <row r="129" spans="1:18" s="28" customFormat="1">
      <c r="A129" s="31">
        <v>45370</v>
      </c>
      <c r="B129" s="32">
        <v>1.49</v>
      </c>
      <c r="C129" s="33">
        <v>15.16722</v>
      </c>
      <c r="D129" s="33">
        <v>98.584310000000002</v>
      </c>
      <c r="E129" s="34">
        <v>455344.79927999998</v>
      </c>
      <c r="F129" s="34">
        <v>1676863.7867000001</v>
      </c>
      <c r="G129" s="29" t="s">
        <v>49</v>
      </c>
      <c r="H129" s="29" t="s">
        <v>260</v>
      </c>
      <c r="I129" s="29" t="s">
        <v>261</v>
      </c>
      <c r="J129" s="29" t="s">
        <v>52</v>
      </c>
      <c r="K129" s="29" t="s">
        <v>53</v>
      </c>
      <c r="L129" s="29" t="s">
        <v>259</v>
      </c>
      <c r="M129" s="29" t="s">
        <v>64</v>
      </c>
      <c r="N129" s="29" t="s">
        <v>58</v>
      </c>
      <c r="O129" s="29" t="s">
        <v>57</v>
      </c>
      <c r="P129" s="29" t="s">
        <v>59</v>
      </c>
      <c r="Q129" s="29" t="s">
        <v>151</v>
      </c>
      <c r="R129" s="30" t="str">
        <f t="shared" si="1"/>
        <v>http://maps.google.com/maps?q=15.16722,98.58431</v>
      </c>
    </row>
    <row r="130" spans="1:18" s="28" customFormat="1">
      <c r="A130" s="31">
        <v>45370</v>
      </c>
      <c r="B130" s="32">
        <v>1.49</v>
      </c>
      <c r="C130" s="33">
        <v>14.966340000000001</v>
      </c>
      <c r="D130" s="33">
        <v>98.780019999999993</v>
      </c>
      <c r="E130" s="34">
        <v>476346.760931</v>
      </c>
      <c r="F130" s="34">
        <v>1654614.7801399999</v>
      </c>
      <c r="G130" s="29" t="s">
        <v>49</v>
      </c>
      <c r="H130" s="29" t="s">
        <v>157</v>
      </c>
      <c r="I130" s="29" t="s">
        <v>154</v>
      </c>
      <c r="J130" s="29" t="s">
        <v>52</v>
      </c>
      <c r="K130" s="29" t="s">
        <v>53</v>
      </c>
      <c r="L130" s="29" t="s">
        <v>259</v>
      </c>
      <c r="M130" s="29" t="s">
        <v>64</v>
      </c>
      <c r="N130" s="29" t="s">
        <v>58</v>
      </c>
      <c r="O130" s="29" t="s">
        <v>57</v>
      </c>
      <c r="P130" s="29" t="s">
        <v>59</v>
      </c>
      <c r="Q130" s="29" t="s">
        <v>352</v>
      </c>
      <c r="R130" s="30" t="str">
        <f t="shared" si="1"/>
        <v>http://maps.google.com/maps?q=14.96634,98.78002</v>
      </c>
    </row>
    <row r="131" spans="1:18" s="28" customFormat="1">
      <c r="A131" s="31">
        <v>45370</v>
      </c>
      <c r="B131" s="32">
        <v>1.49</v>
      </c>
      <c r="C131" s="33">
        <v>14.96693</v>
      </c>
      <c r="D131" s="33">
        <v>98.776020000000003</v>
      </c>
      <c r="E131" s="34">
        <v>475916.72692699998</v>
      </c>
      <c r="F131" s="34">
        <v>1654680.46734</v>
      </c>
      <c r="G131" s="29" t="s">
        <v>49</v>
      </c>
      <c r="H131" s="29" t="s">
        <v>157</v>
      </c>
      <c r="I131" s="29" t="s">
        <v>154</v>
      </c>
      <c r="J131" s="29" t="s">
        <v>52</v>
      </c>
      <c r="K131" s="29" t="s">
        <v>53</v>
      </c>
      <c r="L131" s="29" t="s">
        <v>259</v>
      </c>
      <c r="M131" s="29" t="s">
        <v>64</v>
      </c>
      <c r="N131" s="29" t="s">
        <v>58</v>
      </c>
      <c r="O131" s="29" t="s">
        <v>57</v>
      </c>
      <c r="P131" s="29" t="s">
        <v>59</v>
      </c>
      <c r="Q131" s="29" t="s">
        <v>352</v>
      </c>
      <c r="R131" s="30" t="str">
        <f t="shared" si="1"/>
        <v>http://maps.google.com/maps?q=14.96693,98.77602</v>
      </c>
    </row>
    <row r="132" spans="1:18" s="28" customFormat="1">
      <c r="A132" s="31">
        <v>45370</v>
      </c>
      <c r="B132" s="32">
        <v>1.49</v>
      </c>
      <c r="C132" s="33">
        <v>15.02271</v>
      </c>
      <c r="D132" s="33">
        <v>98.809460000000001</v>
      </c>
      <c r="E132" s="34">
        <v>479517.65761599998</v>
      </c>
      <c r="F132" s="34">
        <v>1660846.65062</v>
      </c>
      <c r="G132" s="29" t="s">
        <v>49</v>
      </c>
      <c r="H132" s="29" t="s">
        <v>157</v>
      </c>
      <c r="I132" s="29" t="s">
        <v>154</v>
      </c>
      <c r="J132" s="29" t="s">
        <v>52</v>
      </c>
      <c r="K132" s="29" t="s">
        <v>53</v>
      </c>
      <c r="L132" s="29" t="s">
        <v>259</v>
      </c>
      <c r="M132" s="29" t="s">
        <v>64</v>
      </c>
      <c r="N132" s="29" t="s">
        <v>58</v>
      </c>
      <c r="O132" s="29" t="s">
        <v>57</v>
      </c>
      <c r="P132" s="29" t="s">
        <v>59</v>
      </c>
      <c r="Q132" s="29" t="s">
        <v>352</v>
      </c>
      <c r="R132" s="30" t="str">
        <f t="shared" ref="R132:R195" si="2">HYPERLINK(CONCATENATE("http://maps.google.com/maps?q=",C132,",",D132))</f>
        <v>http://maps.google.com/maps?q=15.02271,98.80946</v>
      </c>
    </row>
    <row r="133" spans="1:18" s="28" customFormat="1">
      <c r="A133" s="31">
        <v>45370</v>
      </c>
      <c r="B133" s="32">
        <v>1.49</v>
      </c>
      <c r="C133" s="33">
        <v>15.023009999999999</v>
      </c>
      <c r="D133" s="33">
        <v>98.812240000000003</v>
      </c>
      <c r="E133" s="34">
        <v>479816.52641599998</v>
      </c>
      <c r="F133" s="34">
        <v>1660879.5764599999</v>
      </c>
      <c r="G133" s="29" t="s">
        <v>49</v>
      </c>
      <c r="H133" s="29" t="s">
        <v>157</v>
      </c>
      <c r="I133" s="29" t="s">
        <v>154</v>
      </c>
      <c r="J133" s="29" t="s">
        <v>52</v>
      </c>
      <c r="K133" s="29" t="s">
        <v>53</v>
      </c>
      <c r="L133" s="29" t="s">
        <v>259</v>
      </c>
      <c r="M133" s="29" t="s">
        <v>64</v>
      </c>
      <c r="N133" s="29" t="s">
        <v>58</v>
      </c>
      <c r="O133" s="29" t="s">
        <v>57</v>
      </c>
      <c r="P133" s="29" t="s">
        <v>59</v>
      </c>
      <c r="Q133" s="29" t="s">
        <v>352</v>
      </c>
      <c r="R133" s="30" t="str">
        <f t="shared" si="2"/>
        <v>http://maps.google.com/maps?q=15.02301,98.81224</v>
      </c>
    </row>
    <row r="134" spans="1:18" s="28" customFormat="1">
      <c r="A134" s="31">
        <v>45370</v>
      </c>
      <c r="B134" s="32">
        <v>1.49</v>
      </c>
      <c r="C134" s="33">
        <v>15.02359</v>
      </c>
      <c r="D134" s="33">
        <v>98.808199999999999</v>
      </c>
      <c r="E134" s="34">
        <v>479382.29631300003</v>
      </c>
      <c r="F134" s="34">
        <v>1660944.1003399999</v>
      </c>
      <c r="G134" s="29" t="s">
        <v>49</v>
      </c>
      <c r="H134" s="29" t="s">
        <v>157</v>
      </c>
      <c r="I134" s="29" t="s">
        <v>154</v>
      </c>
      <c r="J134" s="29" t="s">
        <v>52</v>
      </c>
      <c r="K134" s="29" t="s">
        <v>53</v>
      </c>
      <c r="L134" s="29" t="s">
        <v>259</v>
      </c>
      <c r="M134" s="29" t="s">
        <v>64</v>
      </c>
      <c r="N134" s="29" t="s">
        <v>58</v>
      </c>
      <c r="O134" s="29" t="s">
        <v>57</v>
      </c>
      <c r="P134" s="29" t="s">
        <v>59</v>
      </c>
      <c r="Q134" s="29" t="s">
        <v>352</v>
      </c>
      <c r="R134" s="30" t="str">
        <f t="shared" si="2"/>
        <v>http://maps.google.com/maps?q=15.02359,98.8082</v>
      </c>
    </row>
    <row r="135" spans="1:18" s="28" customFormat="1">
      <c r="A135" s="31">
        <v>45370</v>
      </c>
      <c r="B135" s="32">
        <v>1.49</v>
      </c>
      <c r="C135" s="33">
        <v>15.025</v>
      </c>
      <c r="D135" s="33">
        <v>98.818089999999998</v>
      </c>
      <c r="E135" s="34">
        <v>480445.561805</v>
      </c>
      <c r="F135" s="34">
        <v>1661099.15487</v>
      </c>
      <c r="G135" s="29" t="s">
        <v>49</v>
      </c>
      <c r="H135" s="29" t="s">
        <v>157</v>
      </c>
      <c r="I135" s="29" t="s">
        <v>154</v>
      </c>
      <c r="J135" s="29" t="s">
        <v>52</v>
      </c>
      <c r="K135" s="29" t="s">
        <v>53</v>
      </c>
      <c r="L135" s="29" t="s">
        <v>259</v>
      </c>
      <c r="M135" s="29" t="s">
        <v>64</v>
      </c>
      <c r="N135" s="29" t="s">
        <v>58</v>
      </c>
      <c r="O135" s="29" t="s">
        <v>57</v>
      </c>
      <c r="P135" s="29" t="s">
        <v>59</v>
      </c>
      <c r="Q135" s="29" t="s">
        <v>352</v>
      </c>
      <c r="R135" s="30" t="str">
        <f t="shared" si="2"/>
        <v>http://maps.google.com/maps?q=15.025,98.81809</v>
      </c>
    </row>
    <row r="136" spans="1:18" s="28" customFormat="1">
      <c r="A136" s="31">
        <v>45370</v>
      </c>
      <c r="B136" s="32">
        <v>1.49</v>
      </c>
      <c r="C136" s="33">
        <v>15.025600000000001</v>
      </c>
      <c r="D136" s="33">
        <v>98.814030000000002</v>
      </c>
      <c r="E136" s="34">
        <v>480009.18611800001</v>
      </c>
      <c r="F136" s="34">
        <v>1661165.88121</v>
      </c>
      <c r="G136" s="29" t="s">
        <v>49</v>
      </c>
      <c r="H136" s="29" t="s">
        <v>157</v>
      </c>
      <c r="I136" s="29" t="s">
        <v>154</v>
      </c>
      <c r="J136" s="29" t="s">
        <v>52</v>
      </c>
      <c r="K136" s="29" t="s">
        <v>53</v>
      </c>
      <c r="L136" s="29" t="s">
        <v>259</v>
      </c>
      <c r="M136" s="29" t="s">
        <v>64</v>
      </c>
      <c r="N136" s="29" t="s">
        <v>58</v>
      </c>
      <c r="O136" s="29" t="s">
        <v>57</v>
      </c>
      <c r="P136" s="29" t="s">
        <v>59</v>
      </c>
      <c r="Q136" s="29" t="s">
        <v>352</v>
      </c>
      <c r="R136" s="30" t="str">
        <f t="shared" si="2"/>
        <v>http://maps.google.com/maps?q=15.0256,98.81403</v>
      </c>
    </row>
    <row r="137" spans="1:18" s="28" customFormat="1">
      <c r="A137" s="31">
        <v>45370</v>
      </c>
      <c r="B137" s="32">
        <v>1.49</v>
      </c>
      <c r="C137" s="33">
        <v>15.025919999999999</v>
      </c>
      <c r="D137" s="33">
        <v>98.816850000000002</v>
      </c>
      <c r="E137" s="34">
        <v>480312.35178199998</v>
      </c>
      <c r="F137" s="34">
        <v>1661201.0217200001</v>
      </c>
      <c r="G137" s="29" t="s">
        <v>49</v>
      </c>
      <c r="H137" s="29" t="s">
        <v>157</v>
      </c>
      <c r="I137" s="29" t="s">
        <v>154</v>
      </c>
      <c r="J137" s="29" t="s">
        <v>52</v>
      </c>
      <c r="K137" s="29" t="s">
        <v>53</v>
      </c>
      <c r="L137" s="29" t="s">
        <v>259</v>
      </c>
      <c r="M137" s="29" t="s">
        <v>64</v>
      </c>
      <c r="N137" s="29" t="s">
        <v>58</v>
      </c>
      <c r="O137" s="29" t="s">
        <v>57</v>
      </c>
      <c r="P137" s="29" t="s">
        <v>59</v>
      </c>
      <c r="Q137" s="29" t="s">
        <v>352</v>
      </c>
      <c r="R137" s="30" t="str">
        <f t="shared" si="2"/>
        <v>http://maps.google.com/maps?q=15.02592,98.81685</v>
      </c>
    </row>
    <row r="138" spans="1:18" s="28" customFormat="1">
      <c r="A138" s="31">
        <v>45370</v>
      </c>
      <c r="B138" s="32">
        <v>1.49</v>
      </c>
      <c r="C138" s="33">
        <v>15.167109999999999</v>
      </c>
      <c r="D138" s="33">
        <v>98.58569</v>
      </c>
      <c r="E138" s="34">
        <v>455493.02402200003</v>
      </c>
      <c r="F138" s="34">
        <v>1676851.3388100001</v>
      </c>
      <c r="G138" s="29" t="s">
        <v>49</v>
      </c>
      <c r="H138" s="29" t="s">
        <v>260</v>
      </c>
      <c r="I138" s="29" t="s">
        <v>261</v>
      </c>
      <c r="J138" s="29" t="s">
        <v>52</v>
      </c>
      <c r="K138" s="29" t="s">
        <v>53</v>
      </c>
      <c r="L138" s="29" t="s">
        <v>259</v>
      </c>
      <c r="M138" s="29" t="s">
        <v>64</v>
      </c>
      <c r="N138" s="29" t="s">
        <v>58</v>
      </c>
      <c r="O138" s="29" t="s">
        <v>57</v>
      </c>
      <c r="P138" s="29" t="s">
        <v>59</v>
      </c>
      <c r="Q138" s="29" t="s">
        <v>352</v>
      </c>
      <c r="R138" s="30" t="str">
        <f t="shared" si="2"/>
        <v>http://maps.google.com/maps?q=15.16711,98.58569</v>
      </c>
    </row>
    <row r="139" spans="1:18" s="28" customFormat="1">
      <c r="A139" s="31">
        <v>45370</v>
      </c>
      <c r="B139" s="32">
        <v>1.49</v>
      </c>
      <c r="C139" s="33">
        <v>15.39617</v>
      </c>
      <c r="D139" s="33">
        <v>98.769139999999993</v>
      </c>
      <c r="E139" s="34">
        <v>475227.05369999999</v>
      </c>
      <c r="F139" s="34">
        <v>1702158.1705799999</v>
      </c>
      <c r="G139" s="29" t="s">
        <v>49</v>
      </c>
      <c r="H139" s="29" t="s">
        <v>260</v>
      </c>
      <c r="I139" s="29" t="s">
        <v>261</v>
      </c>
      <c r="J139" s="29" t="s">
        <v>52</v>
      </c>
      <c r="K139" s="29" t="s">
        <v>53</v>
      </c>
      <c r="L139" s="29" t="s">
        <v>259</v>
      </c>
      <c r="M139" s="29" t="s">
        <v>64</v>
      </c>
      <c r="N139" s="29" t="s">
        <v>58</v>
      </c>
      <c r="O139" s="29" t="s">
        <v>57</v>
      </c>
      <c r="P139" s="29" t="s">
        <v>59</v>
      </c>
      <c r="Q139" s="29" t="s">
        <v>352</v>
      </c>
      <c r="R139" s="30" t="str">
        <f t="shared" si="2"/>
        <v>http://maps.google.com/maps?q=15.39617,98.76914</v>
      </c>
    </row>
    <row r="140" spans="1:18" s="28" customFormat="1">
      <c r="A140" s="31">
        <v>45370</v>
      </c>
      <c r="B140" s="32">
        <v>1.49</v>
      </c>
      <c r="C140" s="33">
        <v>15.314819999999999</v>
      </c>
      <c r="D140" s="33">
        <v>98.879239999999996</v>
      </c>
      <c r="E140" s="34">
        <v>487036.57937499997</v>
      </c>
      <c r="F140" s="34">
        <v>1693150.5741399999</v>
      </c>
      <c r="G140" s="29" t="s">
        <v>49</v>
      </c>
      <c r="H140" s="29" t="s">
        <v>257</v>
      </c>
      <c r="I140" s="29" t="s">
        <v>61</v>
      </c>
      <c r="J140" s="29" t="s">
        <v>62</v>
      </c>
      <c r="K140" s="29" t="s">
        <v>63</v>
      </c>
      <c r="L140" s="29" t="s">
        <v>258</v>
      </c>
      <c r="M140" s="29" t="s">
        <v>64</v>
      </c>
      <c r="N140" s="29" t="s">
        <v>58</v>
      </c>
      <c r="O140" s="29" t="s">
        <v>65</v>
      </c>
      <c r="P140" s="29" t="s">
        <v>59</v>
      </c>
      <c r="Q140" s="29" t="s">
        <v>352</v>
      </c>
      <c r="R140" s="30" t="str">
        <f t="shared" si="2"/>
        <v>http://maps.google.com/maps?q=15.31482,98.87924</v>
      </c>
    </row>
    <row r="141" spans="1:18" s="28" customFormat="1">
      <c r="A141" s="31">
        <v>45370</v>
      </c>
      <c r="B141" s="32">
        <v>1.49</v>
      </c>
      <c r="C141" s="33">
        <v>15.33703</v>
      </c>
      <c r="D141" s="33">
        <v>98.873900000000006</v>
      </c>
      <c r="E141" s="34">
        <v>486464.76592999999</v>
      </c>
      <c r="F141" s="34">
        <v>1695607.5008799999</v>
      </c>
      <c r="G141" s="29" t="s">
        <v>49</v>
      </c>
      <c r="H141" s="29" t="s">
        <v>257</v>
      </c>
      <c r="I141" s="29" t="s">
        <v>61</v>
      </c>
      <c r="J141" s="29" t="s">
        <v>62</v>
      </c>
      <c r="K141" s="29" t="s">
        <v>63</v>
      </c>
      <c r="L141" s="29" t="s">
        <v>258</v>
      </c>
      <c r="M141" s="29" t="s">
        <v>64</v>
      </c>
      <c r="N141" s="29" t="s">
        <v>58</v>
      </c>
      <c r="O141" s="29" t="s">
        <v>65</v>
      </c>
      <c r="P141" s="29" t="s">
        <v>59</v>
      </c>
      <c r="Q141" s="29" t="s">
        <v>352</v>
      </c>
      <c r="R141" s="30" t="str">
        <f t="shared" si="2"/>
        <v>http://maps.google.com/maps?q=15.33703,98.8739</v>
      </c>
    </row>
    <row r="142" spans="1:18" s="28" customFormat="1">
      <c r="A142" s="31">
        <v>45370</v>
      </c>
      <c r="B142" s="32">
        <v>1.49</v>
      </c>
      <c r="C142" s="33">
        <v>15.339259999999999</v>
      </c>
      <c r="D142" s="33">
        <v>98.866389999999996</v>
      </c>
      <c r="E142" s="34">
        <v>485658.81369099999</v>
      </c>
      <c r="F142" s="34">
        <v>1695854.6399699999</v>
      </c>
      <c r="G142" s="29" t="s">
        <v>49</v>
      </c>
      <c r="H142" s="29" t="s">
        <v>257</v>
      </c>
      <c r="I142" s="29" t="s">
        <v>61</v>
      </c>
      <c r="J142" s="29" t="s">
        <v>62</v>
      </c>
      <c r="K142" s="29" t="s">
        <v>63</v>
      </c>
      <c r="L142" s="29" t="s">
        <v>258</v>
      </c>
      <c r="M142" s="29" t="s">
        <v>64</v>
      </c>
      <c r="N142" s="29" t="s">
        <v>58</v>
      </c>
      <c r="O142" s="29" t="s">
        <v>65</v>
      </c>
      <c r="P142" s="29" t="s">
        <v>59</v>
      </c>
      <c r="Q142" s="29" t="s">
        <v>352</v>
      </c>
      <c r="R142" s="30" t="str">
        <f t="shared" si="2"/>
        <v>http://maps.google.com/maps?q=15.33926,98.86639</v>
      </c>
    </row>
    <row r="143" spans="1:18" s="28" customFormat="1">
      <c r="A143" s="31">
        <v>45370</v>
      </c>
      <c r="B143" s="32">
        <v>1.49</v>
      </c>
      <c r="C143" s="33">
        <v>15.3416</v>
      </c>
      <c r="D143" s="33">
        <v>98.867069999999998</v>
      </c>
      <c r="E143" s="34">
        <v>485731.96126399998</v>
      </c>
      <c r="F143" s="34">
        <v>1696113.4178500001</v>
      </c>
      <c r="G143" s="29" t="s">
        <v>49</v>
      </c>
      <c r="H143" s="29" t="s">
        <v>257</v>
      </c>
      <c r="I143" s="29" t="s">
        <v>61</v>
      </c>
      <c r="J143" s="29" t="s">
        <v>62</v>
      </c>
      <c r="K143" s="29" t="s">
        <v>63</v>
      </c>
      <c r="L143" s="29" t="s">
        <v>258</v>
      </c>
      <c r="M143" s="29" t="s">
        <v>64</v>
      </c>
      <c r="N143" s="29" t="s">
        <v>58</v>
      </c>
      <c r="O143" s="29" t="s">
        <v>65</v>
      </c>
      <c r="P143" s="29" t="s">
        <v>59</v>
      </c>
      <c r="Q143" s="29" t="s">
        <v>352</v>
      </c>
      <c r="R143" s="30" t="str">
        <f t="shared" si="2"/>
        <v>http://maps.google.com/maps?q=15.3416,98.86707</v>
      </c>
    </row>
    <row r="144" spans="1:18" s="28" customFormat="1">
      <c r="A144" s="31">
        <v>45370</v>
      </c>
      <c r="B144" s="32">
        <v>1.49</v>
      </c>
      <c r="C144" s="33">
        <v>15.967370000000001</v>
      </c>
      <c r="D144" s="33">
        <v>101.54944999999999</v>
      </c>
      <c r="E144" s="34">
        <v>772890.83203699999</v>
      </c>
      <c r="F144" s="34">
        <v>1766996.98685</v>
      </c>
      <c r="G144" s="29" t="s">
        <v>49</v>
      </c>
      <c r="H144" s="29" t="s">
        <v>252</v>
      </c>
      <c r="I144" s="29" t="s">
        <v>253</v>
      </c>
      <c r="J144" s="29" t="s">
        <v>254</v>
      </c>
      <c r="K144" s="29" t="s">
        <v>190</v>
      </c>
      <c r="L144" s="29" t="s">
        <v>255</v>
      </c>
      <c r="M144" s="29" t="s">
        <v>55</v>
      </c>
      <c r="N144" s="29" t="s">
        <v>58</v>
      </c>
      <c r="O144" s="29" t="s">
        <v>256</v>
      </c>
      <c r="P144" s="29" t="s">
        <v>59</v>
      </c>
      <c r="Q144" s="29" t="s">
        <v>352</v>
      </c>
      <c r="R144" s="30" t="str">
        <f t="shared" si="2"/>
        <v>http://maps.google.com/maps?q=15.96737,101.54945</v>
      </c>
    </row>
    <row r="145" spans="1:18" s="28" customFormat="1">
      <c r="A145" s="31">
        <v>45370</v>
      </c>
      <c r="B145" s="32">
        <v>1.49</v>
      </c>
      <c r="C145" s="33">
        <v>14.314819999999999</v>
      </c>
      <c r="D145" s="33">
        <v>98.852260000000001</v>
      </c>
      <c r="E145" s="34">
        <v>484067.38574900001</v>
      </c>
      <c r="F145" s="34">
        <v>1582549.36904</v>
      </c>
      <c r="G145" s="29" t="s">
        <v>49</v>
      </c>
      <c r="H145" s="29" t="s">
        <v>249</v>
      </c>
      <c r="I145" s="29" t="s">
        <v>250</v>
      </c>
      <c r="J145" s="29" t="s">
        <v>52</v>
      </c>
      <c r="K145" s="29" t="s">
        <v>53</v>
      </c>
      <c r="L145" s="29" t="s">
        <v>250</v>
      </c>
      <c r="M145" s="29" t="s">
        <v>55</v>
      </c>
      <c r="N145" s="29" t="s">
        <v>58</v>
      </c>
      <c r="O145" s="29" t="s">
        <v>57</v>
      </c>
      <c r="P145" s="29" t="s">
        <v>59</v>
      </c>
      <c r="Q145" s="29" t="s">
        <v>352</v>
      </c>
      <c r="R145" s="30" t="str">
        <f t="shared" si="2"/>
        <v>http://maps.google.com/maps?q=14.31482,98.85226</v>
      </c>
    </row>
    <row r="146" spans="1:18" s="28" customFormat="1">
      <c r="A146" s="31">
        <v>45370</v>
      </c>
      <c r="B146" s="32">
        <v>1.49</v>
      </c>
      <c r="C146" s="33">
        <v>14.315390000000001</v>
      </c>
      <c r="D146" s="33">
        <v>98.848370000000003</v>
      </c>
      <c r="E146" s="34">
        <v>483647.91978699999</v>
      </c>
      <c r="F146" s="34">
        <v>1582612.6810300001</v>
      </c>
      <c r="G146" s="29" t="s">
        <v>49</v>
      </c>
      <c r="H146" s="29" t="s">
        <v>249</v>
      </c>
      <c r="I146" s="29" t="s">
        <v>250</v>
      </c>
      <c r="J146" s="29" t="s">
        <v>52</v>
      </c>
      <c r="K146" s="29" t="s">
        <v>53</v>
      </c>
      <c r="L146" s="29" t="s">
        <v>250</v>
      </c>
      <c r="M146" s="29" t="s">
        <v>55</v>
      </c>
      <c r="N146" s="29" t="s">
        <v>58</v>
      </c>
      <c r="O146" s="29" t="s">
        <v>57</v>
      </c>
      <c r="P146" s="29" t="s">
        <v>59</v>
      </c>
      <c r="Q146" s="29" t="s">
        <v>352</v>
      </c>
      <c r="R146" s="30" t="str">
        <f t="shared" si="2"/>
        <v>http://maps.google.com/maps?q=14.31539,98.84837</v>
      </c>
    </row>
    <row r="147" spans="1:18" s="28" customFormat="1">
      <c r="A147" s="31">
        <v>45370</v>
      </c>
      <c r="B147" s="32">
        <v>1.49</v>
      </c>
      <c r="C147" s="33">
        <v>14.31771</v>
      </c>
      <c r="D147" s="33">
        <v>98.856669999999994</v>
      </c>
      <c r="E147" s="34">
        <v>484543.16868399997</v>
      </c>
      <c r="F147" s="34">
        <v>1582868.6993</v>
      </c>
      <c r="G147" s="29" t="s">
        <v>49</v>
      </c>
      <c r="H147" s="29" t="s">
        <v>249</v>
      </c>
      <c r="I147" s="29" t="s">
        <v>250</v>
      </c>
      <c r="J147" s="29" t="s">
        <v>52</v>
      </c>
      <c r="K147" s="29" t="s">
        <v>53</v>
      </c>
      <c r="L147" s="29" t="s">
        <v>250</v>
      </c>
      <c r="M147" s="29" t="s">
        <v>55</v>
      </c>
      <c r="N147" s="29" t="s">
        <v>58</v>
      </c>
      <c r="O147" s="29" t="s">
        <v>57</v>
      </c>
      <c r="P147" s="29" t="s">
        <v>59</v>
      </c>
      <c r="Q147" s="29" t="s">
        <v>352</v>
      </c>
      <c r="R147" s="30" t="str">
        <f t="shared" si="2"/>
        <v>http://maps.google.com/maps?q=14.31771,98.85667</v>
      </c>
    </row>
    <row r="148" spans="1:18" s="28" customFormat="1">
      <c r="A148" s="31">
        <v>45370</v>
      </c>
      <c r="B148" s="32">
        <v>1.49</v>
      </c>
      <c r="C148" s="33">
        <v>14.32061</v>
      </c>
      <c r="D148" s="33">
        <v>98.861050000000006</v>
      </c>
      <c r="E148" s="34">
        <v>485015.70488199999</v>
      </c>
      <c r="F148" s="34">
        <v>1583189.1465</v>
      </c>
      <c r="G148" s="29" t="s">
        <v>49</v>
      </c>
      <c r="H148" s="29" t="s">
        <v>249</v>
      </c>
      <c r="I148" s="29" t="s">
        <v>250</v>
      </c>
      <c r="J148" s="29" t="s">
        <v>52</v>
      </c>
      <c r="K148" s="29" t="s">
        <v>53</v>
      </c>
      <c r="L148" s="29" t="s">
        <v>250</v>
      </c>
      <c r="M148" s="29" t="s">
        <v>55</v>
      </c>
      <c r="N148" s="29" t="s">
        <v>58</v>
      </c>
      <c r="O148" s="29" t="s">
        <v>57</v>
      </c>
      <c r="P148" s="29" t="s">
        <v>59</v>
      </c>
      <c r="Q148" s="29" t="s">
        <v>352</v>
      </c>
      <c r="R148" s="30" t="str">
        <f t="shared" si="2"/>
        <v>http://maps.google.com/maps?q=14.32061,98.86105</v>
      </c>
    </row>
    <row r="149" spans="1:18" s="28" customFormat="1">
      <c r="A149" s="31">
        <v>45370</v>
      </c>
      <c r="B149" s="32">
        <v>1.49</v>
      </c>
      <c r="C149" s="33">
        <v>14.351800000000001</v>
      </c>
      <c r="D149" s="33">
        <v>98.769900000000007</v>
      </c>
      <c r="E149" s="34">
        <v>475189.52955600002</v>
      </c>
      <c r="F149" s="34">
        <v>1586646.5570499999</v>
      </c>
      <c r="G149" s="29" t="s">
        <v>49</v>
      </c>
      <c r="H149" s="29" t="s">
        <v>250</v>
      </c>
      <c r="I149" s="29" t="s">
        <v>250</v>
      </c>
      <c r="J149" s="29" t="s">
        <v>52</v>
      </c>
      <c r="K149" s="29" t="s">
        <v>53</v>
      </c>
      <c r="L149" s="29" t="s">
        <v>250</v>
      </c>
      <c r="M149" s="29" t="s">
        <v>55</v>
      </c>
      <c r="N149" s="29" t="s">
        <v>58</v>
      </c>
      <c r="O149" s="29" t="s">
        <v>57</v>
      </c>
      <c r="P149" s="29" t="s">
        <v>59</v>
      </c>
      <c r="Q149" s="29" t="s">
        <v>352</v>
      </c>
      <c r="R149" s="30" t="str">
        <f t="shared" si="2"/>
        <v>http://maps.google.com/maps?q=14.3518,98.7699</v>
      </c>
    </row>
    <row r="150" spans="1:18" s="28" customFormat="1">
      <c r="A150" s="31">
        <v>45370</v>
      </c>
      <c r="B150" s="32">
        <v>1.49</v>
      </c>
      <c r="C150" s="33">
        <v>14.49114</v>
      </c>
      <c r="D150" s="33">
        <v>98.653620000000004</v>
      </c>
      <c r="E150" s="34">
        <v>462674.76155499998</v>
      </c>
      <c r="F150" s="34">
        <v>1602073.2946899999</v>
      </c>
      <c r="G150" s="29" t="s">
        <v>49</v>
      </c>
      <c r="H150" s="29" t="s">
        <v>250</v>
      </c>
      <c r="I150" s="29" t="s">
        <v>250</v>
      </c>
      <c r="J150" s="29" t="s">
        <v>52</v>
      </c>
      <c r="K150" s="29" t="s">
        <v>53</v>
      </c>
      <c r="L150" s="29" t="s">
        <v>250</v>
      </c>
      <c r="M150" s="29" t="s">
        <v>55</v>
      </c>
      <c r="N150" s="29" t="s">
        <v>58</v>
      </c>
      <c r="O150" s="29" t="s">
        <v>57</v>
      </c>
      <c r="P150" s="29" t="s">
        <v>59</v>
      </c>
      <c r="Q150" s="29" t="s">
        <v>352</v>
      </c>
      <c r="R150" s="30" t="str">
        <f t="shared" si="2"/>
        <v>http://maps.google.com/maps?q=14.49114,98.65362</v>
      </c>
    </row>
    <row r="151" spans="1:18" s="28" customFormat="1">
      <c r="A151" s="31">
        <v>45370</v>
      </c>
      <c r="B151" s="32">
        <v>1.49</v>
      </c>
      <c r="C151" s="33">
        <v>14.494630000000001</v>
      </c>
      <c r="D151" s="33">
        <v>98.65419</v>
      </c>
      <c r="E151" s="34">
        <v>462736.76734800002</v>
      </c>
      <c r="F151" s="34">
        <v>1602459.2006300001</v>
      </c>
      <c r="G151" s="29" t="s">
        <v>49</v>
      </c>
      <c r="H151" s="29" t="s">
        <v>250</v>
      </c>
      <c r="I151" s="29" t="s">
        <v>250</v>
      </c>
      <c r="J151" s="29" t="s">
        <v>52</v>
      </c>
      <c r="K151" s="29" t="s">
        <v>53</v>
      </c>
      <c r="L151" s="29" t="s">
        <v>250</v>
      </c>
      <c r="M151" s="29" t="s">
        <v>55</v>
      </c>
      <c r="N151" s="29" t="s">
        <v>58</v>
      </c>
      <c r="O151" s="29" t="s">
        <v>57</v>
      </c>
      <c r="P151" s="29" t="s">
        <v>59</v>
      </c>
      <c r="Q151" s="29" t="s">
        <v>352</v>
      </c>
      <c r="R151" s="30" t="str">
        <f t="shared" si="2"/>
        <v>http://maps.google.com/maps?q=14.49463,98.65419</v>
      </c>
    </row>
    <row r="152" spans="1:18" s="28" customFormat="1">
      <c r="A152" s="31">
        <v>45370</v>
      </c>
      <c r="B152" s="32">
        <v>1.49</v>
      </c>
      <c r="C152" s="33">
        <v>14.498139999999999</v>
      </c>
      <c r="D152" s="33">
        <v>98.654640000000001</v>
      </c>
      <c r="E152" s="34">
        <v>462785.84399000002</v>
      </c>
      <c r="F152" s="34">
        <v>1602847.3383299999</v>
      </c>
      <c r="G152" s="29" t="s">
        <v>49</v>
      </c>
      <c r="H152" s="29" t="s">
        <v>250</v>
      </c>
      <c r="I152" s="29" t="s">
        <v>250</v>
      </c>
      <c r="J152" s="29" t="s">
        <v>52</v>
      </c>
      <c r="K152" s="29" t="s">
        <v>53</v>
      </c>
      <c r="L152" s="29" t="s">
        <v>250</v>
      </c>
      <c r="M152" s="29" t="s">
        <v>55</v>
      </c>
      <c r="N152" s="29" t="s">
        <v>58</v>
      </c>
      <c r="O152" s="29" t="s">
        <v>57</v>
      </c>
      <c r="P152" s="29" t="s">
        <v>59</v>
      </c>
      <c r="Q152" s="29" t="s">
        <v>352</v>
      </c>
      <c r="R152" s="30" t="str">
        <f t="shared" si="2"/>
        <v>http://maps.google.com/maps?q=14.49814,98.65464</v>
      </c>
    </row>
    <row r="153" spans="1:18" s="28" customFormat="1">
      <c r="A153" s="31">
        <v>45370</v>
      </c>
      <c r="B153" s="32">
        <v>1.49</v>
      </c>
      <c r="C153" s="33">
        <v>14.50109</v>
      </c>
      <c r="D153" s="33">
        <v>98.658869999999993</v>
      </c>
      <c r="E153" s="34">
        <v>463242.13743300003</v>
      </c>
      <c r="F153" s="34">
        <v>1603172.9288000001</v>
      </c>
      <c r="G153" s="29" t="s">
        <v>49</v>
      </c>
      <c r="H153" s="29" t="s">
        <v>250</v>
      </c>
      <c r="I153" s="29" t="s">
        <v>250</v>
      </c>
      <c r="J153" s="29" t="s">
        <v>52</v>
      </c>
      <c r="K153" s="29" t="s">
        <v>53</v>
      </c>
      <c r="L153" s="29" t="s">
        <v>250</v>
      </c>
      <c r="M153" s="29" t="s">
        <v>55</v>
      </c>
      <c r="N153" s="29" t="s">
        <v>58</v>
      </c>
      <c r="O153" s="29" t="s">
        <v>57</v>
      </c>
      <c r="P153" s="29" t="s">
        <v>59</v>
      </c>
      <c r="Q153" s="29" t="s">
        <v>352</v>
      </c>
      <c r="R153" s="30" t="str">
        <f t="shared" si="2"/>
        <v>http://maps.google.com/maps?q=14.50109,98.65887</v>
      </c>
    </row>
    <row r="154" spans="1:18" s="28" customFormat="1">
      <c r="A154" s="31">
        <v>45370</v>
      </c>
      <c r="B154" s="32">
        <v>1.49</v>
      </c>
      <c r="C154" s="33">
        <v>14.53875</v>
      </c>
      <c r="D154" s="33">
        <v>98.652240000000006</v>
      </c>
      <c r="E154" s="34">
        <v>462534.06431699998</v>
      </c>
      <c r="F154" s="34">
        <v>1607339.2620900001</v>
      </c>
      <c r="G154" s="29" t="s">
        <v>49</v>
      </c>
      <c r="H154" s="29" t="s">
        <v>250</v>
      </c>
      <c r="I154" s="29" t="s">
        <v>250</v>
      </c>
      <c r="J154" s="29" t="s">
        <v>52</v>
      </c>
      <c r="K154" s="29" t="s">
        <v>53</v>
      </c>
      <c r="L154" s="29" t="s">
        <v>250</v>
      </c>
      <c r="M154" s="29" t="s">
        <v>55</v>
      </c>
      <c r="N154" s="29" t="s">
        <v>58</v>
      </c>
      <c r="O154" s="29" t="s">
        <v>57</v>
      </c>
      <c r="P154" s="29" t="s">
        <v>59</v>
      </c>
      <c r="Q154" s="29" t="s">
        <v>352</v>
      </c>
      <c r="R154" s="30" t="str">
        <f t="shared" si="2"/>
        <v>http://maps.google.com/maps?q=14.53875,98.65224</v>
      </c>
    </row>
    <row r="155" spans="1:18" s="28" customFormat="1">
      <c r="A155" s="31">
        <v>45370</v>
      </c>
      <c r="B155" s="32">
        <v>1.49</v>
      </c>
      <c r="C155" s="33">
        <v>14.31714</v>
      </c>
      <c r="D155" s="33">
        <v>98.860510000000005</v>
      </c>
      <c r="E155" s="34">
        <v>484957.24038799998</v>
      </c>
      <c r="F155" s="34">
        <v>1582805.40555</v>
      </c>
      <c r="G155" s="29" t="s">
        <v>49</v>
      </c>
      <c r="H155" s="29" t="s">
        <v>249</v>
      </c>
      <c r="I155" s="29" t="s">
        <v>250</v>
      </c>
      <c r="J155" s="29" t="s">
        <v>52</v>
      </c>
      <c r="K155" s="29" t="s">
        <v>53</v>
      </c>
      <c r="L155" s="29" t="s">
        <v>250</v>
      </c>
      <c r="M155" s="29" t="s">
        <v>55</v>
      </c>
      <c r="N155" s="29" t="s">
        <v>251</v>
      </c>
      <c r="O155" s="29" t="s">
        <v>57</v>
      </c>
      <c r="P155" s="29" t="s">
        <v>59</v>
      </c>
      <c r="Q155" s="29" t="s">
        <v>352</v>
      </c>
      <c r="R155" s="30" t="str">
        <f t="shared" si="2"/>
        <v>http://maps.google.com/maps?q=14.31714,98.86051</v>
      </c>
    </row>
    <row r="156" spans="1:18" s="28" customFormat="1">
      <c r="A156" s="31">
        <v>45370</v>
      </c>
      <c r="B156" s="32">
        <v>1.49</v>
      </c>
      <c r="C156" s="33">
        <v>14.41404</v>
      </c>
      <c r="D156" s="33">
        <v>98.838849999999994</v>
      </c>
      <c r="E156" s="34">
        <v>482628.875038</v>
      </c>
      <c r="F156" s="34">
        <v>1593523.9437800001</v>
      </c>
      <c r="G156" s="29" t="s">
        <v>49</v>
      </c>
      <c r="H156" s="29" t="s">
        <v>250</v>
      </c>
      <c r="I156" s="29" t="s">
        <v>250</v>
      </c>
      <c r="J156" s="29" t="s">
        <v>52</v>
      </c>
      <c r="K156" s="29" t="s">
        <v>53</v>
      </c>
      <c r="L156" s="29" t="s">
        <v>250</v>
      </c>
      <c r="M156" s="29" t="s">
        <v>55</v>
      </c>
      <c r="N156" s="29" t="s">
        <v>251</v>
      </c>
      <c r="O156" s="29" t="s">
        <v>57</v>
      </c>
      <c r="P156" s="29" t="s">
        <v>59</v>
      </c>
      <c r="Q156" s="29" t="s">
        <v>352</v>
      </c>
      <c r="R156" s="30" t="str">
        <f t="shared" si="2"/>
        <v>http://maps.google.com/maps?q=14.41404,98.83885</v>
      </c>
    </row>
    <row r="157" spans="1:18" s="28" customFormat="1">
      <c r="A157" s="31">
        <v>45370</v>
      </c>
      <c r="B157" s="32">
        <v>1.49</v>
      </c>
      <c r="C157" s="33">
        <v>14.458539999999999</v>
      </c>
      <c r="D157" s="33">
        <v>98.753720000000001</v>
      </c>
      <c r="E157" s="34">
        <v>473457.54035800003</v>
      </c>
      <c r="F157" s="34">
        <v>1598453.7641199999</v>
      </c>
      <c r="G157" s="29" t="s">
        <v>49</v>
      </c>
      <c r="H157" s="29" t="s">
        <v>250</v>
      </c>
      <c r="I157" s="29" t="s">
        <v>250</v>
      </c>
      <c r="J157" s="29" t="s">
        <v>52</v>
      </c>
      <c r="K157" s="29" t="s">
        <v>53</v>
      </c>
      <c r="L157" s="29" t="s">
        <v>250</v>
      </c>
      <c r="M157" s="29" t="s">
        <v>55</v>
      </c>
      <c r="N157" s="29" t="s">
        <v>251</v>
      </c>
      <c r="O157" s="29" t="s">
        <v>57</v>
      </c>
      <c r="P157" s="29" t="s">
        <v>59</v>
      </c>
      <c r="Q157" s="29" t="s">
        <v>352</v>
      </c>
      <c r="R157" s="30" t="str">
        <f t="shared" si="2"/>
        <v>http://maps.google.com/maps?q=14.45854,98.75372</v>
      </c>
    </row>
    <row r="158" spans="1:18" s="28" customFormat="1">
      <c r="A158" s="31">
        <v>45370</v>
      </c>
      <c r="B158" s="32">
        <v>1.49</v>
      </c>
      <c r="C158" s="33">
        <v>19.007850000000001</v>
      </c>
      <c r="D158" s="33">
        <v>99.060559999999995</v>
      </c>
      <c r="E158" s="34">
        <v>506373.63545499998</v>
      </c>
      <c r="F158" s="34">
        <v>2101697.13442</v>
      </c>
      <c r="G158" s="29" t="s">
        <v>49</v>
      </c>
      <c r="H158" s="29" t="s">
        <v>246</v>
      </c>
      <c r="I158" s="29" t="s">
        <v>120</v>
      </c>
      <c r="J158" s="29" t="s">
        <v>69</v>
      </c>
      <c r="K158" s="29" t="s">
        <v>63</v>
      </c>
      <c r="L158" s="29" t="s">
        <v>247</v>
      </c>
      <c r="M158" s="29" t="s">
        <v>76</v>
      </c>
      <c r="N158" s="29" t="s">
        <v>248</v>
      </c>
      <c r="O158" s="29" t="s">
        <v>72</v>
      </c>
      <c r="P158" s="29" t="s">
        <v>59</v>
      </c>
      <c r="Q158" s="29" t="s">
        <v>352</v>
      </c>
      <c r="R158" s="30" t="str">
        <f t="shared" si="2"/>
        <v>http://maps.google.com/maps?q=19.00785,99.06056</v>
      </c>
    </row>
    <row r="159" spans="1:18" s="28" customFormat="1">
      <c r="A159" s="31">
        <v>45370</v>
      </c>
      <c r="B159" s="32">
        <v>1.49</v>
      </c>
      <c r="C159" s="33">
        <v>16.6052</v>
      </c>
      <c r="D159" s="33">
        <v>98.891689999999997</v>
      </c>
      <c r="E159" s="34">
        <v>488447.26135500002</v>
      </c>
      <c r="F159" s="34">
        <v>1835884.25006</v>
      </c>
      <c r="G159" s="29" t="s">
        <v>49</v>
      </c>
      <c r="H159" s="29" t="s">
        <v>240</v>
      </c>
      <c r="I159" s="29" t="s">
        <v>241</v>
      </c>
      <c r="J159" s="29" t="s">
        <v>62</v>
      </c>
      <c r="K159" s="29" t="s">
        <v>63</v>
      </c>
      <c r="L159" s="29" t="s">
        <v>242</v>
      </c>
      <c r="M159" s="29" t="s">
        <v>76</v>
      </c>
      <c r="N159" s="29" t="s">
        <v>58</v>
      </c>
      <c r="O159" s="29" t="s">
        <v>65</v>
      </c>
      <c r="P159" s="29" t="s">
        <v>59</v>
      </c>
      <c r="Q159" s="29" t="s">
        <v>352</v>
      </c>
      <c r="R159" s="30" t="str">
        <f t="shared" si="2"/>
        <v>http://maps.google.com/maps?q=16.6052,98.89169</v>
      </c>
    </row>
    <row r="160" spans="1:18" s="28" customFormat="1">
      <c r="A160" s="31">
        <v>45370</v>
      </c>
      <c r="B160" s="32">
        <v>1.49</v>
      </c>
      <c r="C160" s="33">
        <v>16.74417</v>
      </c>
      <c r="D160" s="33">
        <v>98.753569999999996</v>
      </c>
      <c r="E160" s="34">
        <v>473733.79707799997</v>
      </c>
      <c r="F160" s="34">
        <v>1851270.47162</v>
      </c>
      <c r="G160" s="29" t="s">
        <v>49</v>
      </c>
      <c r="H160" s="29" t="s">
        <v>243</v>
      </c>
      <c r="I160" s="29" t="s">
        <v>244</v>
      </c>
      <c r="J160" s="29" t="s">
        <v>62</v>
      </c>
      <c r="K160" s="29" t="s">
        <v>63</v>
      </c>
      <c r="L160" s="29" t="s">
        <v>242</v>
      </c>
      <c r="M160" s="29" t="s">
        <v>76</v>
      </c>
      <c r="N160" s="29" t="s">
        <v>245</v>
      </c>
      <c r="O160" s="29" t="s">
        <v>65</v>
      </c>
      <c r="P160" s="29" t="s">
        <v>59</v>
      </c>
      <c r="Q160" s="29" t="s">
        <v>352</v>
      </c>
      <c r="R160" s="30" t="str">
        <f t="shared" si="2"/>
        <v>http://maps.google.com/maps?q=16.74417,98.75357</v>
      </c>
    </row>
    <row r="161" spans="1:18" s="28" customFormat="1">
      <c r="A161" s="31">
        <v>45370</v>
      </c>
      <c r="B161" s="32">
        <v>1.49</v>
      </c>
      <c r="C161" s="33">
        <v>19.142759999999999</v>
      </c>
      <c r="D161" s="33">
        <v>98.060360000000003</v>
      </c>
      <c r="E161" s="34">
        <v>401184.13575199997</v>
      </c>
      <c r="F161" s="34">
        <v>2116889.37934</v>
      </c>
      <c r="G161" s="29" t="s">
        <v>49</v>
      </c>
      <c r="H161" s="29" t="s">
        <v>141</v>
      </c>
      <c r="I161" s="29" t="s">
        <v>142</v>
      </c>
      <c r="J161" s="29" t="s">
        <v>99</v>
      </c>
      <c r="K161" s="29" t="s">
        <v>63</v>
      </c>
      <c r="L161" s="29" t="s">
        <v>238</v>
      </c>
      <c r="M161" s="29" t="s">
        <v>55</v>
      </c>
      <c r="N161" s="29" t="s">
        <v>239</v>
      </c>
      <c r="O161" s="29" t="s">
        <v>102</v>
      </c>
      <c r="P161" s="29" t="s">
        <v>59</v>
      </c>
      <c r="Q161" s="29" t="s">
        <v>352</v>
      </c>
      <c r="R161" s="30" t="str">
        <f t="shared" si="2"/>
        <v>http://maps.google.com/maps?q=19.14276,98.06036</v>
      </c>
    </row>
    <row r="162" spans="1:18" s="28" customFormat="1">
      <c r="A162" s="31">
        <v>45370</v>
      </c>
      <c r="B162" s="32">
        <v>1.49</v>
      </c>
      <c r="C162" s="33">
        <v>19.174109999999999</v>
      </c>
      <c r="D162" s="33">
        <v>98.028009999999995</v>
      </c>
      <c r="E162" s="34">
        <v>397801.15843299998</v>
      </c>
      <c r="F162" s="34">
        <v>2120377.2554000001</v>
      </c>
      <c r="G162" s="29" t="s">
        <v>49</v>
      </c>
      <c r="H162" s="29" t="s">
        <v>141</v>
      </c>
      <c r="I162" s="29" t="s">
        <v>142</v>
      </c>
      <c r="J162" s="29" t="s">
        <v>99</v>
      </c>
      <c r="K162" s="29" t="s">
        <v>63</v>
      </c>
      <c r="L162" s="29" t="s">
        <v>238</v>
      </c>
      <c r="M162" s="29" t="s">
        <v>55</v>
      </c>
      <c r="N162" s="29" t="s">
        <v>239</v>
      </c>
      <c r="O162" s="29" t="s">
        <v>102</v>
      </c>
      <c r="P162" s="29" t="s">
        <v>59</v>
      </c>
      <c r="Q162" s="29" t="s">
        <v>352</v>
      </c>
      <c r="R162" s="30" t="str">
        <f t="shared" si="2"/>
        <v>http://maps.google.com/maps?q=19.17411,98.02801</v>
      </c>
    </row>
    <row r="163" spans="1:18" s="28" customFormat="1">
      <c r="A163" s="31">
        <v>45370</v>
      </c>
      <c r="B163" s="32">
        <v>1.49</v>
      </c>
      <c r="C163" s="33">
        <v>19.174769999999999</v>
      </c>
      <c r="D163" s="33">
        <v>98.023030000000006</v>
      </c>
      <c r="E163" s="34">
        <v>397277.91080800002</v>
      </c>
      <c r="F163" s="34">
        <v>2120453.2181699998</v>
      </c>
      <c r="G163" s="29" t="s">
        <v>49</v>
      </c>
      <c r="H163" s="29" t="s">
        <v>211</v>
      </c>
      <c r="I163" s="29" t="s">
        <v>142</v>
      </c>
      <c r="J163" s="29" t="s">
        <v>99</v>
      </c>
      <c r="K163" s="29" t="s">
        <v>63</v>
      </c>
      <c r="L163" s="29" t="s">
        <v>238</v>
      </c>
      <c r="M163" s="29" t="s">
        <v>55</v>
      </c>
      <c r="N163" s="29" t="s">
        <v>239</v>
      </c>
      <c r="O163" s="29" t="s">
        <v>102</v>
      </c>
      <c r="P163" s="29" t="s">
        <v>59</v>
      </c>
      <c r="Q163" s="29" t="s">
        <v>352</v>
      </c>
      <c r="R163" s="30" t="str">
        <f t="shared" si="2"/>
        <v>http://maps.google.com/maps?q=19.17477,98.02303</v>
      </c>
    </row>
    <row r="164" spans="1:18" s="28" customFormat="1">
      <c r="A164" s="31">
        <v>45370</v>
      </c>
      <c r="B164" s="32">
        <v>1.49</v>
      </c>
      <c r="C164" s="33">
        <v>19.17783</v>
      </c>
      <c r="D164" s="33">
        <v>98.029160000000005</v>
      </c>
      <c r="E164" s="34">
        <v>397924.37452000001</v>
      </c>
      <c r="F164" s="34">
        <v>2120788.24627</v>
      </c>
      <c r="G164" s="29" t="s">
        <v>49</v>
      </c>
      <c r="H164" s="29" t="s">
        <v>141</v>
      </c>
      <c r="I164" s="29" t="s">
        <v>142</v>
      </c>
      <c r="J164" s="29" t="s">
        <v>99</v>
      </c>
      <c r="K164" s="29" t="s">
        <v>63</v>
      </c>
      <c r="L164" s="29" t="s">
        <v>238</v>
      </c>
      <c r="M164" s="29" t="s">
        <v>55</v>
      </c>
      <c r="N164" s="29" t="s">
        <v>239</v>
      </c>
      <c r="O164" s="29" t="s">
        <v>102</v>
      </c>
      <c r="P164" s="29" t="s">
        <v>59</v>
      </c>
      <c r="Q164" s="29" t="s">
        <v>352</v>
      </c>
      <c r="R164" s="30" t="str">
        <f t="shared" si="2"/>
        <v>http://maps.google.com/maps?q=19.17783,98.02916</v>
      </c>
    </row>
    <row r="165" spans="1:18" s="28" customFormat="1">
      <c r="A165" s="31">
        <v>45370</v>
      </c>
      <c r="B165" s="32">
        <v>1.49</v>
      </c>
      <c r="C165" s="33">
        <v>19.060379999999999</v>
      </c>
      <c r="D165" s="33">
        <v>98.015619999999998</v>
      </c>
      <c r="E165" s="34">
        <v>396427.50205100002</v>
      </c>
      <c r="F165" s="34">
        <v>2107798.9592599999</v>
      </c>
      <c r="G165" s="29" t="s">
        <v>49</v>
      </c>
      <c r="H165" s="29" t="s">
        <v>236</v>
      </c>
      <c r="I165" s="29" t="s">
        <v>142</v>
      </c>
      <c r="J165" s="29" t="s">
        <v>99</v>
      </c>
      <c r="K165" s="29" t="s">
        <v>63</v>
      </c>
      <c r="L165" s="29" t="s">
        <v>237</v>
      </c>
      <c r="M165" s="29" t="s">
        <v>213</v>
      </c>
      <c r="N165" s="29" t="s">
        <v>58</v>
      </c>
      <c r="O165" s="29" t="s">
        <v>102</v>
      </c>
      <c r="P165" s="29" t="s">
        <v>59</v>
      </c>
      <c r="Q165" s="29" t="s">
        <v>352</v>
      </c>
      <c r="R165" s="30" t="str">
        <f t="shared" si="2"/>
        <v>http://maps.google.com/maps?q=19.06038,98.01562</v>
      </c>
    </row>
    <row r="166" spans="1:18" s="28" customFormat="1">
      <c r="A166" s="31">
        <v>45370</v>
      </c>
      <c r="B166" s="32">
        <v>1.49</v>
      </c>
      <c r="C166" s="33">
        <v>19.064170000000001</v>
      </c>
      <c r="D166" s="33">
        <v>98.016199999999998</v>
      </c>
      <c r="E166" s="34">
        <v>396490.88426299999</v>
      </c>
      <c r="F166" s="34">
        <v>2108218.0238399999</v>
      </c>
      <c r="G166" s="29" t="s">
        <v>49</v>
      </c>
      <c r="H166" s="29" t="s">
        <v>236</v>
      </c>
      <c r="I166" s="29" t="s">
        <v>142</v>
      </c>
      <c r="J166" s="29" t="s">
        <v>99</v>
      </c>
      <c r="K166" s="29" t="s">
        <v>63</v>
      </c>
      <c r="L166" s="29" t="s">
        <v>237</v>
      </c>
      <c r="M166" s="29" t="s">
        <v>213</v>
      </c>
      <c r="N166" s="29" t="s">
        <v>58</v>
      </c>
      <c r="O166" s="29" t="s">
        <v>102</v>
      </c>
      <c r="P166" s="29" t="s">
        <v>59</v>
      </c>
      <c r="Q166" s="29" t="s">
        <v>352</v>
      </c>
      <c r="R166" s="30" t="str">
        <f t="shared" si="2"/>
        <v>http://maps.google.com/maps?q=19.06417,98.0162</v>
      </c>
    </row>
    <row r="167" spans="1:18" s="28" customFormat="1">
      <c r="A167" s="31">
        <v>45370</v>
      </c>
      <c r="B167" s="32">
        <v>1.49</v>
      </c>
      <c r="C167" s="33">
        <v>20.30133</v>
      </c>
      <c r="D167" s="33">
        <v>100.28707</v>
      </c>
      <c r="E167" s="34">
        <v>634384.84468400001</v>
      </c>
      <c r="F167" s="34">
        <v>2245350.8098499998</v>
      </c>
      <c r="G167" s="29" t="s">
        <v>49</v>
      </c>
      <c r="H167" s="29" t="s">
        <v>232</v>
      </c>
      <c r="I167" s="29" t="s">
        <v>233</v>
      </c>
      <c r="J167" s="29" t="s">
        <v>234</v>
      </c>
      <c r="K167" s="29" t="s">
        <v>63</v>
      </c>
      <c r="L167" s="29" t="s">
        <v>235</v>
      </c>
      <c r="M167" s="29" t="s">
        <v>213</v>
      </c>
      <c r="N167" s="29" t="s">
        <v>58</v>
      </c>
      <c r="O167" s="29" t="s">
        <v>137</v>
      </c>
      <c r="P167" s="29" t="s">
        <v>59</v>
      </c>
      <c r="Q167" s="29" t="s">
        <v>352</v>
      </c>
      <c r="R167" s="30" t="str">
        <f t="shared" si="2"/>
        <v>http://maps.google.com/maps?q=20.30133,100.28707</v>
      </c>
    </row>
    <row r="168" spans="1:18" s="28" customFormat="1">
      <c r="A168" s="31">
        <v>45370</v>
      </c>
      <c r="B168" s="32">
        <v>1.49</v>
      </c>
      <c r="C168" s="33">
        <v>17.918949999999999</v>
      </c>
      <c r="D168" s="33">
        <v>97.932109999999994</v>
      </c>
      <c r="E168" s="34">
        <v>386893.48768399999</v>
      </c>
      <c r="F168" s="34">
        <v>1981542.8502100001</v>
      </c>
      <c r="G168" s="29" t="s">
        <v>49</v>
      </c>
      <c r="H168" s="29" t="s">
        <v>164</v>
      </c>
      <c r="I168" s="29" t="s">
        <v>164</v>
      </c>
      <c r="J168" s="29" t="s">
        <v>99</v>
      </c>
      <c r="K168" s="29" t="s">
        <v>63</v>
      </c>
      <c r="L168" s="29" t="s">
        <v>231</v>
      </c>
      <c r="M168" s="29" t="s">
        <v>213</v>
      </c>
      <c r="N168" s="29" t="s">
        <v>58</v>
      </c>
      <c r="O168" s="29" t="s">
        <v>102</v>
      </c>
      <c r="P168" s="29" t="s">
        <v>59</v>
      </c>
      <c r="Q168" s="29" t="s">
        <v>352</v>
      </c>
      <c r="R168" s="30" t="str">
        <f t="shared" si="2"/>
        <v>http://maps.google.com/maps?q=17.91895,97.93211</v>
      </c>
    </row>
    <row r="169" spans="1:18" s="28" customFormat="1">
      <c r="A169" s="31">
        <v>45370</v>
      </c>
      <c r="B169" s="32">
        <v>1.49</v>
      </c>
      <c r="C169" s="33">
        <v>17.71002</v>
      </c>
      <c r="D169" s="33">
        <v>100.7831</v>
      </c>
      <c r="E169" s="34">
        <v>689094.80679599999</v>
      </c>
      <c r="F169" s="34">
        <v>1958999.0436100001</v>
      </c>
      <c r="G169" s="29" t="s">
        <v>49</v>
      </c>
      <c r="H169" s="29" t="s">
        <v>230</v>
      </c>
      <c r="I169" s="29" t="s">
        <v>80</v>
      </c>
      <c r="J169" s="29" t="s">
        <v>81</v>
      </c>
      <c r="K169" s="29" t="s">
        <v>63</v>
      </c>
      <c r="L169" s="29" t="s">
        <v>80</v>
      </c>
      <c r="M169" s="29" t="s">
        <v>64</v>
      </c>
      <c r="N169" s="29" t="s">
        <v>58</v>
      </c>
      <c r="O169" s="29" t="s">
        <v>84</v>
      </c>
      <c r="P169" s="29" t="s">
        <v>59</v>
      </c>
      <c r="Q169" s="29" t="s">
        <v>352</v>
      </c>
      <c r="R169" s="30" t="str">
        <f t="shared" si="2"/>
        <v>http://maps.google.com/maps?q=17.71002,100.7831</v>
      </c>
    </row>
    <row r="170" spans="1:18" s="28" customFormat="1">
      <c r="A170" s="31">
        <v>45370</v>
      </c>
      <c r="B170" s="32">
        <v>1.49</v>
      </c>
      <c r="C170" s="33">
        <v>17.730630000000001</v>
      </c>
      <c r="D170" s="33">
        <v>100.82796999999999</v>
      </c>
      <c r="E170" s="34">
        <v>693832.34608299995</v>
      </c>
      <c r="F170" s="34">
        <v>1961325.78312</v>
      </c>
      <c r="G170" s="29" t="s">
        <v>49</v>
      </c>
      <c r="H170" s="29" t="s">
        <v>194</v>
      </c>
      <c r="I170" s="29" t="s">
        <v>80</v>
      </c>
      <c r="J170" s="29" t="s">
        <v>81</v>
      </c>
      <c r="K170" s="29" t="s">
        <v>63</v>
      </c>
      <c r="L170" s="29" t="s">
        <v>80</v>
      </c>
      <c r="M170" s="29" t="s">
        <v>64</v>
      </c>
      <c r="N170" s="29" t="s">
        <v>58</v>
      </c>
      <c r="O170" s="29" t="s">
        <v>84</v>
      </c>
      <c r="P170" s="29" t="s">
        <v>59</v>
      </c>
      <c r="Q170" s="29" t="s">
        <v>352</v>
      </c>
      <c r="R170" s="30" t="str">
        <f t="shared" si="2"/>
        <v>http://maps.google.com/maps?q=17.73063,100.82797</v>
      </c>
    </row>
    <row r="171" spans="1:18" s="28" customFormat="1">
      <c r="A171" s="31">
        <v>45370</v>
      </c>
      <c r="B171" s="32">
        <v>1.49</v>
      </c>
      <c r="C171" s="33">
        <v>17.73396</v>
      </c>
      <c r="D171" s="33">
        <v>100.82858</v>
      </c>
      <c r="E171" s="34">
        <v>693893.46286500001</v>
      </c>
      <c r="F171" s="34">
        <v>1961694.9741499999</v>
      </c>
      <c r="G171" s="29" t="s">
        <v>49</v>
      </c>
      <c r="H171" s="29" t="s">
        <v>194</v>
      </c>
      <c r="I171" s="29" t="s">
        <v>80</v>
      </c>
      <c r="J171" s="29" t="s">
        <v>81</v>
      </c>
      <c r="K171" s="29" t="s">
        <v>63</v>
      </c>
      <c r="L171" s="29" t="s">
        <v>80</v>
      </c>
      <c r="M171" s="29" t="s">
        <v>64</v>
      </c>
      <c r="N171" s="29" t="s">
        <v>58</v>
      </c>
      <c r="O171" s="29" t="s">
        <v>84</v>
      </c>
      <c r="P171" s="29" t="s">
        <v>59</v>
      </c>
      <c r="Q171" s="29" t="s">
        <v>352</v>
      </c>
      <c r="R171" s="30" t="str">
        <f t="shared" si="2"/>
        <v>http://maps.google.com/maps?q=17.73396,100.82858</v>
      </c>
    </row>
    <row r="172" spans="1:18" s="28" customFormat="1">
      <c r="A172" s="31">
        <v>45370</v>
      </c>
      <c r="B172" s="32">
        <v>1.49</v>
      </c>
      <c r="C172" s="33">
        <v>17.749130000000001</v>
      </c>
      <c r="D172" s="33">
        <v>100.77396</v>
      </c>
      <c r="E172" s="34">
        <v>688084.44488600001</v>
      </c>
      <c r="F172" s="34">
        <v>1963318.44542</v>
      </c>
      <c r="G172" s="29" t="s">
        <v>49</v>
      </c>
      <c r="H172" s="29" t="s">
        <v>230</v>
      </c>
      <c r="I172" s="29" t="s">
        <v>80</v>
      </c>
      <c r="J172" s="29" t="s">
        <v>81</v>
      </c>
      <c r="K172" s="29" t="s">
        <v>63</v>
      </c>
      <c r="L172" s="29" t="s">
        <v>80</v>
      </c>
      <c r="M172" s="29" t="s">
        <v>64</v>
      </c>
      <c r="N172" s="29" t="s">
        <v>58</v>
      </c>
      <c r="O172" s="29" t="s">
        <v>84</v>
      </c>
      <c r="P172" s="29" t="s">
        <v>59</v>
      </c>
      <c r="Q172" s="29" t="s">
        <v>352</v>
      </c>
      <c r="R172" s="30" t="str">
        <f t="shared" si="2"/>
        <v>http://maps.google.com/maps?q=17.74913,100.77396</v>
      </c>
    </row>
    <row r="173" spans="1:18" s="28" customFormat="1">
      <c r="A173" s="31">
        <v>45370</v>
      </c>
      <c r="B173" s="32">
        <v>1.49</v>
      </c>
      <c r="C173" s="33">
        <v>17.753740000000001</v>
      </c>
      <c r="D173" s="33">
        <v>100.82355</v>
      </c>
      <c r="E173" s="34">
        <v>693338.71687200002</v>
      </c>
      <c r="F173" s="34">
        <v>1963879.02703</v>
      </c>
      <c r="G173" s="29" t="s">
        <v>49</v>
      </c>
      <c r="H173" s="29" t="s">
        <v>230</v>
      </c>
      <c r="I173" s="29" t="s">
        <v>80</v>
      </c>
      <c r="J173" s="29" t="s">
        <v>81</v>
      </c>
      <c r="K173" s="29" t="s">
        <v>63</v>
      </c>
      <c r="L173" s="29" t="s">
        <v>80</v>
      </c>
      <c r="M173" s="29" t="s">
        <v>64</v>
      </c>
      <c r="N173" s="29" t="s">
        <v>58</v>
      </c>
      <c r="O173" s="29" t="s">
        <v>84</v>
      </c>
      <c r="P173" s="29" t="s">
        <v>59</v>
      </c>
      <c r="Q173" s="29" t="s">
        <v>352</v>
      </c>
      <c r="R173" s="30" t="str">
        <f t="shared" si="2"/>
        <v>http://maps.google.com/maps?q=17.75374,100.82355</v>
      </c>
    </row>
    <row r="174" spans="1:18" s="28" customFormat="1">
      <c r="A174" s="31">
        <v>45370</v>
      </c>
      <c r="B174" s="32">
        <v>1.49</v>
      </c>
      <c r="C174" s="33">
        <v>16.693470000000001</v>
      </c>
      <c r="D174" s="33">
        <v>101.45309</v>
      </c>
      <c r="E174" s="34">
        <v>761602.78305500001</v>
      </c>
      <c r="F174" s="34">
        <v>1847255.03535</v>
      </c>
      <c r="G174" s="29" t="s">
        <v>49</v>
      </c>
      <c r="H174" s="29" t="s">
        <v>227</v>
      </c>
      <c r="I174" s="29" t="s">
        <v>201</v>
      </c>
      <c r="J174" s="29" t="s">
        <v>202</v>
      </c>
      <c r="K174" s="29" t="s">
        <v>63</v>
      </c>
      <c r="L174" s="29" t="s">
        <v>228</v>
      </c>
      <c r="M174" s="29" t="s">
        <v>55</v>
      </c>
      <c r="N174" s="29" t="s">
        <v>58</v>
      </c>
      <c r="O174" s="29" t="s">
        <v>84</v>
      </c>
      <c r="P174" s="29" t="s">
        <v>59</v>
      </c>
      <c r="Q174" s="29" t="s">
        <v>352</v>
      </c>
      <c r="R174" s="30" t="str">
        <f t="shared" si="2"/>
        <v>http://maps.google.com/maps?q=16.69347,101.45309</v>
      </c>
    </row>
    <row r="175" spans="1:18" s="28" customFormat="1">
      <c r="A175" s="31">
        <v>45370</v>
      </c>
      <c r="B175" s="32">
        <v>1.49</v>
      </c>
      <c r="C175" s="33">
        <v>16.695150000000002</v>
      </c>
      <c r="D175" s="33">
        <v>101.44235</v>
      </c>
      <c r="E175" s="34">
        <v>760454.58287100005</v>
      </c>
      <c r="F175" s="34">
        <v>1847426.9508199999</v>
      </c>
      <c r="G175" s="29" t="s">
        <v>49</v>
      </c>
      <c r="H175" s="29" t="s">
        <v>227</v>
      </c>
      <c r="I175" s="29" t="s">
        <v>201</v>
      </c>
      <c r="J175" s="29" t="s">
        <v>202</v>
      </c>
      <c r="K175" s="29" t="s">
        <v>63</v>
      </c>
      <c r="L175" s="29" t="s">
        <v>228</v>
      </c>
      <c r="M175" s="29" t="s">
        <v>55</v>
      </c>
      <c r="N175" s="29" t="s">
        <v>58</v>
      </c>
      <c r="O175" s="29" t="s">
        <v>84</v>
      </c>
      <c r="P175" s="29" t="s">
        <v>59</v>
      </c>
      <c r="Q175" s="29" t="s">
        <v>352</v>
      </c>
      <c r="R175" s="30" t="str">
        <f t="shared" si="2"/>
        <v>http://maps.google.com/maps?q=16.69515,101.44235</v>
      </c>
    </row>
    <row r="176" spans="1:18" s="28" customFormat="1">
      <c r="A176" s="31">
        <v>45370</v>
      </c>
      <c r="B176" s="32">
        <v>1.49</v>
      </c>
      <c r="C176" s="33">
        <v>16.69678</v>
      </c>
      <c r="D176" s="33">
        <v>101.45363999999999</v>
      </c>
      <c r="E176" s="34">
        <v>761656.95546099998</v>
      </c>
      <c r="F176" s="34">
        <v>1847622.19784</v>
      </c>
      <c r="G176" s="29" t="s">
        <v>49</v>
      </c>
      <c r="H176" s="29" t="s">
        <v>227</v>
      </c>
      <c r="I176" s="29" t="s">
        <v>201</v>
      </c>
      <c r="J176" s="29" t="s">
        <v>202</v>
      </c>
      <c r="K176" s="29" t="s">
        <v>63</v>
      </c>
      <c r="L176" s="29" t="s">
        <v>228</v>
      </c>
      <c r="M176" s="29" t="s">
        <v>55</v>
      </c>
      <c r="N176" s="29" t="s">
        <v>58</v>
      </c>
      <c r="O176" s="29" t="s">
        <v>84</v>
      </c>
      <c r="P176" s="29" t="s">
        <v>59</v>
      </c>
      <c r="Q176" s="29" t="s">
        <v>352</v>
      </c>
      <c r="R176" s="30" t="str">
        <f t="shared" si="2"/>
        <v>http://maps.google.com/maps?q=16.69678,101.45364</v>
      </c>
    </row>
    <row r="177" spans="1:18" s="28" customFormat="1">
      <c r="A177" s="31">
        <v>45370</v>
      </c>
      <c r="B177" s="32">
        <v>1.49</v>
      </c>
      <c r="C177" s="33">
        <v>16.697340000000001</v>
      </c>
      <c r="D177" s="33">
        <v>101.45007</v>
      </c>
      <c r="E177" s="34">
        <v>761275.29209700006</v>
      </c>
      <c r="F177" s="34">
        <v>1847679.5076599999</v>
      </c>
      <c r="G177" s="29" t="s">
        <v>49</v>
      </c>
      <c r="H177" s="29" t="s">
        <v>227</v>
      </c>
      <c r="I177" s="29" t="s">
        <v>201</v>
      </c>
      <c r="J177" s="29" t="s">
        <v>202</v>
      </c>
      <c r="K177" s="29" t="s">
        <v>63</v>
      </c>
      <c r="L177" s="29" t="s">
        <v>228</v>
      </c>
      <c r="M177" s="29" t="s">
        <v>55</v>
      </c>
      <c r="N177" s="29" t="s">
        <v>58</v>
      </c>
      <c r="O177" s="29" t="s">
        <v>84</v>
      </c>
      <c r="P177" s="29" t="s">
        <v>59</v>
      </c>
      <c r="Q177" s="29" t="s">
        <v>352</v>
      </c>
      <c r="R177" s="30" t="str">
        <f t="shared" si="2"/>
        <v>http://maps.google.com/maps?q=16.69734,101.45007</v>
      </c>
    </row>
    <row r="178" spans="1:18" s="28" customFormat="1">
      <c r="A178" s="31">
        <v>45370</v>
      </c>
      <c r="B178" s="32">
        <v>1.49</v>
      </c>
      <c r="C178" s="33">
        <v>16.70064</v>
      </c>
      <c r="D178" s="33">
        <v>101.45059999999999</v>
      </c>
      <c r="E178" s="34">
        <v>761327.34751800005</v>
      </c>
      <c r="F178" s="34">
        <v>1848045.5355100001</v>
      </c>
      <c r="G178" s="29" t="s">
        <v>49</v>
      </c>
      <c r="H178" s="29" t="s">
        <v>227</v>
      </c>
      <c r="I178" s="29" t="s">
        <v>201</v>
      </c>
      <c r="J178" s="29" t="s">
        <v>202</v>
      </c>
      <c r="K178" s="29" t="s">
        <v>63</v>
      </c>
      <c r="L178" s="29" t="s">
        <v>228</v>
      </c>
      <c r="M178" s="29" t="s">
        <v>55</v>
      </c>
      <c r="N178" s="29" t="s">
        <v>58</v>
      </c>
      <c r="O178" s="29" t="s">
        <v>84</v>
      </c>
      <c r="P178" s="29" t="s">
        <v>59</v>
      </c>
      <c r="Q178" s="29" t="s">
        <v>352</v>
      </c>
      <c r="R178" s="30" t="str">
        <f t="shared" si="2"/>
        <v>http://maps.google.com/maps?q=16.70064,101.4506</v>
      </c>
    </row>
    <row r="179" spans="1:18" s="28" customFormat="1">
      <c r="A179" s="31">
        <v>45370</v>
      </c>
      <c r="B179" s="32">
        <v>1.49</v>
      </c>
      <c r="C179" s="33">
        <v>16.703949999999999</v>
      </c>
      <c r="D179" s="33">
        <v>101.45115</v>
      </c>
      <c r="E179" s="34">
        <v>761381.52034399996</v>
      </c>
      <c r="F179" s="34">
        <v>1848412.6971700001</v>
      </c>
      <c r="G179" s="29" t="s">
        <v>49</v>
      </c>
      <c r="H179" s="29" t="s">
        <v>227</v>
      </c>
      <c r="I179" s="29" t="s">
        <v>201</v>
      </c>
      <c r="J179" s="29" t="s">
        <v>202</v>
      </c>
      <c r="K179" s="29" t="s">
        <v>63</v>
      </c>
      <c r="L179" s="29" t="s">
        <v>228</v>
      </c>
      <c r="M179" s="29" t="s">
        <v>55</v>
      </c>
      <c r="N179" s="29" t="s">
        <v>58</v>
      </c>
      <c r="O179" s="29" t="s">
        <v>84</v>
      </c>
      <c r="P179" s="29" t="s">
        <v>59</v>
      </c>
      <c r="Q179" s="29" t="s">
        <v>352</v>
      </c>
      <c r="R179" s="30" t="str">
        <f t="shared" si="2"/>
        <v>http://maps.google.com/maps?q=16.70395,101.45115</v>
      </c>
    </row>
    <row r="180" spans="1:18" s="28" customFormat="1">
      <c r="A180" s="31">
        <v>45370</v>
      </c>
      <c r="B180" s="32">
        <v>1.49</v>
      </c>
      <c r="C180" s="33">
        <v>16.842369999999999</v>
      </c>
      <c r="D180" s="33">
        <v>101.49603999999999</v>
      </c>
      <c r="E180" s="34">
        <v>765978.16352599999</v>
      </c>
      <c r="F180" s="34">
        <v>1863796.73758</v>
      </c>
      <c r="G180" s="29" t="s">
        <v>49</v>
      </c>
      <c r="H180" s="29" t="s">
        <v>227</v>
      </c>
      <c r="I180" s="29" t="s">
        <v>201</v>
      </c>
      <c r="J180" s="29" t="s">
        <v>202</v>
      </c>
      <c r="K180" s="29" t="s">
        <v>63</v>
      </c>
      <c r="L180" s="29" t="s">
        <v>228</v>
      </c>
      <c r="M180" s="29" t="s">
        <v>55</v>
      </c>
      <c r="N180" s="29" t="s">
        <v>229</v>
      </c>
      <c r="O180" s="29" t="s">
        <v>84</v>
      </c>
      <c r="P180" s="29" t="s">
        <v>59</v>
      </c>
      <c r="Q180" s="29" t="s">
        <v>352</v>
      </c>
      <c r="R180" s="30" t="str">
        <f t="shared" si="2"/>
        <v>http://maps.google.com/maps?q=16.84237,101.49604</v>
      </c>
    </row>
    <row r="181" spans="1:18" s="28" customFormat="1">
      <c r="A181" s="31">
        <v>45370</v>
      </c>
      <c r="B181" s="32">
        <v>1.49</v>
      </c>
      <c r="C181" s="33">
        <v>19.72551</v>
      </c>
      <c r="D181" s="33">
        <v>98.645669999999996</v>
      </c>
      <c r="E181" s="34">
        <v>462871.22260799998</v>
      </c>
      <c r="F181" s="34">
        <v>2181145.4598599998</v>
      </c>
      <c r="G181" s="29" t="s">
        <v>49</v>
      </c>
      <c r="H181" s="29" t="s">
        <v>225</v>
      </c>
      <c r="I181" s="29" t="s">
        <v>226</v>
      </c>
      <c r="J181" s="29" t="s">
        <v>69</v>
      </c>
      <c r="K181" s="29" t="s">
        <v>63</v>
      </c>
      <c r="L181" s="29" t="s">
        <v>222</v>
      </c>
      <c r="M181" s="29" t="s">
        <v>55</v>
      </c>
      <c r="N181" s="29" t="s">
        <v>58</v>
      </c>
      <c r="O181" s="29" t="s">
        <v>72</v>
      </c>
      <c r="P181" s="29" t="s">
        <v>59</v>
      </c>
      <c r="Q181" s="29" t="s">
        <v>352</v>
      </c>
      <c r="R181" s="30" t="str">
        <f t="shared" si="2"/>
        <v>http://maps.google.com/maps?q=19.72551,98.64567</v>
      </c>
    </row>
    <row r="182" spans="1:18" s="28" customFormat="1">
      <c r="A182" s="31">
        <v>45370</v>
      </c>
      <c r="B182" s="32">
        <v>1.49</v>
      </c>
      <c r="C182" s="33">
        <v>19.517440000000001</v>
      </c>
      <c r="D182" s="33">
        <v>99.05171</v>
      </c>
      <c r="E182" s="34">
        <v>505425.42889899999</v>
      </c>
      <c r="F182" s="34">
        <v>2158083.4757500002</v>
      </c>
      <c r="G182" s="29" t="s">
        <v>49</v>
      </c>
      <c r="H182" s="29" t="s">
        <v>119</v>
      </c>
      <c r="I182" s="29" t="s">
        <v>118</v>
      </c>
      <c r="J182" s="29" t="s">
        <v>69</v>
      </c>
      <c r="K182" s="29" t="s">
        <v>63</v>
      </c>
      <c r="L182" s="29" t="s">
        <v>222</v>
      </c>
      <c r="M182" s="29" t="s">
        <v>55</v>
      </c>
      <c r="N182" s="29" t="s">
        <v>223</v>
      </c>
      <c r="O182" s="29" t="s">
        <v>72</v>
      </c>
      <c r="P182" s="29" t="s">
        <v>59</v>
      </c>
      <c r="Q182" s="29" t="s">
        <v>352</v>
      </c>
      <c r="R182" s="30" t="str">
        <f t="shared" si="2"/>
        <v>http://maps.google.com/maps?q=19.51744,99.05171</v>
      </c>
    </row>
    <row r="183" spans="1:18" s="28" customFormat="1">
      <c r="A183" s="31">
        <v>45370</v>
      </c>
      <c r="B183" s="32">
        <v>1.49</v>
      </c>
      <c r="C183" s="33">
        <v>19.616589999999999</v>
      </c>
      <c r="D183" s="33">
        <v>99.006590000000003</v>
      </c>
      <c r="E183" s="34">
        <v>500691.00210600003</v>
      </c>
      <c r="F183" s="34">
        <v>2169054.0800600001</v>
      </c>
      <c r="G183" s="29" t="s">
        <v>49</v>
      </c>
      <c r="H183" s="29" t="s">
        <v>224</v>
      </c>
      <c r="I183" s="29" t="s">
        <v>118</v>
      </c>
      <c r="J183" s="29" t="s">
        <v>69</v>
      </c>
      <c r="K183" s="29" t="s">
        <v>63</v>
      </c>
      <c r="L183" s="29" t="s">
        <v>222</v>
      </c>
      <c r="M183" s="29" t="s">
        <v>55</v>
      </c>
      <c r="N183" s="29" t="s">
        <v>223</v>
      </c>
      <c r="O183" s="29" t="s">
        <v>72</v>
      </c>
      <c r="P183" s="29" t="s">
        <v>59</v>
      </c>
      <c r="Q183" s="29" t="s">
        <v>352</v>
      </c>
      <c r="R183" s="30" t="str">
        <f t="shared" si="2"/>
        <v>http://maps.google.com/maps?q=19.61659,99.00659</v>
      </c>
    </row>
    <row r="184" spans="1:18" s="28" customFormat="1">
      <c r="A184" s="31">
        <v>45370</v>
      </c>
      <c r="B184" s="32">
        <v>1.49</v>
      </c>
      <c r="C184" s="33">
        <v>19.619540000000001</v>
      </c>
      <c r="D184" s="33">
        <v>99.011930000000007</v>
      </c>
      <c r="E184" s="34">
        <v>501250.91119499999</v>
      </c>
      <c r="F184" s="34">
        <v>2169380.5435199998</v>
      </c>
      <c r="G184" s="29" t="s">
        <v>49</v>
      </c>
      <c r="H184" s="29" t="s">
        <v>224</v>
      </c>
      <c r="I184" s="29" t="s">
        <v>118</v>
      </c>
      <c r="J184" s="29" t="s">
        <v>69</v>
      </c>
      <c r="K184" s="29" t="s">
        <v>63</v>
      </c>
      <c r="L184" s="29" t="s">
        <v>222</v>
      </c>
      <c r="M184" s="29" t="s">
        <v>55</v>
      </c>
      <c r="N184" s="29" t="s">
        <v>223</v>
      </c>
      <c r="O184" s="29" t="s">
        <v>72</v>
      </c>
      <c r="P184" s="29" t="s">
        <v>59</v>
      </c>
      <c r="Q184" s="29" t="s">
        <v>352</v>
      </c>
      <c r="R184" s="30" t="str">
        <f t="shared" si="2"/>
        <v>http://maps.google.com/maps?q=19.61954,99.01193</v>
      </c>
    </row>
    <row r="185" spans="1:18" s="28" customFormat="1">
      <c r="A185" s="31">
        <v>45370</v>
      </c>
      <c r="B185" s="32">
        <v>1.49</v>
      </c>
      <c r="C185" s="33">
        <v>19.620200000000001</v>
      </c>
      <c r="D185" s="33">
        <v>99.007210000000001</v>
      </c>
      <c r="E185" s="34">
        <v>500755.99604900001</v>
      </c>
      <c r="F185" s="34">
        <v>2169453.5482700001</v>
      </c>
      <c r="G185" s="29" t="s">
        <v>49</v>
      </c>
      <c r="H185" s="29" t="s">
        <v>224</v>
      </c>
      <c r="I185" s="29" t="s">
        <v>118</v>
      </c>
      <c r="J185" s="29" t="s">
        <v>69</v>
      </c>
      <c r="K185" s="29" t="s">
        <v>63</v>
      </c>
      <c r="L185" s="29" t="s">
        <v>222</v>
      </c>
      <c r="M185" s="29" t="s">
        <v>55</v>
      </c>
      <c r="N185" s="29" t="s">
        <v>223</v>
      </c>
      <c r="O185" s="29" t="s">
        <v>72</v>
      </c>
      <c r="P185" s="29" t="s">
        <v>59</v>
      </c>
      <c r="Q185" s="29" t="s">
        <v>352</v>
      </c>
      <c r="R185" s="30" t="str">
        <f t="shared" si="2"/>
        <v>http://maps.google.com/maps?q=19.6202,99.00721</v>
      </c>
    </row>
    <row r="186" spans="1:18" s="28" customFormat="1">
      <c r="A186" s="31">
        <v>45370</v>
      </c>
      <c r="B186" s="32">
        <v>1.49</v>
      </c>
      <c r="C186" s="33">
        <v>19.623819999999998</v>
      </c>
      <c r="D186" s="33">
        <v>99.007769999999994</v>
      </c>
      <c r="E186" s="34">
        <v>500814.695947</v>
      </c>
      <c r="F186" s="34">
        <v>2169854.1231300002</v>
      </c>
      <c r="G186" s="29" t="s">
        <v>49</v>
      </c>
      <c r="H186" s="29" t="s">
        <v>224</v>
      </c>
      <c r="I186" s="29" t="s">
        <v>118</v>
      </c>
      <c r="J186" s="29" t="s">
        <v>69</v>
      </c>
      <c r="K186" s="29" t="s">
        <v>63</v>
      </c>
      <c r="L186" s="29" t="s">
        <v>222</v>
      </c>
      <c r="M186" s="29" t="s">
        <v>55</v>
      </c>
      <c r="N186" s="29" t="s">
        <v>223</v>
      </c>
      <c r="O186" s="29" t="s">
        <v>72</v>
      </c>
      <c r="P186" s="29" t="s">
        <v>59</v>
      </c>
      <c r="Q186" s="29" t="s">
        <v>352</v>
      </c>
      <c r="R186" s="30" t="str">
        <f t="shared" si="2"/>
        <v>http://maps.google.com/maps?q=19.62382,99.00777</v>
      </c>
    </row>
    <row r="187" spans="1:18" s="28" customFormat="1">
      <c r="A187" s="31">
        <v>45370</v>
      </c>
      <c r="B187" s="32">
        <v>1.49</v>
      </c>
      <c r="C187" s="33">
        <v>19.653030000000001</v>
      </c>
      <c r="D187" s="33">
        <v>98.988479999999996</v>
      </c>
      <c r="E187" s="34">
        <v>498792.32943899999</v>
      </c>
      <c r="F187" s="34">
        <v>2173086.3934300002</v>
      </c>
      <c r="G187" s="29" t="s">
        <v>49</v>
      </c>
      <c r="H187" s="29" t="s">
        <v>224</v>
      </c>
      <c r="I187" s="29" t="s">
        <v>118</v>
      </c>
      <c r="J187" s="29" t="s">
        <v>69</v>
      </c>
      <c r="K187" s="29" t="s">
        <v>63</v>
      </c>
      <c r="L187" s="29" t="s">
        <v>222</v>
      </c>
      <c r="M187" s="29" t="s">
        <v>55</v>
      </c>
      <c r="N187" s="29" t="s">
        <v>223</v>
      </c>
      <c r="O187" s="29" t="s">
        <v>72</v>
      </c>
      <c r="P187" s="29" t="s">
        <v>59</v>
      </c>
      <c r="Q187" s="29" t="s">
        <v>352</v>
      </c>
      <c r="R187" s="30" t="str">
        <f t="shared" si="2"/>
        <v>http://maps.google.com/maps?q=19.65303,98.98848</v>
      </c>
    </row>
    <row r="188" spans="1:18" s="28" customFormat="1">
      <c r="A188" s="31">
        <v>45370</v>
      </c>
      <c r="B188" s="32">
        <v>1.49</v>
      </c>
      <c r="C188" s="33">
        <v>19.65663</v>
      </c>
      <c r="D188" s="33">
        <v>98.989249999999998</v>
      </c>
      <c r="E188" s="34">
        <v>498873.07561499998</v>
      </c>
      <c r="F188" s="34">
        <v>2173484.7487900001</v>
      </c>
      <c r="G188" s="29" t="s">
        <v>49</v>
      </c>
      <c r="H188" s="29" t="s">
        <v>224</v>
      </c>
      <c r="I188" s="29" t="s">
        <v>118</v>
      </c>
      <c r="J188" s="29" t="s">
        <v>69</v>
      </c>
      <c r="K188" s="29" t="s">
        <v>63</v>
      </c>
      <c r="L188" s="29" t="s">
        <v>222</v>
      </c>
      <c r="M188" s="29" t="s">
        <v>55</v>
      </c>
      <c r="N188" s="29" t="s">
        <v>223</v>
      </c>
      <c r="O188" s="29" t="s">
        <v>72</v>
      </c>
      <c r="P188" s="29" t="s">
        <v>59</v>
      </c>
      <c r="Q188" s="29" t="s">
        <v>352</v>
      </c>
      <c r="R188" s="30" t="str">
        <f t="shared" si="2"/>
        <v>http://maps.google.com/maps?q=19.65663,98.98925</v>
      </c>
    </row>
    <row r="189" spans="1:18" s="28" customFormat="1">
      <c r="A189" s="31">
        <v>45370</v>
      </c>
      <c r="B189" s="32">
        <v>1.49</v>
      </c>
      <c r="C189" s="33">
        <v>19.657240000000002</v>
      </c>
      <c r="D189" s="33">
        <v>98.984740000000002</v>
      </c>
      <c r="E189" s="34">
        <v>498400.29756500002</v>
      </c>
      <c r="F189" s="34">
        <v>2173552.2848999999</v>
      </c>
      <c r="G189" s="29" t="s">
        <v>49</v>
      </c>
      <c r="H189" s="29" t="s">
        <v>224</v>
      </c>
      <c r="I189" s="29" t="s">
        <v>118</v>
      </c>
      <c r="J189" s="29" t="s">
        <v>69</v>
      </c>
      <c r="K189" s="29" t="s">
        <v>63</v>
      </c>
      <c r="L189" s="29" t="s">
        <v>222</v>
      </c>
      <c r="M189" s="29" t="s">
        <v>55</v>
      </c>
      <c r="N189" s="29" t="s">
        <v>223</v>
      </c>
      <c r="O189" s="29" t="s">
        <v>72</v>
      </c>
      <c r="P189" s="29" t="s">
        <v>59</v>
      </c>
      <c r="Q189" s="29" t="s">
        <v>352</v>
      </c>
      <c r="R189" s="30" t="str">
        <f t="shared" si="2"/>
        <v>http://maps.google.com/maps?q=19.65724,98.98474</v>
      </c>
    </row>
    <row r="190" spans="1:18" s="28" customFormat="1">
      <c r="A190" s="31">
        <v>45370</v>
      </c>
      <c r="B190" s="32">
        <v>1.49</v>
      </c>
      <c r="C190" s="33">
        <v>19.677230000000002</v>
      </c>
      <c r="D190" s="33">
        <v>98.919499999999999</v>
      </c>
      <c r="E190" s="34">
        <v>491562.24663499999</v>
      </c>
      <c r="F190" s="34">
        <v>2175766.2202699999</v>
      </c>
      <c r="G190" s="29" t="s">
        <v>49</v>
      </c>
      <c r="H190" s="29" t="s">
        <v>224</v>
      </c>
      <c r="I190" s="29" t="s">
        <v>118</v>
      </c>
      <c r="J190" s="29" t="s">
        <v>69</v>
      </c>
      <c r="K190" s="29" t="s">
        <v>63</v>
      </c>
      <c r="L190" s="29" t="s">
        <v>222</v>
      </c>
      <c r="M190" s="29" t="s">
        <v>55</v>
      </c>
      <c r="N190" s="29" t="s">
        <v>223</v>
      </c>
      <c r="O190" s="29" t="s">
        <v>72</v>
      </c>
      <c r="P190" s="29" t="s">
        <v>59</v>
      </c>
      <c r="Q190" s="29" t="s">
        <v>352</v>
      </c>
      <c r="R190" s="30" t="str">
        <f t="shared" si="2"/>
        <v>http://maps.google.com/maps?q=19.67723,98.9195</v>
      </c>
    </row>
    <row r="191" spans="1:18" s="28" customFormat="1">
      <c r="A191" s="31">
        <v>45370</v>
      </c>
      <c r="B191" s="32">
        <v>1.49</v>
      </c>
      <c r="C191" s="33">
        <v>19.677849999999999</v>
      </c>
      <c r="D191" s="33">
        <v>98.914910000000006</v>
      </c>
      <c r="E191" s="34">
        <v>491081.17150900001</v>
      </c>
      <c r="F191" s="34">
        <v>2175835.06115</v>
      </c>
      <c r="G191" s="29" t="s">
        <v>49</v>
      </c>
      <c r="H191" s="29" t="s">
        <v>224</v>
      </c>
      <c r="I191" s="29" t="s">
        <v>118</v>
      </c>
      <c r="J191" s="29" t="s">
        <v>69</v>
      </c>
      <c r="K191" s="29" t="s">
        <v>63</v>
      </c>
      <c r="L191" s="29" t="s">
        <v>222</v>
      </c>
      <c r="M191" s="29" t="s">
        <v>55</v>
      </c>
      <c r="N191" s="29" t="s">
        <v>223</v>
      </c>
      <c r="O191" s="29" t="s">
        <v>72</v>
      </c>
      <c r="P191" s="29" t="s">
        <v>59</v>
      </c>
      <c r="Q191" s="29" t="s">
        <v>352</v>
      </c>
      <c r="R191" s="30" t="str">
        <f t="shared" si="2"/>
        <v>http://maps.google.com/maps?q=19.67785,98.91491</v>
      </c>
    </row>
    <row r="192" spans="1:18" s="28" customFormat="1">
      <c r="A192" s="31">
        <v>45370</v>
      </c>
      <c r="B192" s="32">
        <v>1.49</v>
      </c>
      <c r="C192" s="33">
        <v>19.680219999999998</v>
      </c>
      <c r="D192" s="33">
        <v>98.924859999999995</v>
      </c>
      <c r="E192" s="34">
        <v>492124.21112300002</v>
      </c>
      <c r="F192" s="34">
        <v>2176096.8250600002</v>
      </c>
      <c r="G192" s="29" t="s">
        <v>49</v>
      </c>
      <c r="H192" s="29" t="s">
        <v>224</v>
      </c>
      <c r="I192" s="29" t="s">
        <v>118</v>
      </c>
      <c r="J192" s="29" t="s">
        <v>69</v>
      </c>
      <c r="K192" s="29" t="s">
        <v>63</v>
      </c>
      <c r="L192" s="29" t="s">
        <v>222</v>
      </c>
      <c r="M192" s="29" t="s">
        <v>55</v>
      </c>
      <c r="N192" s="29" t="s">
        <v>223</v>
      </c>
      <c r="O192" s="29" t="s">
        <v>72</v>
      </c>
      <c r="P192" s="29" t="s">
        <v>59</v>
      </c>
      <c r="Q192" s="29" t="s">
        <v>352</v>
      </c>
      <c r="R192" s="30" t="str">
        <f t="shared" si="2"/>
        <v>http://maps.google.com/maps?q=19.68022,98.92486</v>
      </c>
    </row>
    <row r="193" spans="1:18" s="28" customFormat="1">
      <c r="A193" s="31">
        <v>45370</v>
      </c>
      <c r="B193" s="32">
        <v>1.49</v>
      </c>
      <c r="C193" s="33">
        <v>19.68872</v>
      </c>
      <c r="D193" s="33">
        <v>98.917050000000003</v>
      </c>
      <c r="E193" s="34">
        <v>491306.06529400003</v>
      </c>
      <c r="F193" s="34">
        <v>2177037.7829700001</v>
      </c>
      <c r="G193" s="29" t="s">
        <v>49</v>
      </c>
      <c r="H193" s="29" t="s">
        <v>224</v>
      </c>
      <c r="I193" s="29" t="s">
        <v>118</v>
      </c>
      <c r="J193" s="29" t="s">
        <v>69</v>
      </c>
      <c r="K193" s="29" t="s">
        <v>63</v>
      </c>
      <c r="L193" s="29" t="s">
        <v>222</v>
      </c>
      <c r="M193" s="29" t="s">
        <v>55</v>
      </c>
      <c r="N193" s="29" t="s">
        <v>223</v>
      </c>
      <c r="O193" s="29" t="s">
        <v>72</v>
      </c>
      <c r="P193" s="29" t="s">
        <v>59</v>
      </c>
      <c r="Q193" s="29" t="s">
        <v>352</v>
      </c>
      <c r="R193" s="30" t="str">
        <f t="shared" si="2"/>
        <v>http://maps.google.com/maps?q=19.68872,98.91705</v>
      </c>
    </row>
    <row r="194" spans="1:18" s="28" customFormat="1">
      <c r="A194" s="31">
        <v>45370</v>
      </c>
      <c r="B194" s="32">
        <v>1.49</v>
      </c>
      <c r="C194" s="33">
        <v>19.701149999999998</v>
      </c>
      <c r="D194" s="33">
        <v>99.015640000000005</v>
      </c>
      <c r="E194" s="34">
        <v>501639.091105</v>
      </c>
      <c r="F194" s="34">
        <v>2178411.1949800001</v>
      </c>
      <c r="G194" s="29" t="s">
        <v>49</v>
      </c>
      <c r="H194" s="29" t="s">
        <v>224</v>
      </c>
      <c r="I194" s="29" t="s">
        <v>118</v>
      </c>
      <c r="J194" s="29" t="s">
        <v>69</v>
      </c>
      <c r="K194" s="29" t="s">
        <v>63</v>
      </c>
      <c r="L194" s="29" t="s">
        <v>222</v>
      </c>
      <c r="M194" s="29" t="s">
        <v>55</v>
      </c>
      <c r="N194" s="29" t="s">
        <v>223</v>
      </c>
      <c r="O194" s="29" t="s">
        <v>72</v>
      </c>
      <c r="P194" s="29" t="s">
        <v>59</v>
      </c>
      <c r="Q194" s="29" t="s">
        <v>352</v>
      </c>
      <c r="R194" s="30" t="str">
        <f t="shared" si="2"/>
        <v>http://maps.google.com/maps?q=19.70115,99.01564</v>
      </c>
    </row>
    <row r="195" spans="1:18" s="28" customFormat="1">
      <c r="A195" s="31">
        <v>45370</v>
      </c>
      <c r="B195" s="32">
        <v>1.49</v>
      </c>
      <c r="C195" s="33">
        <v>19.701789999999999</v>
      </c>
      <c r="D195" s="33">
        <v>99.011049999999997</v>
      </c>
      <c r="E195" s="34">
        <v>501158.04888800002</v>
      </c>
      <c r="F195" s="34">
        <v>2178481.9772399999</v>
      </c>
      <c r="G195" s="29" t="s">
        <v>49</v>
      </c>
      <c r="H195" s="29" t="s">
        <v>224</v>
      </c>
      <c r="I195" s="29" t="s">
        <v>118</v>
      </c>
      <c r="J195" s="29" t="s">
        <v>69</v>
      </c>
      <c r="K195" s="29" t="s">
        <v>63</v>
      </c>
      <c r="L195" s="29" t="s">
        <v>222</v>
      </c>
      <c r="M195" s="29" t="s">
        <v>55</v>
      </c>
      <c r="N195" s="29" t="s">
        <v>223</v>
      </c>
      <c r="O195" s="29" t="s">
        <v>72</v>
      </c>
      <c r="P195" s="29" t="s">
        <v>59</v>
      </c>
      <c r="Q195" s="29" t="s">
        <v>352</v>
      </c>
      <c r="R195" s="30" t="str">
        <f t="shared" si="2"/>
        <v>http://maps.google.com/maps?q=19.70179,99.01105</v>
      </c>
    </row>
    <row r="196" spans="1:18" s="28" customFormat="1">
      <c r="A196" s="31">
        <v>45370</v>
      </c>
      <c r="B196" s="32">
        <v>1.49</v>
      </c>
      <c r="C196" s="33">
        <v>15.590159999999999</v>
      </c>
      <c r="D196" s="33">
        <v>105.60475</v>
      </c>
      <c r="E196" s="34">
        <v>1209429.0597699999</v>
      </c>
      <c r="F196" s="34">
        <v>1734626.6698799999</v>
      </c>
      <c r="G196" s="29" t="s">
        <v>49</v>
      </c>
      <c r="H196" s="29" t="s">
        <v>214</v>
      </c>
      <c r="I196" s="29" t="s">
        <v>215</v>
      </c>
      <c r="J196" s="29" t="s">
        <v>216</v>
      </c>
      <c r="K196" s="29" t="s">
        <v>190</v>
      </c>
      <c r="L196" s="29" t="s">
        <v>217</v>
      </c>
      <c r="M196" s="29" t="s">
        <v>55</v>
      </c>
      <c r="N196" s="29" t="s">
        <v>218</v>
      </c>
      <c r="O196" s="29" t="s">
        <v>219</v>
      </c>
      <c r="P196" s="29" t="s">
        <v>59</v>
      </c>
      <c r="Q196" s="29" t="s">
        <v>352</v>
      </c>
      <c r="R196" s="30" t="str">
        <f t="shared" ref="R196:R259" si="3">HYPERLINK(CONCATENATE("http://maps.google.com/maps?q=",C196,",",D196))</f>
        <v>http://maps.google.com/maps?q=15.59016,105.60475</v>
      </c>
    </row>
    <row r="197" spans="1:18" s="28" customFormat="1">
      <c r="A197" s="31">
        <v>45370</v>
      </c>
      <c r="B197" s="32">
        <v>1.49</v>
      </c>
      <c r="C197" s="33">
        <v>15.73807</v>
      </c>
      <c r="D197" s="33">
        <v>105.51312</v>
      </c>
      <c r="E197" s="34">
        <v>1199042.86179</v>
      </c>
      <c r="F197" s="34">
        <v>1750773.1149200001</v>
      </c>
      <c r="G197" s="29" t="s">
        <v>49</v>
      </c>
      <c r="H197" s="29" t="s">
        <v>220</v>
      </c>
      <c r="I197" s="29" t="s">
        <v>221</v>
      </c>
      <c r="J197" s="29" t="s">
        <v>216</v>
      </c>
      <c r="K197" s="29" t="s">
        <v>190</v>
      </c>
      <c r="L197" s="29" t="s">
        <v>217</v>
      </c>
      <c r="M197" s="29" t="s">
        <v>55</v>
      </c>
      <c r="N197" s="29" t="s">
        <v>218</v>
      </c>
      <c r="O197" s="29" t="s">
        <v>219</v>
      </c>
      <c r="P197" s="29" t="s">
        <v>59</v>
      </c>
      <c r="Q197" s="29" t="s">
        <v>352</v>
      </c>
      <c r="R197" s="30" t="str">
        <f t="shared" si="3"/>
        <v>http://maps.google.com/maps?q=15.73807,105.51312</v>
      </c>
    </row>
    <row r="198" spans="1:18" s="28" customFormat="1">
      <c r="A198" s="31">
        <v>45370</v>
      </c>
      <c r="B198" s="32">
        <v>1.49</v>
      </c>
      <c r="C198" s="33">
        <v>19.234870000000001</v>
      </c>
      <c r="D198" s="33">
        <v>97.864850000000004</v>
      </c>
      <c r="E198" s="34">
        <v>380688.05804099998</v>
      </c>
      <c r="F198" s="34">
        <v>2127205.0357900001</v>
      </c>
      <c r="G198" s="29" t="s">
        <v>49</v>
      </c>
      <c r="H198" s="29" t="s">
        <v>211</v>
      </c>
      <c r="I198" s="29" t="s">
        <v>142</v>
      </c>
      <c r="J198" s="29" t="s">
        <v>99</v>
      </c>
      <c r="K198" s="29" t="s">
        <v>63</v>
      </c>
      <c r="L198" s="29" t="s">
        <v>212</v>
      </c>
      <c r="M198" s="29" t="s">
        <v>213</v>
      </c>
      <c r="N198" s="29" t="s">
        <v>58</v>
      </c>
      <c r="O198" s="29" t="s">
        <v>102</v>
      </c>
      <c r="P198" s="29" t="s">
        <v>59</v>
      </c>
      <c r="Q198" s="29" t="s">
        <v>352</v>
      </c>
      <c r="R198" s="30" t="str">
        <f t="shared" si="3"/>
        <v>http://maps.google.com/maps?q=19.23487,97.86485</v>
      </c>
    </row>
    <row r="199" spans="1:18" s="28" customFormat="1">
      <c r="A199" s="31">
        <v>45370</v>
      </c>
      <c r="B199" s="32">
        <v>1.49</v>
      </c>
      <c r="C199" s="33">
        <v>19.238659999999999</v>
      </c>
      <c r="D199" s="33">
        <v>97.865750000000006</v>
      </c>
      <c r="E199" s="34">
        <v>380785.39991899999</v>
      </c>
      <c r="F199" s="34">
        <v>2127623.8491600002</v>
      </c>
      <c r="G199" s="29" t="s">
        <v>49</v>
      </c>
      <c r="H199" s="29" t="s">
        <v>211</v>
      </c>
      <c r="I199" s="29" t="s">
        <v>142</v>
      </c>
      <c r="J199" s="29" t="s">
        <v>99</v>
      </c>
      <c r="K199" s="29" t="s">
        <v>63</v>
      </c>
      <c r="L199" s="29" t="s">
        <v>212</v>
      </c>
      <c r="M199" s="29" t="s">
        <v>213</v>
      </c>
      <c r="N199" s="29" t="s">
        <v>58</v>
      </c>
      <c r="O199" s="29" t="s">
        <v>102</v>
      </c>
      <c r="P199" s="29" t="s">
        <v>59</v>
      </c>
      <c r="Q199" s="29" t="s">
        <v>352</v>
      </c>
      <c r="R199" s="30" t="str">
        <f t="shared" si="3"/>
        <v>http://maps.google.com/maps?q=19.23866,97.86575</v>
      </c>
    </row>
    <row r="200" spans="1:18" s="28" customFormat="1">
      <c r="A200" s="31">
        <v>45370</v>
      </c>
      <c r="B200" s="32">
        <v>1.49</v>
      </c>
      <c r="C200" s="33">
        <v>19.242460000000001</v>
      </c>
      <c r="D200" s="33">
        <v>97.866630000000001</v>
      </c>
      <c r="E200" s="34">
        <v>380880.64290899999</v>
      </c>
      <c r="F200" s="34">
        <v>2128043.7833699998</v>
      </c>
      <c r="G200" s="29" t="s">
        <v>49</v>
      </c>
      <c r="H200" s="29" t="s">
        <v>211</v>
      </c>
      <c r="I200" s="29" t="s">
        <v>142</v>
      </c>
      <c r="J200" s="29" t="s">
        <v>99</v>
      </c>
      <c r="K200" s="29" t="s">
        <v>63</v>
      </c>
      <c r="L200" s="29" t="s">
        <v>212</v>
      </c>
      <c r="M200" s="29" t="s">
        <v>213</v>
      </c>
      <c r="N200" s="29" t="s">
        <v>58</v>
      </c>
      <c r="O200" s="29" t="s">
        <v>102</v>
      </c>
      <c r="P200" s="29" t="s">
        <v>59</v>
      </c>
      <c r="Q200" s="29" t="s">
        <v>352</v>
      </c>
      <c r="R200" s="30" t="str">
        <f t="shared" si="3"/>
        <v>http://maps.google.com/maps?q=19.24246,97.86663</v>
      </c>
    </row>
    <row r="201" spans="1:18" s="28" customFormat="1">
      <c r="A201" s="31">
        <v>45370</v>
      </c>
      <c r="B201" s="32">
        <v>1.49</v>
      </c>
      <c r="C201" s="33">
        <v>19.243099999999998</v>
      </c>
      <c r="D201" s="33">
        <v>97.861890000000002</v>
      </c>
      <c r="E201" s="34">
        <v>380382.872034</v>
      </c>
      <c r="F201" s="34">
        <v>2128117.86613</v>
      </c>
      <c r="G201" s="29" t="s">
        <v>49</v>
      </c>
      <c r="H201" s="29" t="s">
        <v>211</v>
      </c>
      <c r="I201" s="29" t="s">
        <v>142</v>
      </c>
      <c r="J201" s="29" t="s">
        <v>99</v>
      </c>
      <c r="K201" s="29" t="s">
        <v>63</v>
      </c>
      <c r="L201" s="29" t="s">
        <v>212</v>
      </c>
      <c r="M201" s="29" t="s">
        <v>213</v>
      </c>
      <c r="N201" s="29" t="s">
        <v>58</v>
      </c>
      <c r="O201" s="29" t="s">
        <v>102</v>
      </c>
      <c r="P201" s="29" t="s">
        <v>59</v>
      </c>
      <c r="Q201" s="29" t="s">
        <v>352</v>
      </c>
      <c r="R201" s="30" t="str">
        <f t="shared" si="3"/>
        <v>http://maps.google.com/maps?q=19.2431,97.86189</v>
      </c>
    </row>
    <row r="202" spans="1:18" s="28" customFormat="1">
      <c r="A202" s="31">
        <v>45370</v>
      </c>
      <c r="B202" s="32">
        <v>1.49</v>
      </c>
      <c r="C202" s="33">
        <v>19.244399999999999</v>
      </c>
      <c r="D202" s="33">
        <v>97.863560000000007</v>
      </c>
      <c r="E202" s="34">
        <v>380559.35040900001</v>
      </c>
      <c r="F202" s="34">
        <v>2128260.5858800001</v>
      </c>
      <c r="G202" s="29" t="s">
        <v>49</v>
      </c>
      <c r="H202" s="29" t="s">
        <v>211</v>
      </c>
      <c r="I202" s="29" t="s">
        <v>142</v>
      </c>
      <c r="J202" s="29" t="s">
        <v>99</v>
      </c>
      <c r="K202" s="29" t="s">
        <v>63</v>
      </c>
      <c r="L202" s="29" t="s">
        <v>212</v>
      </c>
      <c r="M202" s="29" t="s">
        <v>213</v>
      </c>
      <c r="N202" s="29" t="s">
        <v>58</v>
      </c>
      <c r="O202" s="29" t="s">
        <v>102</v>
      </c>
      <c r="P202" s="29" t="s">
        <v>59</v>
      </c>
      <c r="Q202" s="29" t="s">
        <v>352</v>
      </c>
      <c r="R202" s="30" t="str">
        <f t="shared" si="3"/>
        <v>http://maps.google.com/maps?q=19.2444,97.86356</v>
      </c>
    </row>
    <row r="203" spans="1:18" s="28" customFormat="1">
      <c r="A203" s="31">
        <v>45370</v>
      </c>
      <c r="B203" s="32">
        <v>1.49</v>
      </c>
      <c r="C203" s="33">
        <v>19.2469</v>
      </c>
      <c r="D203" s="33">
        <v>97.862719999999996</v>
      </c>
      <c r="E203" s="34">
        <v>380472.867088</v>
      </c>
      <c r="F203" s="34">
        <v>2128537.8332000002</v>
      </c>
      <c r="G203" s="29" t="s">
        <v>49</v>
      </c>
      <c r="H203" s="29" t="s">
        <v>211</v>
      </c>
      <c r="I203" s="29" t="s">
        <v>142</v>
      </c>
      <c r="J203" s="29" t="s">
        <v>99</v>
      </c>
      <c r="K203" s="29" t="s">
        <v>63</v>
      </c>
      <c r="L203" s="29" t="s">
        <v>212</v>
      </c>
      <c r="M203" s="29" t="s">
        <v>213</v>
      </c>
      <c r="N203" s="29" t="s">
        <v>58</v>
      </c>
      <c r="O203" s="29" t="s">
        <v>102</v>
      </c>
      <c r="P203" s="29" t="s">
        <v>59</v>
      </c>
      <c r="Q203" s="29" t="s">
        <v>352</v>
      </c>
      <c r="R203" s="30" t="str">
        <f t="shared" si="3"/>
        <v>http://maps.google.com/maps?q=19.2469,97.86272</v>
      </c>
    </row>
    <row r="204" spans="1:18" s="28" customFormat="1">
      <c r="A204" s="31">
        <v>45370</v>
      </c>
      <c r="B204" s="32">
        <v>1.49</v>
      </c>
      <c r="C204" s="33">
        <v>17.278459999999999</v>
      </c>
      <c r="D204" s="33">
        <v>101.02074</v>
      </c>
      <c r="E204" s="34">
        <v>714810.86121799995</v>
      </c>
      <c r="F204" s="34">
        <v>1911485.53363</v>
      </c>
      <c r="G204" s="29" t="s">
        <v>49</v>
      </c>
      <c r="H204" s="29" t="s">
        <v>207</v>
      </c>
      <c r="I204" s="29" t="s">
        <v>208</v>
      </c>
      <c r="J204" s="29" t="s">
        <v>209</v>
      </c>
      <c r="K204" s="29" t="s">
        <v>63</v>
      </c>
      <c r="L204" s="29" t="s">
        <v>210</v>
      </c>
      <c r="M204" s="29" t="s">
        <v>64</v>
      </c>
      <c r="N204" s="29" t="s">
        <v>58</v>
      </c>
      <c r="O204" s="29" t="s">
        <v>84</v>
      </c>
      <c r="P204" s="29" t="s">
        <v>59</v>
      </c>
      <c r="Q204" s="29" t="s">
        <v>352</v>
      </c>
      <c r="R204" s="30" t="str">
        <f t="shared" si="3"/>
        <v>http://maps.google.com/maps?q=17.27846,101.02074</v>
      </c>
    </row>
    <row r="205" spans="1:18" s="28" customFormat="1">
      <c r="A205" s="31">
        <v>45370</v>
      </c>
      <c r="B205" s="32">
        <v>1.49</v>
      </c>
      <c r="C205" s="33">
        <v>19.5745</v>
      </c>
      <c r="D205" s="33">
        <v>100.4178</v>
      </c>
      <c r="E205" s="34">
        <v>648715.56910700002</v>
      </c>
      <c r="F205" s="34">
        <v>2165013.1468600002</v>
      </c>
      <c r="G205" s="29" t="s">
        <v>49</v>
      </c>
      <c r="H205" s="29" t="s">
        <v>204</v>
      </c>
      <c r="I205" s="29" t="s">
        <v>205</v>
      </c>
      <c r="J205" s="29" t="s">
        <v>135</v>
      </c>
      <c r="K205" s="29" t="s">
        <v>63</v>
      </c>
      <c r="L205" s="29" t="s">
        <v>206</v>
      </c>
      <c r="M205" s="29" t="s">
        <v>55</v>
      </c>
      <c r="N205" s="29" t="s">
        <v>58</v>
      </c>
      <c r="O205" s="29" t="s">
        <v>137</v>
      </c>
      <c r="P205" s="29" t="s">
        <v>59</v>
      </c>
      <c r="Q205" s="29" t="s">
        <v>352</v>
      </c>
      <c r="R205" s="30" t="str">
        <f t="shared" si="3"/>
        <v>http://maps.google.com/maps?q=19.5745,100.4178</v>
      </c>
    </row>
    <row r="206" spans="1:18" s="28" customFormat="1">
      <c r="A206" s="31">
        <v>45370</v>
      </c>
      <c r="B206" s="32">
        <v>1.49</v>
      </c>
      <c r="C206" s="33">
        <v>19.706530000000001</v>
      </c>
      <c r="D206" s="33">
        <v>100.37441</v>
      </c>
      <c r="E206" s="34">
        <v>644045.77678900003</v>
      </c>
      <c r="F206" s="34">
        <v>2179589.1084699999</v>
      </c>
      <c r="G206" s="29" t="s">
        <v>49</v>
      </c>
      <c r="H206" s="29" t="s">
        <v>206</v>
      </c>
      <c r="I206" s="29" t="s">
        <v>206</v>
      </c>
      <c r="J206" s="29" t="s">
        <v>135</v>
      </c>
      <c r="K206" s="29" t="s">
        <v>63</v>
      </c>
      <c r="L206" s="29" t="s">
        <v>206</v>
      </c>
      <c r="M206" s="29" t="s">
        <v>55</v>
      </c>
      <c r="N206" s="29" t="s">
        <v>58</v>
      </c>
      <c r="O206" s="29" t="s">
        <v>137</v>
      </c>
      <c r="P206" s="29" t="s">
        <v>59</v>
      </c>
      <c r="Q206" s="29" t="s">
        <v>352</v>
      </c>
      <c r="R206" s="30" t="str">
        <f t="shared" si="3"/>
        <v>http://maps.google.com/maps?q=19.70653,100.37441</v>
      </c>
    </row>
    <row r="207" spans="1:18" s="28" customFormat="1">
      <c r="A207" s="31">
        <v>45370</v>
      </c>
      <c r="B207" s="32">
        <v>1.49</v>
      </c>
      <c r="C207" s="33">
        <v>16.752610000000001</v>
      </c>
      <c r="D207" s="33">
        <v>101.37832</v>
      </c>
      <c r="E207" s="34">
        <v>753546.99465699994</v>
      </c>
      <c r="F207" s="34">
        <v>1853705.2829100001</v>
      </c>
      <c r="G207" s="29" t="s">
        <v>49</v>
      </c>
      <c r="H207" s="29" t="s">
        <v>200</v>
      </c>
      <c r="I207" s="29" t="s">
        <v>201</v>
      </c>
      <c r="J207" s="29" t="s">
        <v>202</v>
      </c>
      <c r="K207" s="29" t="s">
        <v>63</v>
      </c>
      <c r="L207" s="29" t="s">
        <v>203</v>
      </c>
      <c r="M207" s="29" t="s">
        <v>64</v>
      </c>
      <c r="N207" s="29" t="s">
        <v>58</v>
      </c>
      <c r="O207" s="29" t="s">
        <v>84</v>
      </c>
      <c r="P207" s="29" t="s">
        <v>59</v>
      </c>
      <c r="Q207" s="29" t="s">
        <v>352</v>
      </c>
      <c r="R207" s="30" t="str">
        <f t="shared" si="3"/>
        <v>http://maps.google.com/maps?q=16.75261,101.37832</v>
      </c>
    </row>
    <row r="208" spans="1:18" s="28" customFormat="1">
      <c r="A208" s="31">
        <v>45370</v>
      </c>
      <c r="B208" s="32">
        <v>1.49</v>
      </c>
      <c r="C208" s="33">
        <v>16.75647</v>
      </c>
      <c r="D208" s="33">
        <v>101.37533999999999</v>
      </c>
      <c r="E208" s="34">
        <v>753224.04127100005</v>
      </c>
      <c r="F208" s="34">
        <v>1854128.79061</v>
      </c>
      <c r="G208" s="29" t="s">
        <v>49</v>
      </c>
      <c r="H208" s="29" t="s">
        <v>200</v>
      </c>
      <c r="I208" s="29" t="s">
        <v>201</v>
      </c>
      <c r="J208" s="29" t="s">
        <v>202</v>
      </c>
      <c r="K208" s="29" t="s">
        <v>63</v>
      </c>
      <c r="L208" s="29" t="s">
        <v>203</v>
      </c>
      <c r="M208" s="29" t="s">
        <v>64</v>
      </c>
      <c r="N208" s="29" t="s">
        <v>58</v>
      </c>
      <c r="O208" s="29" t="s">
        <v>84</v>
      </c>
      <c r="P208" s="29" t="s">
        <v>59</v>
      </c>
      <c r="Q208" s="29" t="s">
        <v>352</v>
      </c>
      <c r="R208" s="30" t="str">
        <f t="shared" si="3"/>
        <v>http://maps.google.com/maps?q=16.75647,101.37534</v>
      </c>
    </row>
    <row r="209" spans="1:18" s="28" customFormat="1">
      <c r="A209" s="31">
        <v>45370</v>
      </c>
      <c r="B209" s="32">
        <v>1.49</v>
      </c>
      <c r="C209" s="33">
        <v>16.975249999999999</v>
      </c>
      <c r="D209" s="33">
        <v>103.94113</v>
      </c>
      <c r="E209" s="34">
        <v>1026564.07843</v>
      </c>
      <c r="F209" s="34">
        <v>1883457.8570600001</v>
      </c>
      <c r="G209" s="29" t="s">
        <v>49</v>
      </c>
      <c r="H209" s="29" t="s">
        <v>196</v>
      </c>
      <c r="I209" s="29" t="s">
        <v>197</v>
      </c>
      <c r="J209" s="29" t="s">
        <v>198</v>
      </c>
      <c r="K209" s="29" t="s">
        <v>190</v>
      </c>
      <c r="L209" s="29" t="s">
        <v>197</v>
      </c>
      <c r="M209" s="29" t="s">
        <v>55</v>
      </c>
      <c r="N209" s="29" t="s">
        <v>199</v>
      </c>
      <c r="O209" s="29" t="s">
        <v>193</v>
      </c>
      <c r="P209" s="29" t="s">
        <v>59</v>
      </c>
      <c r="Q209" s="29" t="s">
        <v>352</v>
      </c>
      <c r="R209" s="30" t="str">
        <f t="shared" si="3"/>
        <v>http://maps.google.com/maps?q=16.97525,103.94113</v>
      </c>
    </row>
    <row r="210" spans="1:18" s="28" customFormat="1">
      <c r="A210" s="31">
        <v>45370</v>
      </c>
      <c r="B210" s="32">
        <v>1.49</v>
      </c>
      <c r="C210" s="33">
        <v>17.691089999999999</v>
      </c>
      <c r="D210" s="33">
        <v>100.84032999999999</v>
      </c>
      <c r="E210" s="34">
        <v>695186.10789400002</v>
      </c>
      <c r="F210" s="34">
        <v>1956962.2938900001</v>
      </c>
      <c r="G210" s="29" t="s">
        <v>49</v>
      </c>
      <c r="H210" s="29" t="s">
        <v>194</v>
      </c>
      <c r="I210" s="29" t="s">
        <v>80</v>
      </c>
      <c r="J210" s="29" t="s">
        <v>81</v>
      </c>
      <c r="K210" s="29" t="s">
        <v>63</v>
      </c>
      <c r="L210" s="29" t="s">
        <v>195</v>
      </c>
      <c r="M210" s="29" t="s">
        <v>64</v>
      </c>
      <c r="N210" s="29" t="s">
        <v>58</v>
      </c>
      <c r="O210" s="29" t="s">
        <v>84</v>
      </c>
      <c r="P210" s="29" t="s">
        <v>59</v>
      </c>
      <c r="Q210" s="29" t="s">
        <v>352</v>
      </c>
      <c r="R210" s="30" t="str">
        <f t="shared" si="3"/>
        <v>http://maps.google.com/maps?q=17.69109,100.84033</v>
      </c>
    </row>
    <row r="211" spans="1:18" s="28" customFormat="1">
      <c r="A211" s="31">
        <v>45370</v>
      </c>
      <c r="B211" s="32">
        <v>1.49</v>
      </c>
      <c r="C211" s="33">
        <v>17.393039999999999</v>
      </c>
      <c r="D211" s="33">
        <v>102.00145000000001</v>
      </c>
      <c r="E211" s="34">
        <v>818931.25977400003</v>
      </c>
      <c r="F211" s="34">
        <v>1925534.66967</v>
      </c>
      <c r="G211" s="29" t="s">
        <v>49</v>
      </c>
      <c r="H211" s="29" t="s">
        <v>187</v>
      </c>
      <c r="I211" s="29" t="s">
        <v>188</v>
      </c>
      <c r="J211" s="29" t="s">
        <v>189</v>
      </c>
      <c r="K211" s="29" t="s">
        <v>190</v>
      </c>
      <c r="L211" s="29" t="s">
        <v>191</v>
      </c>
      <c r="M211" s="29" t="s">
        <v>76</v>
      </c>
      <c r="N211" s="29" t="s">
        <v>192</v>
      </c>
      <c r="O211" s="29" t="s">
        <v>193</v>
      </c>
      <c r="P211" s="29" t="s">
        <v>59</v>
      </c>
      <c r="Q211" s="29" t="s">
        <v>352</v>
      </c>
      <c r="R211" s="30" t="str">
        <f t="shared" si="3"/>
        <v>http://maps.google.com/maps?q=17.39304,102.00145</v>
      </c>
    </row>
    <row r="212" spans="1:18" s="28" customFormat="1">
      <c r="A212" s="31">
        <v>45370</v>
      </c>
      <c r="B212" s="32">
        <v>1.49</v>
      </c>
      <c r="C212" s="33">
        <v>18.288519999999998</v>
      </c>
      <c r="D212" s="33">
        <v>101.00403</v>
      </c>
      <c r="E212" s="34">
        <v>711839.10079000005</v>
      </c>
      <c r="F212" s="34">
        <v>2023269.64378</v>
      </c>
      <c r="G212" s="29" t="s">
        <v>49</v>
      </c>
      <c r="H212" s="29" t="s">
        <v>184</v>
      </c>
      <c r="I212" s="29" t="s">
        <v>185</v>
      </c>
      <c r="J212" s="29" t="s">
        <v>81</v>
      </c>
      <c r="K212" s="29" t="s">
        <v>63</v>
      </c>
      <c r="L212" s="29" t="s">
        <v>186</v>
      </c>
      <c r="M212" s="29" t="s">
        <v>64</v>
      </c>
      <c r="N212" s="29" t="s">
        <v>58</v>
      </c>
      <c r="O212" s="29" t="s">
        <v>84</v>
      </c>
      <c r="P212" s="29" t="s">
        <v>59</v>
      </c>
      <c r="Q212" s="29" t="s">
        <v>352</v>
      </c>
      <c r="R212" s="30" t="str">
        <f t="shared" si="3"/>
        <v>http://maps.google.com/maps?q=18.28852,101.00403</v>
      </c>
    </row>
    <row r="213" spans="1:18" s="28" customFormat="1">
      <c r="A213" s="31">
        <v>45370</v>
      </c>
      <c r="B213" s="32">
        <v>1.49</v>
      </c>
      <c r="C213" s="33">
        <v>17.727340000000002</v>
      </c>
      <c r="D213" s="33">
        <v>98.744420000000005</v>
      </c>
      <c r="E213" s="34">
        <v>472902.28097000002</v>
      </c>
      <c r="F213" s="34">
        <v>1960038.3232400001</v>
      </c>
      <c r="G213" s="29" t="s">
        <v>49</v>
      </c>
      <c r="H213" s="29" t="s">
        <v>178</v>
      </c>
      <c r="I213" s="29" t="s">
        <v>179</v>
      </c>
      <c r="J213" s="29" t="s">
        <v>180</v>
      </c>
      <c r="K213" s="29" t="s">
        <v>63</v>
      </c>
      <c r="L213" s="29" t="s">
        <v>181</v>
      </c>
      <c r="M213" s="29" t="s">
        <v>55</v>
      </c>
      <c r="N213" s="29" t="s">
        <v>58</v>
      </c>
      <c r="O213" s="29" t="s">
        <v>72</v>
      </c>
      <c r="P213" s="29" t="s">
        <v>59</v>
      </c>
      <c r="Q213" s="29" t="s">
        <v>352</v>
      </c>
      <c r="R213" s="30" t="str">
        <f t="shared" si="3"/>
        <v>http://maps.google.com/maps?q=17.72734,98.74442</v>
      </c>
    </row>
    <row r="214" spans="1:18" s="28" customFormat="1">
      <c r="A214" s="31">
        <v>45370</v>
      </c>
      <c r="B214" s="32">
        <v>1.49</v>
      </c>
      <c r="C214" s="33">
        <v>17.728940000000001</v>
      </c>
      <c r="D214" s="33">
        <v>98.743799999999993</v>
      </c>
      <c r="E214" s="34">
        <v>472836.78649799997</v>
      </c>
      <c r="F214" s="34">
        <v>1960215.4269399999</v>
      </c>
      <c r="G214" s="29" t="s">
        <v>49</v>
      </c>
      <c r="H214" s="29" t="s">
        <v>178</v>
      </c>
      <c r="I214" s="29" t="s">
        <v>179</v>
      </c>
      <c r="J214" s="29" t="s">
        <v>180</v>
      </c>
      <c r="K214" s="29" t="s">
        <v>63</v>
      </c>
      <c r="L214" s="29" t="s">
        <v>181</v>
      </c>
      <c r="M214" s="29" t="s">
        <v>55</v>
      </c>
      <c r="N214" s="29" t="s">
        <v>58</v>
      </c>
      <c r="O214" s="29" t="s">
        <v>72</v>
      </c>
      <c r="P214" s="29" t="s">
        <v>59</v>
      </c>
      <c r="Q214" s="29" t="s">
        <v>352</v>
      </c>
      <c r="R214" s="30" t="str">
        <f t="shared" si="3"/>
        <v>http://maps.google.com/maps?q=17.72894,98.7438</v>
      </c>
    </row>
    <row r="215" spans="1:18" s="28" customFormat="1">
      <c r="A215" s="31">
        <v>45370</v>
      </c>
      <c r="B215" s="32">
        <v>1.49</v>
      </c>
      <c r="C215" s="33">
        <v>17.731919999999999</v>
      </c>
      <c r="D215" s="33">
        <v>98.748829999999998</v>
      </c>
      <c r="E215" s="34">
        <v>473370.52753600001</v>
      </c>
      <c r="F215" s="34">
        <v>1960544.39702</v>
      </c>
      <c r="G215" s="29" t="s">
        <v>49</v>
      </c>
      <c r="H215" s="29" t="s">
        <v>178</v>
      </c>
      <c r="I215" s="29" t="s">
        <v>179</v>
      </c>
      <c r="J215" s="29" t="s">
        <v>180</v>
      </c>
      <c r="K215" s="29" t="s">
        <v>63</v>
      </c>
      <c r="L215" s="29" t="s">
        <v>181</v>
      </c>
      <c r="M215" s="29" t="s">
        <v>55</v>
      </c>
      <c r="N215" s="29" t="s">
        <v>58</v>
      </c>
      <c r="O215" s="29" t="s">
        <v>72</v>
      </c>
      <c r="P215" s="29" t="s">
        <v>59</v>
      </c>
      <c r="Q215" s="29" t="s">
        <v>352</v>
      </c>
      <c r="R215" s="30" t="str">
        <f t="shared" si="3"/>
        <v>http://maps.google.com/maps?q=17.73192,98.74883</v>
      </c>
    </row>
    <row r="216" spans="1:18" s="28" customFormat="1">
      <c r="A216" s="31">
        <v>45370</v>
      </c>
      <c r="B216" s="32">
        <v>1.49</v>
      </c>
      <c r="C216" s="33">
        <v>17.73217</v>
      </c>
      <c r="D216" s="33">
        <v>98.736369999999994</v>
      </c>
      <c r="E216" s="34">
        <v>472049.52834700001</v>
      </c>
      <c r="F216" s="34">
        <v>1960573.86305</v>
      </c>
      <c r="G216" s="29" t="s">
        <v>49</v>
      </c>
      <c r="H216" s="29" t="s">
        <v>178</v>
      </c>
      <c r="I216" s="29" t="s">
        <v>179</v>
      </c>
      <c r="J216" s="29" t="s">
        <v>180</v>
      </c>
      <c r="K216" s="29" t="s">
        <v>63</v>
      </c>
      <c r="L216" s="29" t="s">
        <v>181</v>
      </c>
      <c r="M216" s="29" t="s">
        <v>55</v>
      </c>
      <c r="N216" s="29" t="s">
        <v>58</v>
      </c>
      <c r="O216" s="29" t="s">
        <v>72</v>
      </c>
      <c r="P216" s="29" t="s">
        <v>59</v>
      </c>
      <c r="Q216" s="29" t="s">
        <v>352</v>
      </c>
      <c r="R216" s="30" t="str">
        <f t="shared" si="3"/>
        <v>http://maps.google.com/maps?q=17.73217,98.73637</v>
      </c>
    </row>
    <row r="217" spans="1:18" s="28" customFormat="1">
      <c r="A217" s="31">
        <v>45370</v>
      </c>
      <c r="B217" s="32">
        <v>1.49</v>
      </c>
      <c r="C217" s="33">
        <v>17.733730000000001</v>
      </c>
      <c r="D217" s="33">
        <v>98.735659999999996</v>
      </c>
      <c r="E217" s="34">
        <v>471974.495107</v>
      </c>
      <c r="F217" s="34">
        <v>1960746.5578099999</v>
      </c>
      <c r="G217" s="29" t="s">
        <v>49</v>
      </c>
      <c r="H217" s="29" t="s">
        <v>178</v>
      </c>
      <c r="I217" s="29" t="s">
        <v>179</v>
      </c>
      <c r="J217" s="29" t="s">
        <v>180</v>
      </c>
      <c r="K217" s="29" t="s">
        <v>63</v>
      </c>
      <c r="L217" s="29" t="s">
        <v>181</v>
      </c>
      <c r="M217" s="29" t="s">
        <v>55</v>
      </c>
      <c r="N217" s="29" t="s">
        <v>58</v>
      </c>
      <c r="O217" s="29" t="s">
        <v>72</v>
      </c>
      <c r="P217" s="29" t="s">
        <v>59</v>
      </c>
      <c r="Q217" s="29" t="s">
        <v>352</v>
      </c>
      <c r="R217" s="30" t="str">
        <f t="shared" si="3"/>
        <v>http://maps.google.com/maps?q=17.73373,98.73566</v>
      </c>
    </row>
    <row r="218" spans="1:18" s="28" customFormat="1">
      <c r="A218" s="31">
        <v>45370</v>
      </c>
      <c r="B218" s="32">
        <v>1.49</v>
      </c>
      <c r="C218" s="33">
        <v>17.736429999999999</v>
      </c>
      <c r="D218" s="33">
        <v>98.732299999999995</v>
      </c>
      <c r="E218" s="34">
        <v>471618.68867399998</v>
      </c>
      <c r="F218" s="34">
        <v>1961045.7736800001</v>
      </c>
      <c r="G218" s="29" t="s">
        <v>49</v>
      </c>
      <c r="H218" s="29" t="s">
        <v>178</v>
      </c>
      <c r="I218" s="29" t="s">
        <v>179</v>
      </c>
      <c r="J218" s="29" t="s">
        <v>180</v>
      </c>
      <c r="K218" s="29" t="s">
        <v>63</v>
      </c>
      <c r="L218" s="29" t="s">
        <v>181</v>
      </c>
      <c r="M218" s="29" t="s">
        <v>55</v>
      </c>
      <c r="N218" s="29" t="s">
        <v>58</v>
      </c>
      <c r="O218" s="29" t="s">
        <v>72</v>
      </c>
      <c r="P218" s="29" t="s">
        <v>59</v>
      </c>
      <c r="Q218" s="29" t="s">
        <v>352</v>
      </c>
      <c r="R218" s="30" t="str">
        <f t="shared" si="3"/>
        <v>http://maps.google.com/maps?q=17.73643,98.7323</v>
      </c>
    </row>
    <row r="219" spans="1:18" s="28" customFormat="1">
      <c r="A219" s="31">
        <v>45370</v>
      </c>
      <c r="B219" s="32">
        <v>1.49</v>
      </c>
      <c r="C219" s="33">
        <v>17.783570000000001</v>
      </c>
      <c r="D219" s="33">
        <v>98.773340000000005</v>
      </c>
      <c r="E219" s="34">
        <v>475976.02583699999</v>
      </c>
      <c r="F219" s="34">
        <v>1966255.3470099999</v>
      </c>
      <c r="G219" s="29" t="s">
        <v>49</v>
      </c>
      <c r="H219" s="29" t="s">
        <v>182</v>
      </c>
      <c r="I219" s="29" t="s">
        <v>179</v>
      </c>
      <c r="J219" s="29" t="s">
        <v>180</v>
      </c>
      <c r="K219" s="29" t="s">
        <v>63</v>
      </c>
      <c r="L219" s="29" t="s">
        <v>181</v>
      </c>
      <c r="M219" s="29" t="s">
        <v>55</v>
      </c>
      <c r="N219" s="29" t="s">
        <v>183</v>
      </c>
      <c r="O219" s="29" t="s">
        <v>72</v>
      </c>
      <c r="P219" s="29" t="s">
        <v>59</v>
      </c>
      <c r="Q219" s="29" t="s">
        <v>352</v>
      </c>
      <c r="R219" s="30" t="str">
        <f t="shared" si="3"/>
        <v>http://maps.google.com/maps?q=17.78357,98.77334</v>
      </c>
    </row>
    <row r="220" spans="1:18" s="28" customFormat="1">
      <c r="A220" s="31">
        <v>45370</v>
      </c>
      <c r="B220" s="32">
        <v>1.49</v>
      </c>
      <c r="C220" s="33">
        <v>17.787759999999999</v>
      </c>
      <c r="D220" s="33">
        <v>98.769599999999997</v>
      </c>
      <c r="E220" s="34">
        <v>475580.18626799999</v>
      </c>
      <c r="F220" s="34">
        <v>1966719.3881300001</v>
      </c>
      <c r="G220" s="29" t="s">
        <v>49</v>
      </c>
      <c r="H220" s="29" t="s">
        <v>182</v>
      </c>
      <c r="I220" s="29" t="s">
        <v>179</v>
      </c>
      <c r="J220" s="29" t="s">
        <v>180</v>
      </c>
      <c r="K220" s="29" t="s">
        <v>63</v>
      </c>
      <c r="L220" s="29" t="s">
        <v>181</v>
      </c>
      <c r="M220" s="29" t="s">
        <v>55</v>
      </c>
      <c r="N220" s="29" t="s">
        <v>183</v>
      </c>
      <c r="O220" s="29" t="s">
        <v>72</v>
      </c>
      <c r="P220" s="29" t="s">
        <v>59</v>
      </c>
      <c r="Q220" s="29" t="s">
        <v>352</v>
      </c>
      <c r="R220" s="30" t="str">
        <f t="shared" si="3"/>
        <v>http://maps.google.com/maps?q=17.78776,98.7696</v>
      </c>
    </row>
    <row r="221" spans="1:18" s="28" customFormat="1">
      <c r="A221" s="31">
        <v>45370</v>
      </c>
      <c r="B221" s="32">
        <v>1.49</v>
      </c>
      <c r="C221" s="33">
        <v>18.427710000000001</v>
      </c>
      <c r="D221" s="33">
        <v>97.891689999999997</v>
      </c>
      <c r="E221" s="34">
        <v>382951.62848499999</v>
      </c>
      <c r="F221" s="34">
        <v>2037864.65429</v>
      </c>
      <c r="G221" s="29" t="s">
        <v>49</v>
      </c>
      <c r="H221" s="29" t="s">
        <v>175</v>
      </c>
      <c r="I221" s="29" t="s">
        <v>175</v>
      </c>
      <c r="J221" s="29" t="s">
        <v>99</v>
      </c>
      <c r="K221" s="29" t="s">
        <v>63</v>
      </c>
      <c r="L221" s="29" t="s">
        <v>176</v>
      </c>
      <c r="M221" s="29" t="s">
        <v>64</v>
      </c>
      <c r="N221" s="29" t="s">
        <v>58</v>
      </c>
      <c r="O221" s="29" t="s">
        <v>102</v>
      </c>
      <c r="P221" s="29" t="s">
        <v>59</v>
      </c>
      <c r="Q221" s="29" t="s">
        <v>352</v>
      </c>
      <c r="R221" s="30" t="str">
        <f t="shared" si="3"/>
        <v>http://maps.google.com/maps?q=18.42771,97.89169</v>
      </c>
    </row>
    <row r="222" spans="1:18" s="28" customFormat="1">
      <c r="A222" s="31">
        <v>45370</v>
      </c>
      <c r="B222" s="32">
        <v>1.49</v>
      </c>
      <c r="C222" s="33">
        <v>18.571770000000001</v>
      </c>
      <c r="D222" s="33">
        <v>97.910319999999999</v>
      </c>
      <c r="E222" s="34">
        <v>385015.54268999997</v>
      </c>
      <c r="F222" s="34">
        <v>2053794.11002</v>
      </c>
      <c r="G222" s="29" t="s">
        <v>49</v>
      </c>
      <c r="H222" s="29" t="s">
        <v>177</v>
      </c>
      <c r="I222" s="29" t="s">
        <v>175</v>
      </c>
      <c r="J222" s="29" t="s">
        <v>99</v>
      </c>
      <c r="K222" s="29" t="s">
        <v>63</v>
      </c>
      <c r="L222" s="29" t="s">
        <v>176</v>
      </c>
      <c r="M222" s="29" t="s">
        <v>64</v>
      </c>
      <c r="N222" s="29" t="s">
        <v>58</v>
      </c>
      <c r="O222" s="29" t="s">
        <v>102</v>
      </c>
      <c r="P222" s="29" t="s">
        <v>59</v>
      </c>
      <c r="Q222" s="29" t="s">
        <v>352</v>
      </c>
      <c r="R222" s="30" t="str">
        <f t="shared" si="3"/>
        <v>http://maps.google.com/maps?q=18.57177,97.91032</v>
      </c>
    </row>
    <row r="223" spans="1:18" s="28" customFormat="1">
      <c r="A223" s="31">
        <v>45370</v>
      </c>
      <c r="B223" s="32">
        <v>1.49</v>
      </c>
      <c r="C223" s="33">
        <v>18.572430000000001</v>
      </c>
      <c r="D223" s="33">
        <v>97.90549</v>
      </c>
      <c r="E223" s="34">
        <v>384506.26954399998</v>
      </c>
      <c r="F223" s="34">
        <v>2053870.23963</v>
      </c>
      <c r="G223" s="29" t="s">
        <v>49</v>
      </c>
      <c r="H223" s="29" t="s">
        <v>177</v>
      </c>
      <c r="I223" s="29" t="s">
        <v>175</v>
      </c>
      <c r="J223" s="29" t="s">
        <v>99</v>
      </c>
      <c r="K223" s="29" t="s">
        <v>63</v>
      </c>
      <c r="L223" s="29" t="s">
        <v>176</v>
      </c>
      <c r="M223" s="29" t="s">
        <v>64</v>
      </c>
      <c r="N223" s="29" t="s">
        <v>58</v>
      </c>
      <c r="O223" s="29" t="s">
        <v>102</v>
      </c>
      <c r="P223" s="29" t="s">
        <v>59</v>
      </c>
      <c r="Q223" s="29" t="s">
        <v>352</v>
      </c>
      <c r="R223" s="30" t="str">
        <f t="shared" si="3"/>
        <v>http://maps.google.com/maps?q=18.57243,97.90549</v>
      </c>
    </row>
    <row r="224" spans="1:18" s="28" customFormat="1">
      <c r="A224" s="31">
        <v>45370</v>
      </c>
      <c r="B224" s="32">
        <v>1.49</v>
      </c>
      <c r="C224" s="33">
        <v>18.573080000000001</v>
      </c>
      <c r="D224" s="33">
        <v>97.900649999999999</v>
      </c>
      <c r="E224" s="34">
        <v>383995.93760599999</v>
      </c>
      <c r="F224" s="34">
        <v>2053945.2829799999</v>
      </c>
      <c r="G224" s="29" t="s">
        <v>49</v>
      </c>
      <c r="H224" s="29" t="s">
        <v>177</v>
      </c>
      <c r="I224" s="29" t="s">
        <v>175</v>
      </c>
      <c r="J224" s="29" t="s">
        <v>99</v>
      </c>
      <c r="K224" s="29" t="s">
        <v>63</v>
      </c>
      <c r="L224" s="29" t="s">
        <v>176</v>
      </c>
      <c r="M224" s="29" t="s">
        <v>64</v>
      </c>
      <c r="N224" s="29" t="s">
        <v>58</v>
      </c>
      <c r="O224" s="29" t="s">
        <v>102</v>
      </c>
      <c r="P224" s="29" t="s">
        <v>59</v>
      </c>
      <c r="Q224" s="29" t="s">
        <v>352</v>
      </c>
      <c r="R224" s="30" t="str">
        <f t="shared" si="3"/>
        <v>http://maps.google.com/maps?q=18.57308,97.90065</v>
      </c>
    </row>
    <row r="225" spans="1:18" s="28" customFormat="1">
      <c r="A225" s="31">
        <v>45370</v>
      </c>
      <c r="B225" s="32">
        <v>1.49</v>
      </c>
      <c r="C225" s="33">
        <v>18.576229999999999</v>
      </c>
      <c r="D225" s="33">
        <v>97.906040000000004</v>
      </c>
      <c r="E225" s="34">
        <v>384566.86948300002</v>
      </c>
      <c r="F225" s="34">
        <v>2054290.3905100001</v>
      </c>
      <c r="G225" s="29" t="s">
        <v>49</v>
      </c>
      <c r="H225" s="29" t="s">
        <v>177</v>
      </c>
      <c r="I225" s="29" t="s">
        <v>175</v>
      </c>
      <c r="J225" s="29" t="s">
        <v>99</v>
      </c>
      <c r="K225" s="29" t="s">
        <v>63</v>
      </c>
      <c r="L225" s="29" t="s">
        <v>176</v>
      </c>
      <c r="M225" s="29" t="s">
        <v>64</v>
      </c>
      <c r="N225" s="29" t="s">
        <v>58</v>
      </c>
      <c r="O225" s="29" t="s">
        <v>102</v>
      </c>
      <c r="P225" s="29" t="s">
        <v>59</v>
      </c>
      <c r="Q225" s="29" t="s">
        <v>352</v>
      </c>
      <c r="R225" s="30" t="str">
        <f t="shared" si="3"/>
        <v>http://maps.google.com/maps?q=18.57623,97.90604</v>
      </c>
    </row>
    <row r="226" spans="1:18" s="28" customFormat="1">
      <c r="A226" s="31">
        <v>45370</v>
      </c>
      <c r="B226" s="32">
        <v>1.49</v>
      </c>
      <c r="C226" s="33">
        <v>18.584489999999999</v>
      </c>
      <c r="D226" s="33">
        <v>97.902259999999998</v>
      </c>
      <c r="E226" s="34">
        <v>384173.55079399998</v>
      </c>
      <c r="F226" s="34">
        <v>2055206.86564</v>
      </c>
      <c r="G226" s="29" t="s">
        <v>49</v>
      </c>
      <c r="H226" s="29" t="s">
        <v>177</v>
      </c>
      <c r="I226" s="29" t="s">
        <v>175</v>
      </c>
      <c r="J226" s="29" t="s">
        <v>99</v>
      </c>
      <c r="K226" s="29" t="s">
        <v>63</v>
      </c>
      <c r="L226" s="29" t="s">
        <v>176</v>
      </c>
      <c r="M226" s="29" t="s">
        <v>64</v>
      </c>
      <c r="N226" s="29" t="s">
        <v>58</v>
      </c>
      <c r="O226" s="29" t="s">
        <v>102</v>
      </c>
      <c r="P226" s="29" t="s">
        <v>59</v>
      </c>
      <c r="Q226" s="29" t="s">
        <v>352</v>
      </c>
      <c r="R226" s="30" t="str">
        <f t="shared" si="3"/>
        <v>http://maps.google.com/maps?q=18.58449,97.90226</v>
      </c>
    </row>
    <row r="227" spans="1:18" s="28" customFormat="1">
      <c r="A227" s="31">
        <v>45370</v>
      </c>
      <c r="B227" s="32">
        <v>1.49</v>
      </c>
      <c r="C227" s="33">
        <v>18.590260000000001</v>
      </c>
      <c r="D227" s="33">
        <v>97.888369999999995</v>
      </c>
      <c r="E227" s="34">
        <v>382711.770097</v>
      </c>
      <c r="F227" s="34">
        <v>2055854.3792600001</v>
      </c>
      <c r="G227" s="29" t="s">
        <v>49</v>
      </c>
      <c r="H227" s="29" t="s">
        <v>177</v>
      </c>
      <c r="I227" s="29" t="s">
        <v>175</v>
      </c>
      <c r="J227" s="29" t="s">
        <v>99</v>
      </c>
      <c r="K227" s="29" t="s">
        <v>63</v>
      </c>
      <c r="L227" s="29" t="s">
        <v>176</v>
      </c>
      <c r="M227" s="29" t="s">
        <v>64</v>
      </c>
      <c r="N227" s="29" t="s">
        <v>58</v>
      </c>
      <c r="O227" s="29" t="s">
        <v>102</v>
      </c>
      <c r="P227" s="29" t="s">
        <v>59</v>
      </c>
      <c r="Q227" s="29" t="s">
        <v>352</v>
      </c>
      <c r="R227" s="30" t="str">
        <f t="shared" si="3"/>
        <v>http://maps.google.com/maps?q=18.59026,97.88837</v>
      </c>
    </row>
    <row r="228" spans="1:18" s="28" customFormat="1">
      <c r="A228" s="31">
        <v>45370</v>
      </c>
      <c r="B228" s="32">
        <v>1.49</v>
      </c>
      <c r="C228" s="33">
        <v>19.22184</v>
      </c>
      <c r="D228" s="33">
        <v>98.471630000000005</v>
      </c>
      <c r="E228" s="34">
        <v>444462.60414399998</v>
      </c>
      <c r="F228" s="34">
        <v>2125458.1623900002</v>
      </c>
      <c r="G228" s="29" t="s">
        <v>49</v>
      </c>
      <c r="H228" s="29" t="s">
        <v>173</v>
      </c>
      <c r="I228" s="29" t="s">
        <v>139</v>
      </c>
      <c r="J228" s="29" t="s">
        <v>99</v>
      </c>
      <c r="K228" s="29" t="s">
        <v>63</v>
      </c>
      <c r="L228" s="29" t="s">
        <v>174</v>
      </c>
      <c r="M228" s="29" t="s">
        <v>64</v>
      </c>
      <c r="N228" s="29" t="s">
        <v>58</v>
      </c>
      <c r="O228" s="29" t="s">
        <v>72</v>
      </c>
      <c r="P228" s="29" t="s">
        <v>59</v>
      </c>
      <c r="Q228" s="29" t="s">
        <v>352</v>
      </c>
      <c r="R228" s="30" t="str">
        <f t="shared" si="3"/>
        <v>http://maps.google.com/maps?q=19.22184,98.47163</v>
      </c>
    </row>
    <row r="229" spans="1:18" s="28" customFormat="1">
      <c r="A229" s="31">
        <v>45370</v>
      </c>
      <c r="B229" s="32">
        <v>1.49</v>
      </c>
      <c r="C229" s="33">
        <v>19.229410000000001</v>
      </c>
      <c r="D229" s="33">
        <v>98.47166</v>
      </c>
      <c r="E229" s="34">
        <v>444468.30111300002</v>
      </c>
      <c r="F229" s="34">
        <v>2126295.8052099999</v>
      </c>
      <c r="G229" s="29" t="s">
        <v>49</v>
      </c>
      <c r="H229" s="29" t="s">
        <v>173</v>
      </c>
      <c r="I229" s="29" t="s">
        <v>139</v>
      </c>
      <c r="J229" s="29" t="s">
        <v>99</v>
      </c>
      <c r="K229" s="29" t="s">
        <v>63</v>
      </c>
      <c r="L229" s="29" t="s">
        <v>174</v>
      </c>
      <c r="M229" s="29" t="s">
        <v>64</v>
      </c>
      <c r="N229" s="29" t="s">
        <v>58</v>
      </c>
      <c r="O229" s="29" t="s">
        <v>72</v>
      </c>
      <c r="P229" s="29" t="s">
        <v>59</v>
      </c>
      <c r="Q229" s="29" t="s">
        <v>352</v>
      </c>
      <c r="R229" s="30" t="str">
        <f t="shared" si="3"/>
        <v>http://maps.google.com/maps?q=19.22941,98.47166</v>
      </c>
    </row>
    <row r="230" spans="1:18" s="28" customFormat="1">
      <c r="A230" s="31">
        <v>45370</v>
      </c>
      <c r="B230" s="32">
        <v>1.49</v>
      </c>
      <c r="C230" s="33">
        <v>19.23631</v>
      </c>
      <c r="D230" s="33">
        <v>98.476550000000003</v>
      </c>
      <c r="E230" s="34">
        <v>444984.57855400001</v>
      </c>
      <c r="F230" s="34">
        <v>2127057.7656</v>
      </c>
      <c r="G230" s="29" t="s">
        <v>49</v>
      </c>
      <c r="H230" s="29" t="s">
        <v>173</v>
      </c>
      <c r="I230" s="29" t="s">
        <v>139</v>
      </c>
      <c r="J230" s="29" t="s">
        <v>99</v>
      </c>
      <c r="K230" s="29" t="s">
        <v>63</v>
      </c>
      <c r="L230" s="29" t="s">
        <v>174</v>
      </c>
      <c r="M230" s="29" t="s">
        <v>64</v>
      </c>
      <c r="N230" s="29" t="s">
        <v>58</v>
      </c>
      <c r="O230" s="29" t="s">
        <v>72</v>
      </c>
      <c r="P230" s="29" t="s">
        <v>59</v>
      </c>
      <c r="Q230" s="29" t="s">
        <v>352</v>
      </c>
      <c r="R230" s="30" t="str">
        <f t="shared" si="3"/>
        <v>http://maps.google.com/maps?q=19.23631,98.47655</v>
      </c>
    </row>
    <row r="231" spans="1:18" s="28" customFormat="1">
      <c r="A231" s="31">
        <v>45370</v>
      </c>
      <c r="B231" s="32">
        <v>1.49</v>
      </c>
      <c r="C231" s="33">
        <v>19.2394</v>
      </c>
      <c r="D231" s="33">
        <v>98.481639999999999</v>
      </c>
      <c r="E231" s="34">
        <v>445520.57642400003</v>
      </c>
      <c r="F231" s="34">
        <v>2127398.0846600002</v>
      </c>
      <c r="G231" s="29" t="s">
        <v>49</v>
      </c>
      <c r="H231" s="29" t="s">
        <v>173</v>
      </c>
      <c r="I231" s="29" t="s">
        <v>139</v>
      </c>
      <c r="J231" s="29" t="s">
        <v>99</v>
      </c>
      <c r="K231" s="29" t="s">
        <v>63</v>
      </c>
      <c r="L231" s="29" t="s">
        <v>174</v>
      </c>
      <c r="M231" s="29" t="s">
        <v>64</v>
      </c>
      <c r="N231" s="29" t="s">
        <v>58</v>
      </c>
      <c r="O231" s="29" t="s">
        <v>72</v>
      </c>
      <c r="P231" s="29" t="s">
        <v>59</v>
      </c>
      <c r="Q231" s="29" t="s">
        <v>352</v>
      </c>
      <c r="R231" s="30" t="str">
        <f t="shared" si="3"/>
        <v>http://maps.google.com/maps?q=19.2394,98.48164</v>
      </c>
    </row>
    <row r="232" spans="1:18" s="28" customFormat="1">
      <c r="A232" s="31">
        <v>45370</v>
      </c>
      <c r="B232" s="32">
        <v>1.49</v>
      </c>
      <c r="C232" s="33">
        <v>15.692030000000001</v>
      </c>
      <c r="D232" s="33">
        <v>99.347260000000006</v>
      </c>
      <c r="E232" s="34">
        <v>537210.46475799999</v>
      </c>
      <c r="F232" s="34">
        <v>1734900.4350300001</v>
      </c>
      <c r="G232" s="29" t="s">
        <v>49</v>
      </c>
      <c r="H232" s="29" t="s">
        <v>165</v>
      </c>
      <c r="I232" s="29" t="s">
        <v>165</v>
      </c>
      <c r="J232" s="29" t="s">
        <v>166</v>
      </c>
      <c r="K232" s="29" t="s">
        <v>63</v>
      </c>
      <c r="L232" s="29" t="s">
        <v>167</v>
      </c>
      <c r="M232" s="29" t="s">
        <v>55</v>
      </c>
      <c r="N232" s="29" t="s">
        <v>168</v>
      </c>
      <c r="O232" s="29" t="s">
        <v>92</v>
      </c>
      <c r="P232" s="29" t="s">
        <v>59</v>
      </c>
      <c r="Q232" s="29" t="s">
        <v>352</v>
      </c>
      <c r="R232" s="30" t="str">
        <f t="shared" si="3"/>
        <v>http://maps.google.com/maps?q=15.69203,99.34726</v>
      </c>
    </row>
    <row r="233" spans="1:18" s="28" customFormat="1">
      <c r="A233" s="31">
        <v>45370</v>
      </c>
      <c r="B233" s="32">
        <v>1.49</v>
      </c>
      <c r="C233" s="33">
        <v>15.69604</v>
      </c>
      <c r="D233" s="33">
        <v>99.343919999999997</v>
      </c>
      <c r="E233" s="34">
        <v>536851.84487300005</v>
      </c>
      <c r="F233" s="34">
        <v>1735343.4093599999</v>
      </c>
      <c r="G233" s="29" t="s">
        <v>49</v>
      </c>
      <c r="H233" s="29" t="s">
        <v>165</v>
      </c>
      <c r="I233" s="29" t="s">
        <v>165</v>
      </c>
      <c r="J233" s="29" t="s">
        <v>166</v>
      </c>
      <c r="K233" s="29" t="s">
        <v>63</v>
      </c>
      <c r="L233" s="29" t="s">
        <v>167</v>
      </c>
      <c r="M233" s="29" t="s">
        <v>55</v>
      </c>
      <c r="N233" s="29" t="s">
        <v>168</v>
      </c>
      <c r="O233" s="29" t="s">
        <v>92</v>
      </c>
      <c r="P233" s="29" t="s">
        <v>59</v>
      </c>
      <c r="Q233" s="29" t="s">
        <v>352</v>
      </c>
      <c r="R233" s="30" t="str">
        <f t="shared" si="3"/>
        <v>http://maps.google.com/maps?q=15.69604,99.34392</v>
      </c>
    </row>
    <row r="234" spans="1:18" s="28" customFormat="1">
      <c r="A234" s="31">
        <v>45370</v>
      </c>
      <c r="B234" s="32">
        <v>1.49</v>
      </c>
      <c r="C234" s="33">
        <v>15.699870000000001</v>
      </c>
      <c r="D234" s="33">
        <v>99.318079999999995</v>
      </c>
      <c r="E234" s="34">
        <v>534082.36571000004</v>
      </c>
      <c r="F234" s="34">
        <v>1735762.7290000001</v>
      </c>
      <c r="G234" s="29" t="s">
        <v>49</v>
      </c>
      <c r="H234" s="29" t="s">
        <v>165</v>
      </c>
      <c r="I234" s="29" t="s">
        <v>165</v>
      </c>
      <c r="J234" s="29" t="s">
        <v>166</v>
      </c>
      <c r="K234" s="29" t="s">
        <v>63</v>
      </c>
      <c r="L234" s="29" t="s">
        <v>167</v>
      </c>
      <c r="M234" s="29" t="s">
        <v>55</v>
      </c>
      <c r="N234" s="29" t="s">
        <v>168</v>
      </c>
      <c r="O234" s="29" t="s">
        <v>92</v>
      </c>
      <c r="P234" s="29" t="s">
        <v>59</v>
      </c>
      <c r="Q234" s="29" t="s">
        <v>352</v>
      </c>
      <c r="R234" s="30" t="str">
        <f t="shared" si="3"/>
        <v>http://maps.google.com/maps?q=15.69987,99.31808</v>
      </c>
    </row>
    <row r="235" spans="1:18" s="28" customFormat="1">
      <c r="A235" s="31">
        <v>45370</v>
      </c>
      <c r="B235" s="32">
        <v>1.49</v>
      </c>
      <c r="C235" s="33">
        <v>15.706799999999999</v>
      </c>
      <c r="D235" s="33">
        <v>99.336780000000005</v>
      </c>
      <c r="E235" s="34">
        <v>536084.87598500005</v>
      </c>
      <c r="F235" s="34">
        <v>1736532.37598</v>
      </c>
      <c r="G235" s="29" t="s">
        <v>49</v>
      </c>
      <c r="H235" s="29" t="s">
        <v>165</v>
      </c>
      <c r="I235" s="29" t="s">
        <v>165</v>
      </c>
      <c r="J235" s="29" t="s">
        <v>166</v>
      </c>
      <c r="K235" s="29" t="s">
        <v>63</v>
      </c>
      <c r="L235" s="29" t="s">
        <v>167</v>
      </c>
      <c r="M235" s="29" t="s">
        <v>55</v>
      </c>
      <c r="N235" s="29" t="s">
        <v>168</v>
      </c>
      <c r="O235" s="29" t="s">
        <v>92</v>
      </c>
      <c r="P235" s="29" t="s">
        <v>59</v>
      </c>
      <c r="Q235" s="29" t="s">
        <v>352</v>
      </c>
      <c r="R235" s="30" t="str">
        <f t="shared" si="3"/>
        <v>http://maps.google.com/maps?q=15.7068,99.33678</v>
      </c>
    </row>
    <row r="236" spans="1:18" s="28" customFormat="1">
      <c r="A236" s="31">
        <v>45370</v>
      </c>
      <c r="B236" s="32">
        <v>1.49</v>
      </c>
      <c r="C236" s="33">
        <v>15.707330000000001</v>
      </c>
      <c r="D236" s="33">
        <v>99.333150000000003</v>
      </c>
      <c r="E236" s="34">
        <v>535695.83728199999</v>
      </c>
      <c r="F236" s="34">
        <v>1736590.3853199999</v>
      </c>
      <c r="G236" s="29" t="s">
        <v>49</v>
      </c>
      <c r="H236" s="29" t="s">
        <v>165</v>
      </c>
      <c r="I236" s="29" t="s">
        <v>165</v>
      </c>
      <c r="J236" s="29" t="s">
        <v>166</v>
      </c>
      <c r="K236" s="29" t="s">
        <v>63</v>
      </c>
      <c r="L236" s="29" t="s">
        <v>167</v>
      </c>
      <c r="M236" s="29" t="s">
        <v>55</v>
      </c>
      <c r="N236" s="29" t="s">
        <v>168</v>
      </c>
      <c r="O236" s="29" t="s">
        <v>92</v>
      </c>
      <c r="P236" s="29" t="s">
        <v>59</v>
      </c>
      <c r="Q236" s="29" t="s">
        <v>352</v>
      </c>
      <c r="R236" s="30" t="str">
        <f t="shared" si="3"/>
        <v>http://maps.google.com/maps?q=15.70733,99.33315</v>
      </c>
    </row>
    <row r="237" spans="1:18" s="28" customFormat="1">
      <c r="A237" s="31">
        <v>45370</v>
      </c>
      <c r="B237" s="32">
        <v>1.49</v>
      </c>
      <c r="C237" s="33">
        <v>15.713710000000001</v>
      </c>
      <c r="D237" s="33">
        <v>99.337680000000006</v>
      </c>
      <c r="E237" s="34">
        <v>536180.08923200006</v>
      </c>
      <c r="F237" s="34">
        <v>1737296.86631</v>
      </c>
      <c r="G237" s="29" t="s">
        <v>49</v>
      </c>
      <c r="H237" s="29" t="s">
        <v>165</v>
      </c>
      <c r="I237" s="29" t="s">
        <v>165</v>
      </c>
      <c r="J237" s="29" t="s">
        <v>166</v>
      </c>
      <c r="K237" s="29" t="s">
        <v>63</v>
      </c>
      <c r="L237" s="29" t="s">
        <v>167</v>
      </c>
      <c r="M237" s="29" t="s">
        <v>55</v>
      </c>
      <c r="N237" s="29" t="s">
        <v>168</v>
      </c>
      <c r="O237" s="29" t="s">
        <v>92</v>
      </c>
      <c r="P237" s="29" t="s">
        <v>59</v>
      </c>
      <c r="Q237" s="29" t="s">
        <v>352</v>
      </c>
      <c r="R237" s="30" t="str">
        <f t="shared" si="3"/>
        <v>http://maps.google.com/maps?q=15.71371,99.33768</v>
      </c>
    </row>
    <row r="238" spans="1:18" s="28" customFormat="1">
      <c r="A238" s="31">
        <v>45370</v>
      </c>
      <c r="B238" s="32">
        <v>1.49</v>
      </c>
      <c r="C238" s="33">
        <v>15.75142</v>
      </c>
      <c r="D238" s="33">
        <v>99.272419999999997</v>
      </c>
      <c r="E238" s="34">
        <v>529182.50085900002</v>
      </c>
      <c r="F238" s="34">
        <v>1741457.9914599999</v>
      </c>
      <c r="G238" s="29" t="s">
        <v>49</v>
      </c>
      <c r="H238" s="29" t="s">
        <v>165</v>
      </c>
      <c r="I238" s="29" t="s">
        <v>165</v>
      </c>
      <c r="J238" s="29" t="s">
        <v>166</v>
      </c>
      <c r="K238" s="29" t="s">
        <v>63</v>
      </c>
      <c r="L238" s="29" t="s">
        <v>167</v>
      </c>
      <c r="M238" s="29" t="s">
        <v>55</v>
      </c>
      <c r="N238" s="29" t="s">
        <v>168</v>
      </c>
      <c r="O238" s="29" t="s">
        <v>92</v>
      </c>
      <c r="P238" s="29" t="s">
        <v>59</v>
      </c>
      <c r="Q238" s="29" t="s">
        <v>352</v>
      </c>
      <c r="R238" s="30" t="str">
        <f t="shared" si="3"/>
        <v>http://maps.google.com/maps?q=15.75142,99.27242</v>
      </c>
    </row>
    <row r="239" spans="1:18" s="28" customFormat="1">
      <c r="A239" s="31">
        <v>45370</v>
      </c>
      <c r="B239" s="32">
        <v>1.49</v>
      </c>
      <c r="C239" s="33">
        <v>15.75254</v>
      </c>
      <c r="D239" s="33">
        <v>99.264790000000005</v>
      </c>
      <c r="E239" s="34">
        <v>528364.990383</v>
      </c>
      <c r="F239" s="34">
        <v>1741580.8377100001</v>
      </c>
      <c r="G239" s="29" t="s">
        <v>49</v>
      </c>
      <c r="H239" s="29" t="s">
        <v>165</v>
      </c>
      <c r="I239" s="29" t="s">
        <v>165</v>
      </c>
      <c r="J239" s="29" t="s">
        <v>166</v>
      </c>
      <c r="K239" s="29" t="s">
        <v>63</v>
      </c>
      <c r="L239" s="29" t="s">
        <v>167</v>
      </c>
      <c r="M239" s="29" t="s">
        <v>55</v>
      </c>
      <c r="N239" s="29" t="s">
        <v>168</v>
      </c>
      <c r="O239" s="29" t="s">
        <v>92</v>
      </c>
      <c r="P239" s="29" t="s">
        <v>59</v>
      </c>
      <c r="Q239" s="29" t="s">
        <v>352</v>
      </c>
      <c r="R239" s="30" t="str">
        <f t="shared" si="3"/>
        <v>http://maps.google.com/maps?q=15.75254,99.26479</v>
      </c>
    </row>
    <row r="240" spans="1:18" s="28" customFormat="1">
      <c r="A240" s="31">
        <v>45370</v>
      </c>
      <c r="B240" s="32">
        <v>1.49</v>
      </c>
      <c r="C240" s="33">
        <v>15.7531</v>
      </c>
      <c r="D240" s="33">
        <v>99.260949999999994</v>
      </c>
      <c r="E240" s="34">
        <v>527953.560589</v>
      </c>
      <c r="F240" s="34">
        <v>1741642.2685700001</v>
      </c>
      <c r="G240" s="29" t="s">
        <v>49</v>
      </c>
      <c r="H240" s="29" t="s">
        <v>165</v>
      </c>
      <c r="I240" s="29" t="s">
        <v>165</v>
      </c>
      <c r="J240" s="29" t="s">
        <v>166</v>
      </c>
      <c r="K240" s="29" t="s">
        <v>63</v>
      </c>
      <c r="L240" s="29" t="s">
        <v>167</v>
      </c>
      <c r="M240" s="29" t="s">
        <v>55</v>
      </c>
      <c r="N240" s="29" t="s">
        <v>168</v>
      </c>
      <c r="O240" s="29" t="s">
        <v>92</v>
      </c>
      <c r="P240" s="29" t="s">
        <v>59</v>
      </c>
      <c r="Q240" s="29" t="s">
        <v>352</v>
      </c>
      <c r="R240" s="30" t="str">
        <f t="shared" si="3"/>
        <v>http://maps.google.com/maps?q=15.7531,99.26095</v>
      </c>
    </row>
    <row r="241" spans="1:18" s="28" customFormat="1">
      <c r="A241" s="31">
        <v>45370</v>
      </c>
      <c r="B241" s="32">
        <v>1.49</v>
      </c>
      <c r="C241" s="33">
        <v>15.75432</v>
      </c>
      <c r="D241" s="33">
        <v>99.276679999999999</v>
      </c>
      <c r="E241" s="34">
        <v>529638.42814600002</v>
      </c>
      <c r="F241" s="34">
        <v>1741779.3628100001</v>
      </c>
      <c r="G241" s="29" t="s">
        <v>49</v>
      </c>
      <c r="H241" s="29" t="s">
        <v>165</v>
      </c>
      <c r="I241" s="29" t="s">
        <v>165</v>
      </c>
      <c r="J241" s="29" t="s">
        <v>166</v>
      </c>
      <c r="K241" s="29" t="s">
        <v>63</v>
      </c>
      <c r="L241" s="29" t="s">
        <v>167</v>
      </c>
      <c r="M241" s="29" t="s">
        <v>55</v>
      </c>
      <c r="N241" s="29" t="s">
        <v>168</v>
      </c>
      <c r="O241" s="29" t="s">
        <v>92</v>
      </c>
      <c r="P241" s="29" t="s">
        <v>59</v>
      </c>
      <c r="Q241" s="29" t="s">
        <v>352</v>
      </c>
      <c r="R241" s="30" t="str">
        <f t="shared" si="3"/>
        <v>http://maps.google.com/maps?q=15.75432,99.27668</v>
      </c>
    </row>
    <row r="242" spans="1:18" s="28" customFormat="1">
      <c r="A242" s="31">
        <v>45370</v>
      </c>
      <c r="B242" s="32">
        <v>1.49</v>
      </c>
      <c r="C242" s="33">
        <v>15.75488</v>
      </c>
      <c r="D242" s="33">
        <v>99.272869999999998</v>
      </c>
      <c r="E242" s="34">
        <v>529230.21175500005</v>
      </c>
      <c r="F242" s="34">
        <v>1741840.77465</v>
      </c>
      <c r="G242" s="29" t="s">
        <v>49</v>
      </c>
      <c r="H242" s="29" t="s">
        <v>165</v>
      </c>
      <c r="I242" s="29" t="s">
        <v>165</v>
      </c>
      <c r="J242" s="29" t="s">
        <v>166</v>
      </c>
      <c r="K242" s="29" t="s">
        <v>63</v>
      </c>
      <c r="L242" s="29" t="s">
        <v>167</v>
      </c>
      <c r="M242" s="29" t="s">
        <v>55</v>
      </c>
      <c r="N242" s="29" t="s">
        <v>168</v>
      </c>
      <c r="O242" s="29" t="s">
        <v>92</v>
      </c>
      <c r="P242" s="29" t="s">
        <v>59</v>
      </c>
      <c r="Q242" s="29" t="s">
        <v>352</v>
      </c>
      <c r="R242" s="30" t="str">
        <f t="shared" si="3"/>
        <v>http://maps.google.com/maps?q=15.75488,99.27287</v>
      </c>
    </row>
    <row r="243" spans="1:18" s="28" customFormat="1">
      <c r="A243" s="31">
        <v>45370</v>
      </c>
      <c r="B243" s="32">
        <v>1.49</v>
      </c>
      <c r="C243" s="33">
        <v>15.75544</v>
      </c>
      <c r="D243" s="33">
        <v>99.269030000000001</v>
      </c>
      <c r="E243" s="34">
        <v>528818.78405599995</v>
      </c>
      <c r="F243" s="34">
        <v>1741902.18973</v>
      </c>
      <c r="G243" s="29" t="s">
        <v>49</v>
      </c>
      <c r="H243" s="29" t="s">
        <v>165</v>
      </c>
      <c r="I243" s="29" t="s">
        <v>165</v>
      </c>
      <c r="J243" s="29" t="s">
        <v>166</v>
      </c>
      <c r="K243" s="29" t="s">
        <v>63</v>
      </c>
      <c r="L243" s="29" t="s">
        <v>167</v>
      </c>
      <c r="M243" s="29" t="s">
        <v>55</v>
      </c>
      <c r="N243" s="29" t="s">
        <v>168</v>
      </c>
      <c r="O243" s="29" t="s">
        <v>92</v>
      </c>
      <c r="P243" s="29" t="s">
        <v>59</v>
      </c>
      <c r="Q243" s="29" t="s">
        <v>352</v>
      </c>
      <c r="R243" s="30" t="str">
        <f t="shared" si="3"/>
        <v>http://maps.google.com/maps?q=15.75544,99.26903</v>
      </c>
    </row>
    <row r="244" spans="1:18" s="28" customFormat="1">
      <c r="A244" s="31">
        <v>45370</v>
      </c>
      <c r="B244" s="32">
        <v>1.49</v>
      </c>
      <c r="C244" s="33">
        <v>15.75778</v>
      </c>
      <c r="D244" s="33">
        <v>99.277150000000006</v>
      </c>
      <c r="E244" s="34">
        <v>529688.27296800003</v>
      </c>
      <c r="F244" s="34">
        <v>1742162.1500200001</v>
      </c>
      <c r="G244" s="29" t="s">
        <v>49</v>
      </c>
      <c r="H244" s="29" t="s">
        <v>165</v>
      </c>
      <c r="I244" s="29" t="s">
        <v>165</v>
      </c>
      <c r="J244" s="29" t="s">
        <v>166</v>
      </c>
      <c r="K244" s="29" t="s">
        <v>63</v>
      </c>
      <c r="L244" s="29" t="s">
        <v>167</v>
      </c>
      <c r="M244" s="29" t="s">
        <v>55</v>
      </c>
      <c r="N244" s="29" t="s">
        <v>168</v>
      </c>
      <c r="O244" s="29" t="s">
        <v>92</v>
      </c>
      <c r="P244" s="29" t="s">
        <v>59</v>
      </c>
      <c r="Q244" s="29" t="s">
        <v>352</v>
      </c>
      <c r="R244" s="30" t="str">
        <f t="shared" si="3"/>
        <v>http://maps.google.com/maps?q=15.75778,99.27715</v>
      </c>
    </row>
    <row r="245" spans="1:18" s="28" customFormat="1">
      <c r="A245" s="31">
        <v>45370</v>
      </c>
      <c r="B245" s="32">
        <v>1.49</v>
      </c>
      <c r="C245" s="33">
        <v>16.044540000000001</v>
      </c>
      <c r="D245" s="33">
        <v>99.215639999999993</v>
      </c>
      <c r="E245" s="34">
        <v>523066.59102200001</v>
      </c>
      <c r="F245" s="34">
        <v>1773874.1497500001</v>
      </c>
      <c r="G245" s="29" t="s">
        <v>49</v>
      </c>
      <c r="H245" s="29" t="s">
        <v>169</v>
      </c>
      <c r="I245" s="29" t="s">
        <v>170</v>
      </c>
      <c r="J245" s="29" t="s">
        <v>171</v>
      </c>
      <c r="K245" s="29" t="s">
        <v>63</v>
      </c>
      <c r="L245" s="29" t="s">
        <v>167</v>
      </c>
      <c r="M245" s="29" t="s">
        <v>55</v>
      </c>
      <c r="N245" s="29" t="s">
        <v>172</v>
      </c>
      <c r="O245" s="29" t="s">
        <v>92</v>
      </c>
      <c r="P245" s="29" t="s">
        <v>59</v>
      </c>
      <c r="Q245" s="29" t="s">
        <v>352</v>
      </c>
      <c r="R245" s="30" t="str">
        <f t="shared" si="3"/>
        <v>http://maps.google.com/maps?q=16.04454,99.21564</v>
      </c>
    </row>
    <row r="246" spans="1:18" s="28" customFormat="1">
      <c r="A246" s="31">
        <v>45370</v>
      </c>
      <c r="B246" s="32">
        <v>1.49</v>
      </c>
      <c r="C246" s="33">
        <v>16.046900000000001</v>
      </c>
      <c r="D246" s="33">
        <v>99.213459999999998</v>
      </c>
      <c r="E246" s="34">
        <v>522833.130917</v>
      </c>
      <c r="F246" s="34">
        <v>1774134.9611</v>
      </c>
      <c r="G246" s="29" t="s">
        <v>49</v>
      </c>
      <c r="H246" s="29" t="s">
        <v>169</v>
      </c>
      <c r="I246" s="29" t="s">
        <v>170</v>
      </c>
      <c r="J246" s="29" t="s">
        <v>171</v>
      </c>
      <c r="K246" s="29" t="s">
        <v>63</v>
      </c>
      <c r="L246" s="29" t="s">
        <v>167</v>
      </c>
      <c r="M246" s="29" t="s">
        <v>55</v>
      </c>
      <c r="N246" s="29" t="s">
        <v>172</v>
      </c>
      <c r="O246" s="29" t="s">
        <v>92</v>
      </c>
      <c r="P246" s="29" t="s">
        <v>59</v>
      </c>
      <c r="Q246" s="29" t="s">
        <v>352</v>
      </c>
      <c r="R246" s="30" t="str">
        <f t="shared" si="3"/>
        <v>http://maps.google.com/maps?q=16.0469,99.21346</v>
      </c>
    </row>
    <row r="247" spans="1:18" s="28" customFormat="1">
      <c r="A247" s="31">
        <v>45370</v>
      </c>
      <c r="B247" s="32">
        <v>1.49</v>
      </c>
      <c r="C247" s="33">
        <v>16.047460000000001</v>
      </c>
      <c r="D247" s="33">
        <v>99.209689999999995</v>
      </c>
      <c r="E247" s="34">
        <v>522429.80190199998</v>
      </c>
      <c r="F247" s="34">
        <v>1774196.4941700001</v>
      </c>
      <c r="G247" s="29" t="s">
        <v>49</v>
      </c>
      <c r="H247" s="29" t="s">
        <v>169</v>
      </c>
      <c r="I247" s="29" t="s">
        <v>170</v>
      </c>
      <c r="J247" s="29" t="s">
        <v>171</v>
      </c>
      <c r="K247" s="29" t="s">
        <v>63</v>
      </c>
      <c r="L247" s="29" t="s">
        <v>167</v>
      </c>
      <c r="M247" s="29" t="s">
        <v>55</v>
      </c>
      <c r="N247" s="29" t="s">
        <v>172</v>
      </c>
      <c r="O247" s="29" t="s">
        <v>92</v>
      </c>
      <c r="P247" s="29" t="s">
        <v>59</v>
      </c>
      <c r="Q247" s="29" t="s">
        <v>352</v>
      </c>
      <c r="R247" s="30" t="str">
        <f t="shared" si="3"/>
        <v>http://maps.google.com/maps?q=16.04746,99.20969</v>
      </c>
    </row>
    <row r="248" spans="1:18" s="28" customFormat="1">
      <c r="A248" s="31">
        <v>45370</v>
      </c>
      <c r="B248" s="32">
        <v>1.49</v>
      </c>
      <c r="C248" s="33">
        <v>16.048549999999999</v>
      </c>
      <c r="D248" s="33">
        <v>99.212419999999995</v>
      </c>
      <c r="E248" s="34">
        <v>522721.69796299998</v>
      </c>
      <c r="F248" s="34">
        <v>1774317.3625</v>
      </c>
      <c r="G248" s="29" t="s">
        <v>49</v>
      </c>
      <c r="H248" s="29" t="s">
        <v>169</v>
      </c>
      <c r="I248" s="29" t="s">
        <v>170</v>
      </c>
      <c r="J248" s="29" t="s">
        <v>171</v>
      </c>
      <c r="K248" s="29" t="s">
        <v>63</v>
      </c>
      <c r="L248" s="29" t="s">
        <v>167</v>
      </c>
      <c r="M248" s="29" t="s">
        <v>55</v>
      </c>
      <c r="N248" s="29" t="s">
        <v>172</v>
      </c>
      <c r="O248" s="29" t="s">
        <v>92</v>
      </c>
      <c r="P248" s="29" t="s">
        <v>59</v>
      </c>
      <c r="Q248" s="29" t="s">
        <v>352</v>
      </c>
      <c r="R248" s="30" t="str">
        <f t="shared" si="3"/>
        <v>http://maps.google.com/maps?q=16.04855,99.21242</v>
      </c>
    </row>
    <row r="249" spans="1:18" s="28" customFormat="1">
      <c r="A249" s="31">
        <v>45370</v>
      </c>
      <c r="B249" s="32">
        <v>1.49</v>
      </c>
      <c r="C249" s="33">
        <v>16.049099999999999</v>
      </c>
      <c r="D249" s="33">
        <v>99.208629999999999</v>
      </c>
      <c r="E249" s="34">
        <v>522316.23439</v>
      </c>
      <c r="F249" s="34">
        <v>1774377.7892499999</v>
      </c>
      <c r="G249" s="29" t="s">
        <v>49</v>
      </c>
      <c r="H249" s="29" t="s">
        <v>169</v>
      </c>
      <c r="I249" s="29" t="s">
        <v>170</v>
      </c>
      <c r="J249" s="29" t="s">
        <v>171</v>
      </c>
      <c r="K249" s="29" t="s">
        <v>63</v>
      </c>
      <c r="L249" s="29" t="s">
        <v>167</v>
      </c>
      <c r="M249" s="29" t="s">
        <v>55</v>
      </c>
      <c r="N249" s="29" t="s">
        <v>172</v>
      </c>
      <c r="O249" s="29" t="s">
        <v>92</v>
      </c>
      <c r="P249" s="29" t="s">
        <v>59</v>
      </c>
      <c r="Q249" s="29" t="s">
        <v>352</v>
      </c>
      <c r="R249" s="30" t="str">
        <f t="shared" si="3"/>
        <v>http://maps.google.com/maps?q=16.0491,99.20863</v>
      </c>
    </row>
    <row r="250" spans="1:18" s="28" customFormat="1">
      <c r="A250" s="31">
        <v>45370</v>
      </c>
      <c r="B250" s="32">
        <v>1.49</v>
      </c>
      <c r="C250" s="33">
        <v>18.001750000000001</v>
      </c>
      <c r="D250" s="33">
        <v>97.972570000000005</v>
      </c>
      <c r="E250" s="34">
        <v>391229.892505</v>
      </c>
      <c r="F250" s="34">
        <v>1990680.5707700001</v>
      </c>
      <c r="G250" s="29" t="s">
        <v>49</v>
      </c>
      <c r="H250" s="29" t="s">
        <v>163</v>
      </c>
      <c r="I250" s="29" t="s">
        <v>164</v>
      </c>
      <c r="J250" s="29" t="s">
        <v>99</v>
      </c>
      <c r="K250" s="29" t="s">
        <v>63</v>
      </c>
      <c r="L250" s="29" t="s">
        <v>98</v>
      </c>
      <c r="M250" s="29" t="s">
        <v>76</v>
      </c>
      <c r="N250" s="29" t="s">
        <v>58</v>
      </c>
      <c r="O250" s="29" t="s">
        <v>102</v>
      </c>
      <c r="P250" s="29" t="s">
        <v>59</v>
      </c>
      <c r="Q250" s="29" t="s">
        <v>352</v>
      </c>
      <c r="R250" s="30" t="str">
        <f t="shared" si="3"/>
        <v>http://maps.google.com/maps?q=18.00175,97.97257</v>
      </c>
    </row>
    <row r="251" spans="1:18" s="28" customFormat="1">
      <c r="A251" s="31">
        <v>45370</v>
      </c>
      <c r="B251" s="32">
        <v>1.49</v>
      </c>
      <c r="C251" s="33">
        <v>18.004809999999999</v>
      </c>
      <c r="D251" s="33">
        <v>97.978260000000006</v>
      </c>
      <c r="E251" s="34">
        <v>391834.18969700002</v>
      </c>
      <c r="F251" s="34">
        <v>1991015.8315600001</v>
      </c>
      <c r="G251" s="29" t="s">
        <v>49</v>
      </c>
      <c r="H251" s="29" t="s">
        <v>163</v>
      </c>
      <c r="I251" s="29" t="s">
        <v>164</v>
      </c>
      <c r="J251" s="29" t="s">
        <v>99</v>
      </c>
      <c r="K251" s="29" t="s">
        <v>63</v>
      </c>
      <c r="L251" s="29" t="s">
        <v>98</v>
      </c>
      <c r="M251" s="29" t="s">
        <v>76</v>
      </c>
      <c r="N251" s="29" t="s">
        <v>58</v>
      </c>
      <c r="O251" s="29" t="s">
        <v>102</v>
      </c>
      <c r="P251" s="29" t="s">
        <v>59</v>
      </c>
      <c r="Q251" s="29" t="s">
        <v>352</v>
      </c>
      <c r="R251" s="30" t="str">
        <f t="shared" si="3"/>
        <v>http://maps.google.com/maps?q=18.00481,97.97826</v>
      </c>
    </row>
    <row r="252" spans="1:18" s="28" customFormat="1">
      <c r="A252" s="31">
        <v>45370</v>
      </c>
      <c r="B252" s="32">
        <v>1.49</v>
      </c>
      <c r="C252" s="33">
        <v>18.005500000000001</v>
      </c>
      <c r="D252" s="33">
        <v>97.973209999999995</v>
      </c>
      <c r="E252" s="34">
        <v>391299.95135400002</v>
      </c>
      <c r="F252" s="34">
        <v>1991095.1351900001</v>
      </c>
      <c r="G252" s="29" t="s">
        <v>49</v>
      </c>
      <c r="H252" s="29" t="s">
        <v>163</v>
      </c>
      <c r="I252" s="29" t="s">
        <v>164</v>
      </c>
      <c r="J252" s="29" t="s">
        <v>99</v>
      </c>
      <c r="K252" s="29" t="s">
        <v>63</v>
      </c>
      <c r="L252" s="29" t="s">
        <v>98</v>
      </c>
      <c r="M252" s="29" t="s">
        <v>76</v>
      </c>
      <c r="N252" s="29" t="s">
        <v>58</v>
      </c>
      <c r="O252" s="29" t="s">
        <v>102</v>
      </c>
      <c r="P252" s="29" t="s">
        <v>59</v>
      </c>
      <c r="Q252" s="29" t="s">
        <v>352</v>
      </c>
      <c r="R252" s="30" t="str">
        <f t="shared" si="3"/>
        <v>http://maps.google.com/maps?q=18.0055,97.97321</v>
      </c>
    </row>
    <row r="253" spans="1:18" s="28" customFormat="1">
      <c r="A253" s="31">
        <v>45370</v>
      </c>
      <c r="B253" s="32">
        <v>1.49</v>
      </c>
      <c r="C253" s="33">
        <v>16.826029999999999</v>
      </c>
      <c r="D253" s="33">
        <v>99.648139999999998</v>
      </c>
      <c r="E253" s="34">
        <v>569054.68841599999</v>
      </c>
      <c r="F253" s="34">
        <v>1860422.8331599999</v>
      </c>
      <c r="G253" s="29" t="s">
        <v>49</v>
      </c>
      <c r="H253" s="29" t="s">
        <v>158</v>
      </c>
      <c r="I253" s="29" t="s">
        <v>159</v>
      </c>
      <c r="J253" s="29" t="s">
        <v>160</v>
      </c>
      <c r="K253" s="29" t="s">
        <v>63</v>
      </c>
      <c r="L253" s="29" t="s">
        <v>161</v>
      </c>
      <c r="M253" s="29" t="s">
        <v>55</v>
      </c>
      <c r="N253" s="29" t="s">
        <v>162</v>
      </c>
      <c r="O253" s="29" t="s">
        <v>65</v>
      </c>
      <c r="P253" s="29" t="s">
        <v>59</v>
      </c>
      <c r="Q253" s="29" t="s">
        <v>352</v>
      </c>
      <c r="R253" s="30" t="str">
        <f t="shared" si="3"/>
        <v>http://maps.google.com/maps?q=16.82603,99.64814</v>
      </c>
    </row>
    <row r="254" spans="1:18" s="28" customFormat="1">
      <c r="A254" s="31">
        <v>45370</v>
      </c>
      <c r="B254" s="32">
        <v>1.49</v>
      </c>
      <c r="C254" s="33">
        <v>14.723560000000001</v>
      </c>
      <c r="D254" s="33">
        <v>98.718829999999997</v>
      </c>
      <c r="E254" s="34">
        <v>469733.53447100002</v>
      </c>
      <c r="F254" s="34">
        <v>1627769.7462299999</v>
      </c>
      <c r="G254" s="29" t="s">
        <v>49</v>
      </c>
      <c r="H254" s="29" t="s">
        <v>153</v>
      </c>
      <c r="I254" s="29" t="s">
        <v>154</v>
      </c>
      <c r="J254" s="29" t="s">
        <v>52</v>
      </c>
      <c r="K254" s="29" t="s">
        <v>53</v>
      </c>
      <c r="L254" s="29" t="s">
        <v>155</v>
      </c>
      <c r="M254" s="29" t="s">
        <v>55</v>
      </c>
      <c r="N254" s="29" t="s">
        <v>58</v>
      </c>
      <c r="O254" s="29" t="s">
        <v>57</v>
      </c>
      <c r="P254" s="29" t="s">
        <v>59</v>
      </c>
      <c r="Q254" s="29" t="s">
        <v>352</v>
      </c>
      <c r="R254" s="30" t="str">
        <f t="shared" si="3"/>
        <v>http://maps.google.com/maps?q=14.72356,98.71883</v>
      </c>
    </row>
    <row r="255" spans="1:18" s="28" customFormat="1">
      <c r="A255" s="31">
        <v>45370</v>
      </c>
      <c r="B255" s="32">
        <v>1.49</v>
      </c>
      <c r="C255" s="33">
        <v>14.724130000000001</v>
      </c>
      <c r="D255" s="33">
        <v>98.714849999999998</v>
      </c>
      <c r="E255" s="34">
        <v>469305.18515700003</v>
      </c>
      <c r="F255" s="34">
        <v>1627833.32806</v>
      </c>
      <c r="G255" s="29" t="s">
        <v>49</v>
      </c>
      <c r="H255" s="29" t="s">
        <v>153</v>
      </c>
      <c r="I255" s="29" t="s">
        <v>154</v>
      </c>
      <c r="J255" s="29" t="s">
        <v>52</v>
      </c>
      <c r="K255" s="29" t="s">
        <v>53</v>
      </c>
      <c r="L255" s="29" t="s">
        <v>155</v>
      </c>
      <c r="M255" s="29" t="s">
        <v>55</v>
      </c>
      <c r="N255" s="29" t="s">
        <v>58</v>
      </c>
      <c r="O255" s="29" t="s">
        <v>57</v>
      </c>
      <c r="P255" s="29" t="s">
        <v>59</v>
      </c>
      <c r="Q255" s="29" t="s">
        <v>352</v>
      </c>
      <c r="R255" s="30" t="str">
        <f t="shared" si="3"/>
        <v>http://maps.google.com/maps?q=14.72413,98.71485</v>
      </c>
    </row>
    <row r="256" spans="1:18" s="28" customFormat="1">
      <c r="A256" s="31">
        <v>45370</v>
      </c>
      <c r="B256" s="32">
        <v>1.49</v>
      </c>
      <c r="C256" s="33">
        <v>14.72471</v>
      </c>
      <c r="D256" s="33">
        <v>98.71078</v>
      </c>
      <c r="E256" s="34">
        <v>468867.15131300001</v>
      </c>
      <c r="F256" s="34">
        <v>1627898.03596</v>
      </c>
      <c r="G256" s="29" t="s">
        <v>49</v>
      </c>
      <c r="H256" s="29" t="s">
        <v>156</v>
      </c>
      <c r="I256" s="29" t="s">
        <v>154</v>
      </c>
      <c r="J256" s="29" t="s">
        <v>52</v>
      </c>
      <c r="K256" s="29" t="s">
        <v>53</v>
      </c>
      <c r="L256" s="29" t="s">
        <v>155</v>
      </c>
      <c r="M256" s="29" t="s">
        <v>55</v>
      </c>
      <c r="N256" s="29" t="s">
        <v>58</v>
      </c>
      <c r="O256" s="29" t="s">
        <v>57</v>
      </c>
      <c r="P256" s="29" t="s">
        <v>59</v>
      </c>
      <c r="Q256" s="29" t="s">
        <v>352</v>
      </c>
      <c r="R256" s="30" t="str">
        <f t="shared" si="3"/>
        <v>http://maps.google.com/maps?q=14.72471,98.71078</v>
      </c>
    </row>
    <row r="257" spans="1:18" s="28" customFormat="1">
      <c r="A257" s="31">
        <v>45370</v>
      </c>
      <c r="B257" s="32">
        <v>1.49</v>
      </c>
      <c r="C257" s="33">
        <v>14.910360000000001</v>
      </c>
      <c r="D257" s="33">
        <v>98.861109999999996</v>
      </c>
      <c r="E257" s="34">
        <v>485062.07269599999</v>
      </c>
      <c r="F257" s="34">
        <v>1648416.1094200001</v>
      </c>
      <c r="G257" s="29" t="s">
        <v>49</v>
      </c>
      <c r="H257" s="29" t="s">
        <v>157</v>
      </c>
      <c r="I257" s="29" t="s">
        <v>154</v>
      </c>
      <c r="J257" s="29" t="s">
        <v>52</v>
      </c>
      <c r="K257" s="29" t="s">
        <v>53</v>
      </c>
      <c r="L257" s="29" t="s">
        <v>155</v>
      </c>
      <c r="M257" s="29" t="s">
        <v>55</v>
      </c>
      <c r="N257" s="29" t="s">
        <v>58</v>
      </c>
      <c r="O257" s="29" t="s">
        <v>57</v>
      </c>
      <c r="P257" s="29" t="s">
        <v>59</v>
      </c>
      <c r="Q257" s="29" t="s">
        <v>352</v>
      </c>
      <c r="R257" s="30" t="str">
        <f t="shared" si="3"/>
        <v>http://maps.google.com/maps?q=14.91036,98.86111</v>
      </c>
    </row>
    <row r="258" spans="1:18" s="28" customFormat="1">
      <c r="A258" s="31">
        <v>45370</v>
      </c>
      <c r="B258" s="32">
        <v>1.49</v>
      </c>
      <c r="C258" s="33">
        <v>14.911860000000001</v>
      </c>
      <c r="D258" s="33">
        <v>98.861059999999995</v>
      </c>
      <c r="E258" s="34">
        <v>485056.79859999998</v>
      </c>
      <c r="F258" s="34">
        <v>1648582.01856</v>
      </c>
      <c r="G258" s="29" t="s">
        <v>49</v>
      </c>
      <c r="H258" s="29" t="s">
        <v>157</v>
      </c>
      <c r="I258" s="29" t="s">
        <v>154</v>
      </c>
      <c r="J258" s="29" t="s">
        <v>52</v>
      </c>
      <c r="K258" s="29" t="s">
        <v>53</v>
      </c>
      <c r="L258" s="29" t="s">
        <v>155</v>
      </c>
      <c r="M258" s="29" t="s">
        <v>55</v>
      </c>
      <c r="N258" s="29" t="s">
        <v>58</v>
      </c>
      <c r="O258" s="29" t="s">
        <v>57</v>
      </c>
      <c r="P258" s="29" t="s">
        <v>59</v>
      </c>
      <c r="Q258" s="29" t="s">
        <v>352</v>
      </c>
      <c r="R258" s="30" t="str">
        <f t="shared" si="3"/>
        <v>http://maps.google.com/maps?q=14.91186,98.86106</v>
      </c>
    </row>
    <row r="259" spans="1:18" s="28" customFormat="1">
      <c r="A259" s="31">
        <v>45370</v>
      </c>
      <c r="B259" s="32">
        <v>1.49</v>
      </c>
      <c r="C259" s="33">
        <v>14.93174</v>
      </c>
      <c r="D259" s="33">
        <v>98.692700000000002</v>
      </c>
      <c r="E259" s="34">
        <v>466952.35959200002</v>
      </c>
      <c r="F259" s="34">
        <v>1650798.9929599999</v>
      </c>
      <c r="G259" s="29" t="s">
        <v>49</v>
      </c>
      <c r="H259" s="29" t="s">
        <v>157</v>
      </c>
      <c r="I259" s="29" t="s">
        <v>154</v>
      </c>
      <c r="J259" s="29" t="s">
        <v>52</v>
      </c>
      <c r="K259" s="29" t="s">
        <v>53</v>
      </c>
      <c r="L259" s="29" t="s">
        <v>155</v>
      </c>
      <c r="M259" s="29" t="s">
        <v>55</v>
      </c>
      <c r="N259" s="29" t="s">
        <v>58</v>
      </c>
      <c r="O259" s="29" t="s">
        <v>57</v>
      </c>
      <c r="P259" s="29" t="s">
        <v>59</v>
      </c>
      <c r="Q259" s="29" t="s">
        <v>352</v>
      </c>
      <c r="R259" s="30" t="str">
        <f t="shared" si="3"/>
        <v>http://maps.google.com/maps?q=14.93174,98.6927</v>
      </c>
    </row>
    <row r="260" spans="1:18" s="28" customFormat="1">
      <c r="A260" s="31">
        <v>45370</v>
      </c>
      <c r="B260" s="32">
        <v>1.49</v>
      </c>
      <c r="C260" s="33">
        <v>17.91142</v>
      </c>
      <c r="D260" s="33">
        <v>100.56273</v>
      </c>
      <c r="E260" s="34">
        <v>665533.85071200004</v>
      </c>
      <c r="F260" s="34">
        <v>1981079.83262</v>
      </c>
      <c r="G260" s="29" t="s">
        <v>49</v>
      </c>
      <c r="H260" s="29" t="s">
        <v>86</v>
      </c>
      <c r="I260" s="29" t="s">
        <v>80</v>
      </c>
      <c r="J260" s="29" t="s">
        <v>81</v>
      </c>
      <c r="K260" s="29" t="s">
        <v>63</v>
      </c>
      <c r="L260" s="29" t="s">
        <v>152</v>
      </c>
      <c r="M260" s="29" t="s">
        <v>55</v>
      </c>
      <c r="N260" s="29" t="s">
        <v>58</v>
      </c>
      <c r="O260" s="29" t="s">
        <v>84</v>
      </c>
      <c r="P260" s="29" t="s">
        <v>59</v>
      </c>
      <c r="Q260" s="29" t="s">
        <v>352</v>
      </c>
      <c r="R260" s="30" t="str">
        <f t="shared" ref="R260:R323" si="4">HYPERLINK(CONCATENATE("http://maps.google.com/maps?q=",C260,",",D260))</f>
        <v>http://maps.google.com/maps?q=17.91142,100.56273</v>
      </c>
    </row>
    <row r="261" spans="1:18" s="28" customFormat="1">
      <c r="A261" s="31">
        <v>45370</v>
      </c>
      <c r="B261" s="32">
        <v>1.49</v>
      </c>
      <c r="C261" s="33">
        <v>17.93441</v>
      </c>
      <c r="D261" s="33">
        <v>100.54727</v>
      </c>
      <c r="E261" s="34">
        <v>663874.75786100002</v>
      </c>
      <c r="F261" s="34">
        <v>1983610.4188699999</v>
      </c>
      <c r="G261" s="29" t="s">
        <v>49</v>
      </c>
      <c r="H261" s="29" t="s">
        <v>86</v>
      </c>
      <c r="I261" s="29" t="s">
        <v>80</v>
      </c>
      <c r="J261" s="29" t="s">
        <v>81</v>
      </c>
      <c r="K261" s="29" t="s">
        <v>63</v>
      </c>
      <c r="L261" s="29" t="s">
        <v>152</v>
      </c>
      <c r="M261" s="29" t="s">
        <v>55</v>
      </c>
      <c r="N261" s="29" t="s">
        <v>58</v>
      </c>
      <c r="O261" s="29" t="s">
        <v>84</v>
      </c>
      <c r="P261" s="29" t="s">
        <v>59</v>
      </c>
      <c r="Q261" s="29" t="s">
        <v>352</v>
      </c>
      <c r="R261" s="30" t="str">
        <f t="shared" si="4"/>
        <v>http://maps.google.com/maps?q=17.93441,100.54727</v>
      </c>
    </row>
    <row r="262" spans="1:18" s="28" customFormat="1">
      <c r="A262" s="31">
        <v>45370</v>
      </c>
      <c r="B262" s="32">
        <v>1.49</v>
      </c>
      <c r="C262" s="33">
        <v>19.570869999999999</v>
      </c>
      <c r="D262" s="33">
        <v>98.191839999999999</v>
      </c>
      <c r="E262" s="34">
        <v>415233.31918200001</v>
      </c>
      <c r="F262" s="34">
        <v>2164195.1833799998</v>
      </c>
      <c r="G262" s="29" t="s">
        <v>49</v>
      </c>
      <c r="H262" s="29" t="s">
        <v>104</v>
      </c>
      <c r="I262" s="29" t="s">
        <v>104</v>
      </c>
      <c r="J262" s="29" t="s">
        <v>99</v>
      </c>
      <c r="K262" s="29" t="s">
        <v>63</v>
      </c>
      <c r="L262" s="29" t="s">
        <v>144</v>
      </c>
      <c r="M262" s="29" t="s">
        <v>64</v>
      </c>
      <c r="N262" s="29" t="s">
        <v>149</v>
      </c>
      <c r="O262" s="29" t="s">
        <v>102</v>
      </c>
      <c r="P262" s="29" t="s">
        <v>59</v>
      </c>
      <c r="Q262" s="29" t="s">
        <v>151</v>
      </c>
      <c r="R262" s="30" t="str">
        <f t="shared" si="4"/>
        <v>http://maps.google.com/maps?q=19.57087,98.19184</v>
      </c>
    </row>
    <row r="263" spans="1:18" s="28" customFormat="1">
      <c r="A263" s="31">
        <v>45370</v>
      </c>
      <c r="B263" s="32">
        <v>1.49</v>
      </c>
      <c r="C263" s="33">
        <v>19.296189999999999</v>
      </c>
      <c r="D263" s="33">
        <v>98.260959999999997</v>
      </c>
      <c r="E263" s="34">
        <v>422353.08602500003</v>
      </c>
      <c r="F263" s="34">
        <v>2133766.23532</v>
      </c>
      <c r="G263" s="29" t="s">
        <v>49</v>
      </c>
      <c r="H263" s="29" t="s">
        <v>143</v>
      </c>
      <c r="I263" s="29" t="s">
        <v>139</v>
      </c>
      <c r="J263" s="29" t="s">
        <v>99</v>
      </c>
      <c r="K263" s="29" t="s">
        <v>63</v>
      </c>
      <c r="L263" s="29" t="s">
        <v>144</v>
      </c>
      <c r="M263" s="29" t="s">
        <v>64</v>
      </c>
      <c r="N263" s="29" t="s">
        <v>58</v>
      </c>
      <c r="O263" s="29" t="s">
        <v>102</v>
      </c>
      <c r="P263" s="29" t="s">
        <v>59</v>
      </c>
      <c r="Q263" s="29" t="s">
        <v>352</v>
      </c>
      <c r="R263" s="30" t="str">
        <f t="shared" si="4"/>
        <v>http://maps.google.com/maps?q=19.29619,98.26096</v>
      </c>
    </row>
    <row r="264" spans="1:18" s="28" customFormat="1">
      <c r="A264" s="31">
        <v>45370</v>
      </c>
      <c r="B264" s="32">
        <v>1.49</v>
      </c>
      <c r="C264" s="33">
        <v>19.296849999999999</v>
      </c>
      <c r="D264" s="33">
        <v>98.256180000000001</v>
      </c>
      <c r="E264" s="34">
        <v>421851.168626</v>
      </c>
      <c r="F264" s="34">
        <v>2133841.41781</v>
      </c>
      <c r="G264" s="29" t="s">
        <v>49</v>
      </c>
      <c r="H264" s="29" t="s">
        <v>143</v>
      </c>
      <c r="I264" s="29" t="s">
        <v>139</v>
      </c>
      <c r="J264" s="29" t="s">
        <v>99</v>
      </c>
      <c r="K264" s="29" t="s">
        <v>63</v>
      </c>
      <c r="L264" s="29" t="s">
        <v>144</v>
      </c>
      <c r="M264" s="29" t="s">
        <v>64</v>
      </c>
      <c r="N264" s="29" t="s">
        <v>58</v>
      </c>
      <c r="O264" s="29" t="s">
        <v>102</v>
      </c>
      <c r="P264" s="29" t="s">
        <v>59</v>
      </c>
      <c r="Q264" s="29" t="s">
        <v>352</v>
      </c>
      <c r="R264" s="30" t="str">
        <f t="shared" si="4"/>
        <v>http://maps.google.com/maps?q=19.29685,98.25618</v>
      </c>
    </row>
    <row r="265" spans="1:18" s="28" customFormat="1">
      <c r="A265" s="31">
        <v>45370</v>
      </c>
      <c r="B265" s="32">
        <v>1.49</v>
      </c>
      <c r="C265" s="33">
        <v>19.299240000000001</v>
      </c>
      <c r="D265" s="33">
        <v>98.266670000000005</v>
      </c>
      <c r="E265" s="34">
        <v>422954.45822099998</v>
      </c>
      <c r="F265" s="34">
        <v>2134101.1963</v>
      </c>
      <c r="G265" s="29" t="s">
        <v>49</v>
      </c>
      <c r="H265" s="29" t="s">
        <v>143</v>
      </c>
      <c r="I265" s="29" t="s">
        <v>139</v>
      </c>
      <c r="J265" s="29" t="s">
        <v>99</v>
      </c>
      <c r="K265" s="29" t="s">
        <v>63</v>
      </c>
      <c r="L265" s="29" t="s">
        <v>144</v>
      </c>
      <c r="M265" s="29" t="s">
        <v>64</v>
      </c>
      <c r="N265" s="29" t="s">
        <v>58</v>
      </c>
      <c r="O265" s="29" t="s">
        <v>102</v>
      </c>
      <c r="P265" s="29" t="s">
        <v>59</v>
      </c>
      <c r="Q265" s="29" t="s">
        <v>352</v>
      </c>
      <c r="R265" s="30" t="str">
        <f t="shared" si="4"/>
        <v>http://maps.google.com/maps?q=19.29924,98.26667</v>
      </c>
    </row>
    <row r="266" spans="1:18" s="28" customFormat="1">
      <c r="A266" s="31">
        <v>45370</v>
      </c>
      <c r="B266" s="32">
        <v>1.49</v>
      </c>
      <c r="C266" s="33">
        <v>19.30012</v>
      </c>
      <c r="D266" s="33">
        <v>98.264870000000002</v>
      </c>
      <c r="E266" s="34">
        <v>422765.75038899999</v>
      </c>
      <c r="F266" s="34">
        <v>2134199.3768699998</v>
      </c>
      <c r="G266" s="29" t="s">
        <v>49</v>
      </c>
      <c r="H266" s="29" t="s">
        <v>143</v>
      </c>
      <c r="I266" s="29" t="s">
        <v>139</v>
      </c>
      <c r="J266" s="29" t="s">
        <v>99</v>
      </c>
      <c r="K266" s="29" t="s">
        <v>63</v>
      </c>
      <c r="L266" s="29" t="s">
        <v>144</v>
      </c>
      <c r="M266" s="29" t="s">
        <v>64</v>
      </c>
      <c r="N266" s="29" t="s">
        <v>58</v>
      </c>
      <c r="O266" s="29" t="s">
        <v>102</v>
      </c>
      <c r="P266" s="29" t="s">
        <v>59</v>
      </c>
      <c r="Q266" s="29" t="s">
        <v>352</v>
      </c>
      <c r="R266" s="30" t="str">
        <f t="shared" si="4"/>
        <v>http://maps.google.com/maps?q=19.30012,98.26487</v>
      </c>
    </row>
    <row r="267" spans="1:18" s="28" customFormat="1">
      <c r="A267" s="31">
        <v>45370</v>
      </c>
      <c r="B267" s="32">
        <v>1.49</v>
      </c>
      <c r="C267" s="33">
        <v>19.300519999999999</v>
      </c>
      <c r="D267" s="33">
        <v>98.257350000000002</v>
      </c>
      <c r="E267" s="34">
        <v>421975.83892900002</v>
      </c>
      <c r="F267" s="34">
        <v>2134247.0082399999</v>
      </c>
      <c r="G267" s="29" t="s">
        <v>49</v>
      </c>
      <c r="H267" s="29" t="s">
        <v>143</v>
      </c>
      <c r="I267" s="29" t="s">
        <v>139</v>
      </c>
      <c r="J267" s="29" t="s">
        <v>99</v>
      </c>
      <c r="K267" s="29" t="s">
        <v>63</v>
      </c>
      <c r="L267" s="29" t="s">
        <v>144</v>
      </c>
      <c r="M267" s="29" t="s">
        <v>64</v>
      </c>
      <c r="N267" s="29" t="s">
        <v>58</v>
      </c>
      <c r="O267" s="29" t="s">
        <v>102</v>
      </c>
      <c r="P267" s="29" t="s">
        <v>59</v>
      </c>
      <c r="Q267" s="29" t="s">
        <v>352</v>
      </c>
      <c r="R267" s="30" t="str">
        <f t="shared" si="4"/>
        <v>http://maps.google.com/maps?q=19.30052,98.25735</v>
      </c>
    </row>
    <row r="268" spans="1:18" s="28" customFormat="1">
      <c r="A268" s="31">
        <v>45370</v>
      </c>
      <c r="B268" s="32">
        <v>1.49</v>
      </c>
      <c r="C268" s="33">
        <v>19.30114</v>
      </c>
      <c r="D268" s="33">
        <v>98.252780000000001</v>
      </c>
      <c r="E268" s="34">
        <v>421495.98081400001</v>
      </c>
      <c r="F268" s="34">
        <v>2134317.6801999998</v>
      </c>
      <c r="G268" s="29" t="s">
        <v>49</v>
      </c>
      <c r="H268" s="29" t="s">
        <v>143</v>
      </c>
      <c r="I268" s="29" t="s">
        <v>139</v>
      </c>
      <c r="J268" s="29" t="s">
        <v>99</v>
      </c>
      <c r="K268" s="29" t="s">
        <v>63</v>
      </c>
      <c r="L268" s="29" t="s">
        <v>144</v>
      </c>
      <c r="M268" s="29" t="s">
        <v>64</v>
      </c>
      <c r="N268" s="29" t="s">
        <v>58</v>
      </c>
      <c r="O268" s="29" t="s">
        <v>102</v>
      </c>
      <c r="P268" s="29" t="s">
        <v>59</v>
      </c>
      <c r="Q268" s="29" t="s">
        <v>352</v>
      </c>
      <c r="R268" s="30" t="str">
        <f t="shared" si="4"/>
        <v>http://maps.google.com/maps?q=19.30114,98.25278</v>
      </c>
    </row>
    <row r="269" spans="1:18" s="28" customFormat="1">
      <c r="A269" s="31">
        <v>45370</v>
      </c>
      <c r="B269" s="32">
        <v>1.49</v>
      </c>
      <c r="C269" s="33">
        <v>19.30134</v>
      </c>
      <c r="D269" s="33">
        <v>98.255520000000004</v>
      </c>
      <c r="E269" s="34">
        <v>421783.95702500001</v>
      </c>
      <c r="F269" s="34">
        <v>2134338.5732100001</v>
      </c>
      <c r="G269" s="29" t="s">
        <v>49</v>
      </c>
      <c r="H269" s="29" t="s">
        <v>143</v>
      </c>
      <c r="I269" s="29" t="s">
        <v>139</v>
      </c>
      <c r="J269" s="29" t="s">
        <v>99</v>
      </c>
      <c r="K269" s="29" t="s">
        <v>63</v>
      </c>
      <c r="L269" s="29" t="s">
        <v>144</v>
      </c>
      <c r="M269" s="29" t="s">
        <v>64</v>
      </c>
      <c r="N269" s="29" t="s">
        <v>58</v>
      </c>
      <c r="O269" s="29" t="s">
        <v>102</v>
      </c>
      <c r="P269" s="29" t="s">
        <v>59</v>
      </c>
      <c r="Q269" s="29" t="s">
        <v>352</v>
      </c>
      <c r="R269" s="30" t="str">
        <f t="shared" si="4"/>
        <v>http://maps.google.com/maps?q=19.30134,98.25552</v>
      </c>
    </row>
    <row r="270" spans="1:18" s="28" customFormat="1">
      <c r="A270" s="31">
        <v>45370</v>
      </c>
      <c r="B270" s="32">
        <v>1.49</v>
      </c>
      <c r="C270" s="33">
        <v>19.302980000000002</v>
      </c>
      <c r="D270" s="33">
        <v>98.267330000000001</v>
      </c>
      <c r="E270" s="34">
        <v>423025.55186499999</v>
      </c>
      <c r="F270" s="34">
        <v>2134514.7659999998</v>
      </c>
      <c r="G270" s="29" t="s">
        <v>49</v>
      </c>
      <c r="H270" s="29" t="s">
        <v>143</v>
      </c>
      <c r="I270" s="29" t="s">
        <v>139</v>
      </c>
      <c r="J270" s="29" t="s">
        <v>99</v>
      </c>
      <c r="K270" s="29" t="s">
        <v>63</v>
      </c>
      <c r="L270" s="29" t="s">
        <v>144</v>
      </c>
      <c r="M270" s="29" t="s">
        <v>64</v>
      </c>
      <c r="N270" s="29" t="s">
        <v>58</v>
      </c>
      <c r="O270" s="29" t="s">
        <v>102</v>
      </c>
      <c r="P270" s="29" t="s">
        <v>59</v>
      </c>
      <c r="Q270" s="29" t="s">
        <v>352</v>
      </c>
      <c r="R270" s="30" t="str">
        <f t="shared" si="4"/>
        <v>http://maps.google.com/maps?q=19.30298,98.26733</v>
      </c>
    </row>
    <row r="271" spans="1:18" s="28" customFormat="1">
      <c r="A271" s="31">
        <v>45370</v>
      </c>
      <c r="B271" s="32">
        <v>1.49</v>
      </c>
      <c r="C271" s="33">
        <v>19.303850000000001</v>
      </c>
      <c r="D271" s="33">
        <v>98.265640000000005</v>
      </c>
      <c r="E271" s="34">
        <v>422848.40042999998</v>
      </c>
      <c r="F271" s="34">
        <v>2134611.7904400001</v>
      </c>
      <c r="G271" s="29" t="s">
        <v>49</v>
      </c>
      <c r="H271" s="29" t="s">
        <v>143</v>
      </c>
      <c r="I271" s="29" t="s">
        <v>139</v>
      </c>
      <c r="J271" s="29" t="s">
        <v>99</v>
      </c>
      <c r="K271" s="29" t="s">
        <v>63</v>
      </c>
      <c r="L271" s="29" t="s">
        <v>144</v>
      </c>
      <c r="M271" s="29" t="s">
        <v>64</v>
      </c>
      <c r="N271" s="29" t="s">
        <v>58</v>
      </c>
      <c r="O271" s="29" t="s">
        <v>102</v>
      </c>
      <c r="P271" s="29" t="s">
        <v>59</v>
      </c>
      <c r="Q271" s="29" t="s">
        <v>352</v>
      </c>
      <c r="R271" s="30" t="str">
        <f t="shared" si="4"/>
        <v>http://maps.google.com/maps?q=19.30385,98.26564</v>
      </c>
    </row>
    <row r="272" spans="1:18" s="28" customFormat="1">
      <c r="A272" s="31">
        <v>45370</v>
      </c>
      <c r="B272" s="32">
        <v>1.49</v>
      </c>
      <c r="C272" s="33">
        <v>19.304819999999999</v>
      </c>
      <c r="D272" s="33">
        <v>98.253829999999994</v>
      </c>
      <c r="E272" s="34">
        <v>421608.05343999999</v>
      </c>
      <c r="F272" s="34">
        <v>2134724.4294199999</v>
      </c>
      <c r="G272" s="29" t="s">
        <v>49</v>
      </c>
      <c r="H272" s="29" t="s">
        <v>143</v>
      </c>
      <c r="I272" s="29" t="s">
        <v>139</v>
      </c>
      <c r="J272" s="29" t="s">
        <v>99</v>
      </c>
      <c r="K272" s="29" t="s">
        <v>63</v>
      </c>
      <c r="L272" s="29" t="s">
        <v>144</v>
      </c>
      <c r="M272" s="29" t="s">
        <v>64</v>
      </c>
      <c r="N272" s="29" t="s">
        <v>58</v>
      </c>
      <c r="O272" s="29" t="s">
        <v>102</v>
      </c>
      <c r="P272" s="29" t="s">
        <v>59</v>
      </c>
      <c r="Q272" s="29" t="s">
        <v>352</v>
      </c>
      <c r="R272" s="30" t="str">
        <f t="shared" si="4"/>
        <v>http://maps.google.com/maps?q=19.30482,98.25383</v>
      </c>
    </row>
    <row r="273" spans="1:18" s="28" customFormat="1">
      <c r="A273" s="31">
        <v>45370</v>
      </c>
      <c r="B273" s="32">
        <v>1.49</v>
      </c>
      <c r="C273" s="33">
        <v>19.305029999999999</v>
      </c>
      <c r="D273" s="33">
        <v>98.256609999999995</v>
      </c>
      <c r="E273" s="34">
        <v>421900.230331</v>
      </c>
      <c r="F273" s="34">
        <v>2134746.4125399999</v>
      </c>
      <c r="G273" s="29" t="s">
        <v>49</v>
      </c>
      <c r="H273" s="29" t="s">
        <v>143</v>
      </c>
      <c r="I273" s="29" t="s">
        <v>139</v>
      </c>
      <c r="J273" s="29" t="s">
        <v>99</v>
      </c>
      <c r="K273" s="29" t="s">
        <v>63</v>
      </c>
      <c r="L273" s="29" t="s">
        <v>144</v>
      </c>
      <c r="M273" s="29" t="s">
        <v>64</v>
      </c>
      <c r="N273" s="29" t="s">
        <v>58</v>
      </c>
      <c r="O273" s="29" t="s">
        <v>102</v>
      </c>
      <c r="P273" s="29" t="s">
        <v>59</v>
      </c>
      <c r="Q273" s="29" t="s">
        <v>352</v>
      </c>
      <c r="R273" s="30" t="str">
        <f t="shared" si="4"/>
        <v>http://maps.google.com/maps?q=19.30503,98.25661</v>
      </c>
    </row>
    <row r="274" spans="1:18" s="28" customFormat="1">
      <c r="A274" s="31">
        <v>45370</v>
      </c>
      <c r="B274" s="32">
        <v>1.49</v>
      </c>
      <c r="C274" s="33">
        <v>19.333200000000001</v>
      </c>
      <c r="D274" s="33">
        <v>98.275220000000004</v>
      </c>
      <c r="E274" s="34">
        <v>423868.50658400002</v>
      </c>
      <c r="F274" s="34">
        <v>2137855.3829999999</v>
      </c>
      <c r="G274" s="29" t="s">
        <v>49</v>
      </c>
      <c r="H274" s="29" t="s">
        <v>143</v>
      </c>
      <c r="I274" s="29" t="s">
        <v>139</v>
      </c>
      <c r="J274" s="29" t="s">
        <v>99</v>
      </c>
      <c r="K274" s="29" t="s">
        <v>63</v>
      </c>
      <c r="L274" s="29" t="s">
        <v>144</v>
      </c>
      <c r="M274" s="29" t="s">
        <v>64</v>
      </c>
      <c r="N274" s="29" t="s">
        <v>58</v>
      </c>
      <c r="O274" s="29" t="s">
        <v>102</v>
      </c>
      <c r="P274" s="29" t="s">
        <v>59</v>
      </c>
      <c r="Q274" s="29" t="s">
        <v>352</v>
      </c>
      <c r="R274" s="30" t="str">
        <f t="shared" si="4"/>
        <v>http://maps.google.com/maps?q=19.3332,98.27522</v>
      </c>
    </row>
    <row r="275" spans="1:18" s="28" customFormat="1">
      <c r="A275" s="31">
        <v>45370</v>
      </c>
      <c r="B275" s="32">
        <v>1.49</v>
      </c>
      <c r="C275" s="33">
        <v>19.33634</v>
      </c>
      <c r="D275" s="33">
        <v>98.280360000000002</v>
      </c>
      <c r="E275" s="34">
        <v>424409.88387199998</v>
      </c>
      <c r="F275" s="34">
        <v>2138200.5980099998</v>
      </c>
      <c r="G275" s="29" t="s">
        <v>49</v>
      </c>
      <c r="H275" s="29" t="s">
        <v>143</v>
      </c>
      <c r="I275" s="29" t="s">
        <v>139</v>
      </c>
      <c r="J275" s="29" t="s">
        <v>99</v>
      </c>
      <c r="K275" s="29" t="s">
        <v>63</v>
      </c>
      <c r="L275" s="29" t="s">
        <v>144</v>
      </c>
      <c r="M275" s="29" t="s">
        <v>64</v>
      </c>
      <c r="N275" s="29" t="s">
        <v>58</v>
      </c>
      <c r="O275" s="29" t="s">
        <v>102</v>
      </c>
      <c r="P275" s="29" t="s">
        <v>59</v>
      </c>
      <c r="Q275" s="29" t="s">
        <v>352</v>
      </c>
      <c r="R275" s="30" t="str">
        <f t="shared" si="4"/>
        <v>http://maps.google.com/maps?q=19.33634,98.28036</v>
      </c>
    </row>
    <row r="276" spans="1:18" s="28" customFormat="1">
      <c r="A276" s="31">
        <v>45370</v>
      </c>
      <c r="B276" s="32">
        <v>1.49</v>
      </c>
      <c r="C276" s="33">
        <v>19.336939999999998</v>
      </c>
      <c r="D276" s="33">
        <v>98.275869999999998</v>
      </c>
      <c r="E276" s="34">
        <v>423938.51788599999</v>
      </c>
      <c r="F276" s="34">
        <v>2138268.96098</v>
      </c>
      <c r="G276" s="29" t="s">
        <v>49</v>
      </c>
      <c r="H276" s="29" t="s">
        <v>143</v>
      </c>
      <c r="I276" s="29" t="s">
        <v>139</v>
      </c>
      <c r="J276" s="29" t="s">
        <v>99</v>
      </c>
      <c r="K276" s="29" t="s">
        <v>63</v>
      </c>
      <c r="L276" s="29" t="s">
        <v>144</v>
      </c>
      <c r="M276" s="29" t="s">
        <v>64</v>
      </c>
      <c r="N276" s="29" t="s">
        <v>58</v>
      </c>
      <c r="O276" s="29" t="s">
        <v>102</v>
      </c>
      <c r="P276" s="29" t="s">
        <v>59</v>
      </c>
      <c r="Q276" s="29" t="s">
        <v>352</v>
      </c>
      <c r="R276" s="30" t="str">
        <f t="shared" si="4"/>
        <v>http://maps.google.com/maps?q=19.33694,98.27587</v>
      </c>
    </row>
    <row r="277" spans="1:18" s="28" customFormat="1">
      <c r="A277" s="31">
        <v>45370</v>
      </c>
      <c r="B277" s="32">
        <v>1.49</v>
      </c>
      <c r="C277" s="33">
        <v>19.343769999999999</v>
      </c>
      <c r="D277" s="33">
        <v>98.282060000000001</v>
      </c>
      <c r="E277" s="34">
        <v>424591.86925500003</v>
      </c>
      <c r="F277" s="34">
        <v>2139022.05045</v>
      </c>
      <c r="G277" s="29" t="s">
        <v>49</v>
      </c>
      <c r="H277" s="29" t="s">
        <v>143</v>
      </c>
      <c r="I277" s="29" t="s">
        <v>139</v>
      </c>
      <c r="J277" s="29" t="s">
        <v>99</v>
      </c>
      <c r="K277" s="29" t="s">
        <v>63</v>
      </c>
      <c r="L277" s="29" t="s">
        <v>144</v>
      </c>
      <c r="M277" s="29" t="s">
        <v>64</v>
      </c>
      <c r="N277" s="29" t="s">
        <v>58</v>
      </c>
      <c r="O277" s="29" t="s">
        <v>102</v>
      </c>
      <c r="P277" s="29" t="s">
        <v>59</v>
      </c>
      <c r="Q277" s="29" t="s">
        <v>352</v>
      </c>
      <c r="R277" s="30" t="str">
        <f t="shared" si="4"/>
        <v>http://maps.google.com/maps?q=19.34377,98.28206</v>
      </c>
    </row>
    <row r="278" spans="1:18" s="28" customFormat="1">
      <c r="A278" s="31">
        <v>45370</v>
      </c>
      <c r="B278" s="32">
        <v>1.49</v>
      </c>
      <c r="C278" s="33">
        <v>19.347349999999999</v>
      </c>
      <c r="D278" s="33">
        <v>98.197329999999994</v>
      </c>
      <c r="E278" s="34">
        <v>415693.74118999997</v>
      </c>
      <c r="F278" s="34">
        <v>2139457.3365600002</v>
      </c>
      <c r="G278" s="29" t="s">
        <v>49</v>
      </c>
      <c r="H278" s="29" t="s">
        <v>143</v>
      </c>
      <c r="I278" s="29" t="s">
        <v>139</v>
      </c>
      <c r="J278" s="29" t="s">
        <v>99</v>
      </c>
      <c r="K278" s="29" t="s">
        <v>63</v>
      </c>
      <c r="L278" s="29" t="s">
        <v>144</v>
      </c>
      <c r="M278" s="29" t="s">
        <v>64</v>
      </c>
      <c r="N278" s="29" t="s">
        <v>58</v>
      </c>
      <c r="O278" s="29" t="s">
        <v>102</v>
      </c>
      <c r="P278" s="29" t="s">
        <v>59</v>
      </c>
      <c r="Q278" s="29" t="s">
        <v>352</v>
      </c>
      <c r="R278" s="30" t="str">
        <f t="shared" si="4"/>
        <v>http://maps.google.com/maps?q=19.34735,98.19733</v>
      </c>
    </row>
    <row r="279" spans="1:18" s="28" customFormat="1">
      <c r="A279" s="31">
        <v>45370</v>
      </c>
      <c r="B279" s="32">
        <v>1.49</v>
      </c>
      <c r="C279" s="33">
        <v>19.348020000000002</v>
      </c>
      <c r="D279" s="33">
        <v>98.192329999999998</v>
      </c>
      <c r="E279" s="34">
        <v>415168.89882900001</v>
      </c>
      <c r="F279" s="34">
        <v>2139533.9244200001</v>
      </c>
      <c r="G279" s="29" t="s">
        <v>49</v>
      </c>
      <c r="H279" s="29" t="s">
        <v>143</v>
      </c>
      <c r="I279" s="29" t="s">
        <v>139</v>
      </c>
      <c r="J279" s="29" t="s">
        <v>99</v>
      </c>
      <c r="K279" s="29" t="s">
        <v>63</v>
      </c>
      <c r="L279" s="29" t="s">
        <v>144</v>
      </c>
      <c r="M279" s="29" t="s">
        <v>64</v>
      </c>
      <c r="N279" s="29" t="s">
        <v>58</v>
      </c>
      <c r="O279" s="29" t="s">
        <v>102</v>
      </c>
      <c r="P279" s="29" t="s">
        <v>59</v>
      </c>
      <c r="Q279" s="29" t="s">
        <v>352</v>
      </c>
      <c r="R279" s="30" t="str">
        <f t="shared" si="4"/>
        <v>http://maps.google.com/maps?q=19.34802,98.19233</v>
      </c>
    </row>
    <row r="280" spans="1:18" s="28" customFormat="1">
      <c r="A280" s="31">
        <v>45370</v>
      </c>
      <c r="B280" s="32">
        <v>1.49</v>
      </c>
      <c r="C280" s="33">
        <v>19.348690000000001</v>
      </c>
      <c r="D280" s="33">
        <v>98.187250000000006</v>
      </c>
      <c r="E280" s="34">
        <v>414635.65729800001</v>
      </c>
      <c r="F280" s="34">
        <v>2139610.5671199998</v>
      </c>
      <c r="G280" s="29" t="s">
        <v>49</v>
      </c>
      <c r="H280" s="29" t="s">
        <v>143</v>
      </c>
      <c r="I280" s="29" t="s">
        <v>139</v>
      </c>
      <c r="J280" s="29" t="s">
        <v>99</v>
      </c>
      <c r="K280" s="29" t="s">
        <v>63</v>
      </c>
      <c r="L280" s="29" t="s">
        <v>144</v>
      </c>
      <c r="M280" s="29" t="s">
        <v>64</v>
      </c>
      <c r="N280" s="29" t="s">
        <v>58</v>
      </c>
      <c r="O280" s="29" t="s">
        <v>102</v>
      </c>
      <c r="P280" s="29" t="s">
        <v>59</v>
      </c>
      <c r="Q280" s="29" t="s">
        <v>352</v>
      </c>
      <c r="R280" s="30" t="str">
        <f t="shared" si="4"/>
        <v>http://maps.google.com/maps?q=19.34869,98.18725</v>
      </c>
    </row>
    <row r="281" spans="1:18" s="28" customFormat="1">
      <c r="A281" s="31">
        <v>45370</v>
      </c>
      <c r="B281" s="32">
        <v>1.49</v>
      </c>
      <c r="C281" s="33">
        <v>19.34976</v>
      </c>
      <c r="D281" s="33">
        <v>98.208219999999997</v>
      </c>
      <c r="E281" s="34">
        <v>416838.82143299998</v>
      </c>
      <c r="F281" s="34">
        <v>2139718.7546799998</v>
      </c>
      <c r="G281" s="29" t="s">
        <v>49</v>
      </c>
      <c r="H281" s="29" t="s">
        <v>143</v>
      </c>
      <c r="I281" s="29" t="s">
        <v>139</v>
      </c>
      <c r="J281" s="29" t="s">
        <v>99</v>
      </c>
      <c r="K281" s="29" t="s">
        <v>63</v>
      </c>
      <c r="L281" s="29" t="s">
        <v>144</v>
      </c>
      <c r="M281" s="29" t="s">
        <v>64</v>
      </c>
      <c r="N281" s="29" t="s">
        <v>58</v>
      </c>
      <c r="O281" s="29" t="s">
        <v>102</v>
      </c>
      <c r="P281" s="29" t="s">
        <v>59</v>
      </c>
      <c r="Q281" s="29" t="s">
        <v>352</v>
      </c>
      <c r="R281" s="30" t="str">
        <f t="shared" si="4"/>
        <v>http://maps.google.com/maps?q=19.34976,98.20822</v>
      </c>
    </row>
    <row r="282" spans="1:18" s="28" customFormat="1">
      <c r="A282" s="31">
        <v>45370</v>
      </c>
      <c r="B282" s="32">
        <v>1.49</v>
      </c>
      <c r="C282" s="33">
        <v>19.3504</v>
      </c>
      <c r="D282" s="33">
        <v>98.203370000000007</v>
      </c>
      <c r="E282" s="34">
        <v>416329.72329400002</v>
      </c>
      <c r="F282" s="34">
        <v>2139791.9171699998</v>
      </c>
      <c r="G282" s="29" t="s">
        <v>49</v>
      </c>
      <c r="H282" s="29" t="s">
        <v>143</v>
      </c>
      <c r="I282" s="29" t="s">
        <v>139</v>
      </c>
      <c r="J282" s="29" t="s">
        <v>99</v>
      </c>
      <c r="K282" s="29" t="s">
        <v>63</v>
      </c>
      <c r="L282" s="29" t="s">
        <v>144</v>
      </c>
      <c r="M282" s="29" t="s">
        <v>64</v>
      </c>
      <c r="N282" s="29" t="s">
        <v>58</v>
      </c>
      <c r="O282" s="29" t="s">
        <v>102</v>
      </c>
      <c r="P282" s="29" t="s">
        <v>59</v>
      </c>
      <c r="Q282" s="29" t="s">
        <v>352</v>
      </c>
      <c r="R282" s="30" t="str">
        <f t="shared" si="4"/>
        <v>http://maps.google.com/maps?q=19.3504,98.20337</v>
      </c>
    </row>
    <row r="283" spans="1:18" s="28" customFormat="1">
      <c r="A283" s="31">
        <v>45370</v>
      </c>
      <c r="B283" s="32">
        <v>1.49</v>
      </c>
      <c r="C283" s="33">
        <v>19.351030000000002</v>
      </c>
      <c r="D283" s="33">
        <v>98.198639999999997</v>
      </c>
      <c r="E283" s="34">
        <v>415833.22777400003</v>
      </c>
      <c r="F283" s="34">
        <v>2139863.92906</v>
      </c>
      <c r="G283" s="29" t="s">
        <v>49</v>
      </c>
      <c r="H283" s="29" t="s">
        <v>143</v>
      </c>
      <c r="I283" s="29" t="s">
        <v>139</v>
      </c>
      <c r="J283" s="29" t="s">
        <v>99</v>
      </c>
      <c r="K283" s="29" t="s">
        <v>63</v>
      </c>
      <c r="L283" s="29" t="s">
        <v>144</v>
      </c>
      <c r="M283" s="29" t="s">
        <v>64</v>
      </c>
      <c r="N283" s="29" t="s">
        <v>58</v>
      </c>
      <c r="O283" s="29" t="s">
        <v>102</v>
      </c>
      <c r="P283" s="29" t="s">
        <v>59</v>
      </c>
      <c r="Q283" s="29" t="s">
        <v>352</v>
      </c>
      <c r="R283" s="30" t="str">
        <f t="shared" si="4"/>
        <v>http://maps.google.com/maps?q=19.35103,98.19864</v>
      </c>
    </row>
    <row r="284" spans="1:18" s="28" customFormat="1">
      <c r="A284" s="31">
        <v>45370</v>
      </c>
      <c r="B284" s="32">
        <v>1.49</v>
      </c>
      <c r="C284" s="33">
        <v>19.353059999999999</v>
      </c>
      <c r="D284" s="33">
        <v>98.18329</v>
      </c>
      <c r="E284" s="34">
        <v>414221.99475299998</v>
      </c>
      <c r="F284" s="34">
        <v>2140096.11479</v>
      </c>
      <c r="G284" s="29" t="s">
        <v>49</v>
      </c>
      <c r="H284" s="29" t="s">
        <v>143</v>
      </c>
      <c r="I284" s="29" t="s">
        <v>139</v>
      </c>
      <c r="J284" s="29" t="s">
        <v>99</v>
      </c>
      <c r="K284" s="29" t="s">
        <v>63</v>
      </c>
      <c r="L284" s="29" t="s">
        <v>144</v>
      </c>
      <c r="M284" s="29" t="s">
        <v>64</v>
      </c>
      <c r="N284" s="29" t="s">
        <v>58</v>
      </c>
      <c r="O284" s="29" t="s">
        <v>102</v>
      </c>
      <c r="P284" s="29" t="s">
        <v>59</v>
      </c>
      <c r="Q284" s="29" t="s">
        <v>352</v>
      </c>
      <c r="R284" s="30" t="str">
        <f t="shared" si="4"/>
        <v>http://maps.google.com/maps?q=19.35306,98.18329</v>
      </c>
    </row>
    <row r="285" spans="1:18" s="28" customFormat="1">
      <c r="A285" s="31">
        <v>45370</v>
      </c>
      <c r="B285" s="32">
        <v>1.49</v>
      </c>
      <c r="C285" s="33">
        <v>19.356770000000001</v>
      </c>
      <c r="D285" s="33">
        <v>98.184389999999993</v>
      </c>
      <c r="E285" s="34">
        <v>414339.46950299997</v>
      </c>
      <c r="F285" s="34">
        <v>2140506.12121</v>
      </c>
      <c r="G285" s="29" t="s">
        <v>49</v>
      </c>
      <c r="H285" s="29" t="s">
        <v>143</v>
      </c>
      <c r="I285" s="29" t="s">
        <v>139</v>
      </c>
      <c r="J285" s="29" t="s">
        <v>99</v>
      </c>
      <c r="K285" s="29" t="s">
        <v>63</v>
      </c>
      <c r="L285" s="29" t="s">
        <v>144</v>
      </c>
      <c r="M285" s="29" t="s">
        <v>64</v>
      </c>
      <c r="N285" s="29" t="s">
        <v>58</v>
      </c>
      <c r="O285" s="29" t="s">
        <v>102</v>
      </c>
      <c r="P285" s="29" t="s">
        <v>59</v>
      </c>
      <c r="Q285" s="29" t="s">
        <v>352</v>
      </c>
      <c r="R285" s="30" t="str">
        <f t="shared" si="4"/>
        <v>http://maps.google.com/maps?q=19.35677,98.18439</v>
      </c>
    </row>
    <row r="286" spans="1:18" s="28" customFormat="1">
      <c r="A286" s="31">
        <v>45370</v>
      </c>
      <c r="B286" s="32">
        <v>1.49</v>
      </c>
      <c r="C286" s="33">
        <v>19.35744</v>
      </c>
      <c r="D286" s="33">
        <v>98.179289999999995</v>
      </c>
      <c r="E286" s="34">
        <v>413804.15853299998</v>
      </c>
      <c r="F286" s="34">
        <v>2140582.79953</v>
      </c>
      <c r="G286" s="29" t="s">
        <v>49</v>
      </c>
      <c r="H286" s="29" t="s">
        <v>143</v>
      </c>
      <c r="I286" s="29" t="s">
        <v>139</v>
      </c>
      <c r="J286" s="29" t="s">
        <v>99</v>
      </c>
      <c r="K286" s="29" t="s">
        <v>63</v>
      </c>
      <c r="L286" s="29" t="s">
        <v>144</v>
      </c>
      <c r="M286" s="29" t="s">
        <v>64</v>
      </c>
      <c r="N286" s="29" t="s">
        <v>58</v>
      </c>
      <c r="O286" s="29" t="s">
        <v>102</v>
      </c>
      <c r="P286" s="29" t="s">
        <v>59</v>
      </c>
      <c r="Q286" s="29" t="s">
        <v>352</v>
      </c>
      <c r="R286" s="30" t="str">
        <f t="shared" si="4"/>
        <v>http://maps.google.com/maps?q=19.35744,98.17929</v>
      </c>
    </row>
    <row r="287" spans="1:18" s="28" customFormat="1">
      <c r="A287" s="31">
        <v>45370</v>
      </c>
      <c r="B287" s="32">
        <v>1.49</v>
      </c>
      <c r="C287" s="33">
        <v>19.361840000000001</v>
      </c>
      <c r="D287" s="33">
        <v>98.175210000000007</v>
      </c>
      <c r="E287" s="34">
        <v>413377.95318000001</v>
      </c>
      <c r="F287" s="34">
        <v>2141071.7483100002</v>
      </c>
      <c r="G287" s="29" t="s">
        <v>49</v>
      </c>
      <c r="H287" s="29" t="s">
        <v>143</v>
      </c>
      <c r="I287" s="29" t="s">
        <v>139</v>
      </c>
      <c r="J287" s="29" t="s">
        <v>99</v>
      </c>
      <c r="K287" s="29" t="s">
        <v>63</v>
      </c>
      <c r="L287" s="29" t="s">
        <v>144</v>
      </c>
      <c r="M287" s="29" t="s">
        <v>64</v>
      </c>
      <c r="N287" s="29" t="s">
        <v>58</v>
      </c>
      <c r="O287" s="29" t="s">
        <v>102</v>
      </c>
      <c r="P287" s="29" t="s">
        <v>59</v>
      </c>
      <c r="Q287" s="29" t="s">
        <v>352</v>
      </c>
      <c r="R287" s="30" t="str">
        <f t="shared" si="4"/>
        <v>http://maps.google.com/maps?q=19.36184,98.17521</v>
      </c>
    </row>
    <row r="288" spans="1:18" s="28" customFormat="1">
      <c r="A288" s="31">
        <v>45370</v>
      </c>
      <c r="B288" s="32">
        <v>1.49</v>
      </c>
      <c r="C288" s="33">
        <v>19.36232</v>
      </c>
      <c r="D288" s="33">
        <v>98.200519999999997</v>
      </c>
      <c r="E288" s="34">
        <v>416036.47259999998</v>
      </c>
      <c r="F288" s="34">
        <v>2141112.37256</v>
      </c>
      <c r="G288" s="29" t="s">
        <v>49</v>
      </c>
      <c r="H288" s="29" t="s">
        <v>143</v>
      </c>
      <c r="I288" s="29" t="s">
        <v>139</v>
      </c>
      <c r="J288" s="29" t="s">
        <v>99</v>
      </c>
      <c r="K288" s="29" t="s">
        <v>63</v>
      </c>
      <c r="L288" s="29" t="s">
        <v>144</v>
      </c>
      <c r="M288" s="29" t="s">
        <v>64</v>
      </c>
      <c r="N288" s="29" t="s">
        <v>58</v>
      </c>
      <c r="O288" s="29" t="s">
        <v>102</v>
      </c>
      <c r="P288" s="29" t="s">
        <v>59</v>
      </c>
      <c r="Q288" s="29" t="s">
        <v>352</v>
      </c>
      <c r="R288" s="30" t="str">
        <f t="shared" si="4"/>
        <v>http://maps.google.com/maps?q=19.36232,98.20052</v>
      </c>
    </row>
    <row r="289" spans="1:18" s="28" customFormat="1">
      <c r="A289" s="31">
        <v>45370</v>
      </c>
      <c r="B289" s="32">
        <v>1.49</v>
      </c>
      <c r="C289" s="33">
        <v>19.365600000000001</v>
      </c>
      <c r="D289" s="33">
        <v>98.175920000000005</v>
      </c>
      <c r="E289" s="34">
        <v>413454.50805200002</v>
      </c>
      <c r="F289" s="34">
        <v>2141487.47853</v>
      </c>
      <c r="G289" s="29" t="s">
        <v>49</v>
      </c>
      <c r="H289" s="29" t="s">
        <v>143</v>
      </c>
      <c r="I289" s="29" t="s">
        <v>139</v>
      </c>
      <c r="J289" s="29" t="s">
        <v>99</v>
      </c>
      <c r="K289" s="29" t="s">
        <v>63</v>
      </c>
      <c r="L289" s="29" t="s">
        <v>144</v>
      </c>
      <c r="M289" s="29" t="s">
        <v>64</v>
      </c>
      <c r="N289" s="29" t="s">
        <v>58</v>
      </c>
      <c r="O289" s="29" t="s">
        <v>102</v>
      </c>
      <c r="P289" s="29" t="s">
        <v>59</v>
      </c>
      <c r="Q289" s="29" t="s">
        <v>352</v>
      </c>
      <c r="R289" s="30" t="str">
        <f t="shared" si="4"/>
        <v>http://maps.google.com/maps?q=19.3656,98.17592</v>
      </c>
    </row>
    <row r="290" spans="1:18" s="28" customFormat="1">
      <c r="A290" s="31">
        <v>45370</v>
      </c>
      <c r="B290" s="32">
        <v>1.49</v>
      </c>
      <c r="C290" s="33">
        <v>19.372530000000001</v>
      </c>
      <c r="D290" s="33">
        <v>98.181619999999995</v>
      </c>
      <c r="E290" s="34">
        <v>414056.791424</v>
      </c>
      <c r="F290" s="34">
        <v>2142251.5145200002</v>
      </c>
      <c r="G290" s="29" t="s">
        <v>49</v>
      </c>
      <c r="H290" s="29" t="s">
        <v>143</v>
      </c>
      <c r="I290" s="29" t="s">
        <v>139</v>
      </c>
      <c r="J290" s="29" t="s">
        <v>99</v>
      </c>
      <c r="K290" s="29" t="s">
        <v>63</v>
      </c>
      <c r="L290" s="29" t="s">
        <v>144</v>
      </c>
      <c r="M290" s="29" t="s">
        <v>64</v>
      </c>
      <c r="N290" s="29" t="s">
        <v>58</v>
      </c>
      <c r="O290" s="29" t="s">
        <v>102</v>
      </c>
      <c r="P290" s="29" t="s">
        <v>59</v>
      </c>
      <c r="Q290" s="29" t="s">
        <v>352</v>
      </c>
      <c r="R290" s="30" t="str">
        <f t="shared" si="4"/>
        <v>http://maps.google.com/maps?q=19.37253,98.18162</v>
      </c>
    </row>
    <row r="291" spans="1:18" s="28" customFormat="1">
      <c r="A291" s="31">
        <v>45370</v>
      </c>
      <c r="B291" s="32">
        <v>1.49</v>
      </c>
      <c r="C291" s="33">
        <v>19.376380000000001</v>
      </c>
      <c r="D291" s="33">
        <v>98.18159</v>
      </c>
      <c r="E291" s="34">
        <v>414055.659751</v>
      </c>
      <c r="F291" s="34">
        <v>2142677.5749499998</v>
      </c>
      <c r="G291" s="29" t="s">
        <v>49</v>
      </c>
      <c r="H291" s="29" t="s">
        <v>143</v>
      </c>
      <c r="I291" s="29" t="s">
        <v>139</v>
      </c>
      <c r="J291" s="29" t="s">
        <v>99</v>
      </c>
      <c r="K291" s="29" t="s">
        <v>63</v>
      </c>
      <c r="L291" s="29" t="s">
        <v>144</v>
      </c>
      <c r="M291" s="29" t="s">
        <v>64</v>
      </c>
      <c r="N291" s="29" t="s">
        <v>58</v>
      </c>
      <c r="O291" s="29" t="s">
        <v>102</v>
      </c>
      <c r="P291" s="29" t="s">
        <v>59</v>
      </c>
      <c r="Q291" s="29" t="s">
        <v>352</v>
      </c>
      <c r="R291" s="30" t="str">
        <f t="shared" si="4"/>
        <v>http://maps.google.com/maps?q=19.37638,98.18159</v>
      </c>
    </row>
    <row r="292" spans="1:18" s="28" customFormat="1">
      <c r="A292" s="31">
        <v>45370</v>
      </c>
      <c r="B292" s="32">
        <v>1.49</v>
      </c>
      <c r="C292" s="33">
        <v>19.428349999999998</v>
      </c>
      <c r="D292" s="33">
        <v>98.025199999999998</v>
      </c>
      <c r="E292" s="34">
        <v>397663.916493</v>
      </c>
      <c r="F292" s="34">
        <v>2148514.1246500001</v>
      </c>
      <c r="G292" s="29" t="s">
        <v>49</v>
      </c>
      <c r="H292" s="29" t="s">
        <v>145</v>
      </c>
      <c r="I292" s="29" t="s">
        <v>142</v>
      </c>
      <c r="J292" s="29" t="s">
        <v>99</v>
      </c>
      <c r="K292" s="29" t="s">
        <v>63</v>
      </c>
      <c r="L292" s="29" t="s">
        <v>144</v>
      </c>
      <c r="M292" s="29" t="s">
        <v>64</v>
      </c>
      <c r="N292" s="29" t="s">
        <v>58</v>
      </c>
      <c r="O292" s="29" t="s">
        <v>102</v>
      </c>
      <c r="P292" s="29" t="s">
        <v>59</v>
      </c>
      <c r="Q292" s="29" t="s">
        <v>352</v>
      </c>
      <c r="R292" s="30" t="str">
        <f t="shared" si="4"/>
        <v>http://maps.google.com/maps?q=19.42835,98.0252</v>
      </c>
    </row>
    <row r="293" spans="1:18" s="28" customFormat="1">
      <c r="A293" s="31">
        <v>45370</v>
      </c>
      <c r="B293" s="32">
        <v>1.49</v>
      </c>
      <c r="C293" s="33">
        <v>19.462630000000001</v>
      </c>
      <c r="D293" s="33">
        <v>98.077960000000004</v>
      </c>
      <c r="E293" s="34">
        <v>403223.45787799999</v>
      </c>
      <c r="F293" s="34">
        <v>2152277.1984299999</v>
      </c>
      <c r="G293" s="29" t="s">
        <v>49</v>
      </c>
      <c r="H293" s="29" t="s">
        <v>145</v>
      </c>
      <c r="I293" s="29" t="s">
        <v>142</v>
      </c>
      <c r="J293" s="29" t="s">
        <v>99</v>
      </c>
      <c r="K293" s="29" t="s">
        <v>63</v>
      </c>
      <c r="L293" s="29" t="s">
        <v>144</v>
      </c>
      <c r="M293" s="29" t="s">
        <v>64</v>
      </c>
      <c r="N293" s="29" t="s">
        <v>58</v>
      </c>
      <c r="O293" s="29" t="s">
        <v>102</v>
      </c>
      <c r="P293" s="29" t="s">
        <v>59</v>
      </c>
      <c r="Q293" s="29" t="s">
        <v>352</v>
      </c>
      <c r="R293" s="30" t="str">
        <f t="shared" si="4"/>
        <v>http://maps.google.com/maps?q=19.46263,98.07796</v>
      </c>
    </row>
    <row r="294" spans="1:18" s="28" customFormat="1">
      <c r="A294" s="31">
        <v>45370</v>
      </c>
      <c r="B294" s="32">
        <v>1.49</v>
      </c>
      <c r="C294" s="33">
        <v>19.465810000000001</v>
      </c>
      <c r="D294" s="33">
        <v>98.08323</v>
      </c>
      <c r="E294" s="34">
        <v>403778.506184</v>
      </c>
      <c r="F294" s="34">
        <v>2152626.1536599998</v>
      </c>
      <c r="G294" s="29" t="s">
        <v>49</v>
      </c>
      <c r="H294" s="29" t="s">
        <v>145</v>
      </c>
      <c r="I294" s="29" t="s">
        <v>142</v>
      </c>
      <c r="J294" s="29" t="s">
        <v>99</v>
      </c>
      <c r="K294" s="29" t="s">
        <v>63</v>
      </c>
      <c r="L294" s="29" t="s">
        <v>144</v>
      </c>
      <c r="M294" s="29" t="s">
        <v>64</v>
      </c>
      <c r="N294" s="29" t="s">
        <v>58</v>
      </c>
      <c r="O294" s="29" t="s">
        <v>102</v>
      </c>
      <c r="P294" s="29" t="s">
        <v>59</v>
      </c>
      <c r="Q294" s="29" t="s">
        <v>352</v>
      </c>
      <c r="R294" s="30" t="str">
        <f t="shared" si="4"/>
        <v>http://maps.google.com/maps?q=19.46581,98.08323</v>
      </c>
    </row>
    <row r="295" spans="1:18" s="28" customFormat="1">
      <c r="A295" s="31">
        <v>45370</v>
      </c>
      <c r="B295" s="32">
        <v>1.49</v>
      </c>
      <c r="C295" s="33">
        <v>19.49128</v>
      </c>
      <c r="D295" s="33">
        <v>98.066469999999995</v>
      </c>
      <c r="E295" s="34">
        <v>402034.619955</v>
      </c>
      <c r="F295" s="34">
        <v>2155454.25991</v>
      </c>
      <c r="G295" s="29" t="s">
        <v>49</v>
      </c>
      <c r="H295" s="29" t="s">
        <v>145</v>
      </c>
      <c r="I295" s="29" t="s">
        <v>142</v>
      </c>
      <c r="J295" s="29" t="s">
        <v>99</v>
      </c>
      <c r="K295" s="29" t="s">
        <v>63</v>
      </c>
      <c r="L295" s="29" t="s">
        <v>144</v>
      </c>
      <c r="M295" s="29" t="s">
        <v>64</v>
      </c>
      <c r="N295" s="29" t="s">
        <v>58</v>
      </c>
      <c r="O295" s="29" t="s">
        <v>102</v>
      </c>
      <c r="P295" s="29" t="s">
        <v>59</v>
      </c>
      <c r="Q295" s="29" t="s">
        <v>352</v>
      </c>
      <c r="R295" s="30" t="str">
        <f t="shared" si="4"/>
        <v>http://maps.google.com/maps?q=19.49128,98.06647</v>
      </c>
    </row>
    <row r="296" spans="1:18" s="28" customFormat="1">
      <c r="A296" s="31">
        <v>45370</v>
      </c>
      <c r="B296" s="32">
        <v>1.49</v>
      </c>
      <c r="C296" s="33">
        <v>19.44556</v>
      </c>
      <c r="D296" s="33">
        <v>98.352050000000006</v>
      </c>
      <c r="E296" s="34">
        <v>431985.76244700002</v>
      </c>
      <c r="F296" s="34">
        <v>2150256.91182</v>
      </c>
      <c r="G296" s="29" t="s">
        <v>49</v>
      </c>
      <c r="H296" s="29" t="s">
        <v>146</v>
      </c>
      <c r="I296" s="29" t="s">
        <v>139</v>
      </c>
      <c r="J296" s="29" t="s">
        <v>99</v>
      </c>
      <c r="K296" s="29" t="s">
        <v>63</v>
      </c>
      <c r="L296" s="29" t="s">
        <v>144</v>
      </c>
      <c r="M296" s="29" t="s">
        <v>64</v>
      </c>
      <c r="N296" s="29" t="s">
        <v>147</v>
      </c>
      <c r="O296" s="29" t="s">
        <v>102</v>
      </c>
      <c r="P296" s="29" t="s">
        <v>59</v>
      </c>
      <c r="Q296" s="29" t="s">
        <v>352</v>
      </c>
      <c r="R296" s="30" t="str">
        <f t="shared" si="4"/>
        <v>http://maps.google.com/maps?q=19.44556,98.35205</v>
      </c>
    </row>
    <row r="297" spans="1:18" s="28" customFormat="1">
      <c r="A297" s="31">
        <v>45370</v>
      </c>
      <c r="B297" s="32">
        <v>1.49</v>
      </c>
      <c r="C297" s="33">
        <v>19.475829999999998</v>
      </c>
      <c r="D297" s="33">
        <v>98.240390000000005</v>
      </c>
      <c r="E297" s="34">
        <v>420279.29503199999</v>
      </c>
      <c r="F297" s="34">
        <v>2153654.5529700001</v>
      </c>
      <c r="G297" s="29" t="s">
        <v>49</v>
      </c>
      <c r="H297" s="29" t="s">
        <v>148</v>
      </c>
      <c r="I297" s="29" t="s">
        <v>104</v>
      </c>
      <c r="J297" s="29" t="s">
        <v>99</v>
      </c>
      <c r="K297" s="29" t="s">
        <v>63</v>
      </c>
      <c r="L297" s="29" t="s">
        <v>144</v>
      </c>
      <c r="M297" s="29" t="s">
        <v>64</v>
      </c>
      <c r="N297" s="29" t="s">
        <v>149</v>
      </c>
      <c r="O297" s="29" t="s">
        <v>102</v>
      </c>
      <c r="P297" s="29" t="s">
        <v>59</v>
      </c>
      <c r="Q297" s="29" t="s">
        <v>352</v>
      </c>
      <c r="R297" s="30" t="str">
        <f t="shared" si="4"/>
        <v>http://maps.google.com/maps?q=19.47583,98.24039</v>
      </c>
    </row>
    <row r="298" spans="1:18" s="28" customFormat="1">
      <c r="A298" s="31">
        <v>45370</v>
      </c>
      <c r="B298" s="32">
        <v>1.49</v>
      </c>
      <c r="C298" s="33">
        <v>19.500969999999999</v>
      </c>
      <c r="D298" s="33">
        <v>98.281620000000004</v>
      </c>
      <c r="E298" s="34">
        <v>424618.18388099998</v>
      </c>
      <c r="F298" s="34">
        <v>2156417.9485200001</v>
      </c>
      <c r="G298" s="29" t="s">
        <v>49</v>
      </c>
      <c r="H298" s="29" t="s">
        <v>150</v>
      </c>
      <c r="I298" s="29" t="s">
        <v>104</v>
      </c>
      <c r="J298" s="29" t="s">
        <v>99</v>
      </c>
      <c r="K298" s="29" t="s">
        <v>63</v>
      </c>
      <c r="L298" s="29" t="s">
        <v>144</v>
      </c>
      <c r="M298" s="29" t="s">
        <v>64</v>
      </c>
      <c r="N298" s="29" t="s">
        <v>149</v>
      </c>
      <c r="O298" s="29" t="s">
        <v>102</v>
      </c>
      <c r="P298" s="29" t="s">
        <v>59</v>
      </c>
      <c r="Q298" s="29" t="s">
        <v>352</v>
      </c>
      <c r="R298" s="30" t="str">
        <f t="shared" si="4"/>
        <v>http://maps.google.com/maps?q=19.50097,98.28162</v>
      </c>
    </row>
    <row r="299" spans="1:18" s="28" customFormat="1">
      <c r="A299" s="31">
        <v>45370</v>
      </c>
      <c r="B299" s="32">
        <v>1.49</v>
      </c>
      <c r="C299" s="33">
        <v>19.504000000000001</v>
      </c>
      <c r="D299" s="33">
        <v>98.287499999999994</v>
      </c>
      <c r="E299" s="34">
        <v>425236.60739399999</v>
      </c>
      <c r="F299" s="34">
        <v>2156750.6778600002</v>
      </c>
      <c r="G299" s="29" t="s">
        <v>49</v>
      </c>
      <c r="H299" s="29" t="s">
        <v>150</v>
      </c>
      <c r="I299" s="29" t="s">
        <v>104</v>
      </c>
      <c r="J299" s="29" t="s">
        <v>99</v>
      </c>
      <c r="K299" s="29" t="s">
        <v>63</v>
      </c>
      <c r="L299" s="29" t="s">
        <v>144</v>
      </c>
      <c r="M299" s="29" t="s">
        <v>64</v>
      </c>
      <c r="N299" s="29" t="s">
        <v>149</v>
      </c>
      <c r="O299" s="29" t="s">
        <v>102</v>
      </c>
      <c r="P299" s="29" t="s">
        <v>59</v>
      </c>
      <c r="Q299" s="29" t="s">
        <v>352</v>
      </c>
      <c r="R299" s="30" t="str">
        <f t="shared" si="4"/>
        <v>http://maps.google.com/maps?q=19.504,98.2875</v>
      </c>
    </row>
    <row r="300" spans="1:18" s="28" customFormat="1">
      <c r="A300" s="31">
        <v>45370</v>
      </c>
      <c r="B300" s="32">
        <v>1.49</v>
      </c>
      <c r="C300" s="33">
        <v>19.507729999999999</v>
      </c>
      <c r="D300" s="33">
        <v>98.288269999999997</v>
      </c>
      <c r="E300" s="34">
        <v>425319.11971200001</v>
      </c>
      <c r="F300" s="34">
        <v>2157163.10653</v>
      </c>
      <c r="G300" s="29" t="s">
        <v>49</v>
      </c>
      <c r="H300" s="29" t="s">
        <v>150</v>
      </c>
      <c r="I300" s="29" t="s">
        <v>104</v>
      </c>
      <c r="J300" s="29" t="s">
        <v>99</v>
      </c>
      <c r="K300" s="29" t="s">
        <v>63</v>
      </c>
      <c r="L300" s="29" t="s">
        <v>144</v>
      </c>
      <c r="M300" s="29" t="s">
        <v>64</v>
      </c>
      <c r="N300" s="29" t="s">
        <v>149</v>
      </c>
      <c r="O300" s="29" t="s">
        <v>102</v>
      </c>
      <c r="P300" s="29" t="s">
        <v>59</v>
      </c>
      <c r="Q300" s="29" t="s">
        <v>352</v>
      </c>
      <c r="R300" s="30" t="str">
        <f t="shared" si="4"/>
        <v>http://maps.google.com/maps?q=19.50773,98.28827</v>
      </c>
    </row>
    <row r="301" spans="1:18" s="28" customFormat="1">
      <c r="A301" s="31">
        <v>45370</v>
      </c>
      <c r="B301" s="32">
        <v>1.49</v>
      </c>
      <c r="C301" s="33">
        <v>19.59564</v>
      </c>
      <c r="D301" s="33">
        <v>98.179609999999997</v>
      </c>
      <c r="E301" s="34">
        <v>413963.62127499998</v>
      </c>
      <c r="F301" s="34">
        <v>2166942.4309399999</v>
      </c>
      <c r="G301" s="29" t="s">
        <v>49</v>
      </c>
      <c r="H301" s="29" t="s">
        <v>104</v>
      </c>
      <c r="I301" s="29" t="s">
        <v>104</v>
      </c>
      <c r="J301" s="29" t="s">
        <v>99</v>
      </c>
      <c r="K301" s="29" t="s">
        <v>63</v>
      </c>
      <c r="L301" s="29" t="s">
        <v>144</v>
      </c>
      <c r="M301" s="29" t="s">
        <v>64</v>
      </c>
      <c r="N301" s="29" t="s">
        <v>149</v>
      </c>
      <c r="O301" s="29" t="s">
        <v>102</v>
      </c>
      <c r="P301" s="29" t="s">
        <v>59</v>
      </c>
      <c r="Q301" s="29" t="s">
        <v>352</v>
      </c>
      <c r="R301" s="30" t="str">
        <f t="shared" si="4"/>
        <v>http://maps.google.com/maps?q=19.59564,98.17961</v>
      </c>
    </row>
    <row r="302" spans="1:18" s="28" customFormat="1">
      <c r="A302" s="31">
        <v>45370</v>
      </c>
      <c r="B302" s="32">
        <v>1.49</v>
      </c>
      <c r="C302" s="33">
        <v>19.599419999999999</v>
      </c>
      <c r="D302" s="33">
        <v>98.180170000000004</v>
      </c>
      <c r="E302" s="34">
        <v>414024.36075699999</v>
      </c>
      <c r="F302" s="34">
        <v>2167360.4583999999</v>
      </c>
      <c r="G302" s="29" t="s">
        <v>49</v>
      </c>
      <c r="H302" s="29" t="s">
        <v>104</v>
      </c>
      <c r="I302" s="29" t="s">
        <v>104</v>
      </c>
      <c r="J302" s="29" t="s">
        <v>99</v>
      </c>
      <c r="K302" s="29" t="s">
        <v>63</v>
      </c>
      <c r="L302" s="29" t="s">
        <v>144</v>
      </c>
      <c r="M302" s="29" t="s">
        <v>64</v>
      </c>
      <c r="N302" s="29" t="s">
        <v>149</v>
      </c>
      <c r="O302" s="29" t="s">
        <v>102</v>
      </c>
      <c r="P302" s="29" t="s">
        <v>59</v>
      </c>
      <c r="Q302" s="29" t="s">
        <v>352</v>
      </c>
      <c r="R302" s="30" t="str">
        <f t="shared" si="4"/>
        <v>http://maps.google.com/maps?q=19.59942,98.18017</v>
      </c>
    </row>
    <row r="303" spans="1:18" s="28" customFormat="1">
      <c r="A303" s="31">
        <v>45370</v>
      </c>
      <c r="B303" s="32">
        <v>1.49</v>
      </c>
      <c r="C303" s="33">
        <v>19.604590000000002</v>
      </c>
      <c r="D303" s="33">
        <v>98.170400000000001</v>
      </c>
      <c r="E303" s="34">
        <v>413002.50388999999</v>
      </c>
      <c r="F303" s="34">
        <v>2167937.5396099999</v>
      </c>
      <c r="G303" s="29" t="s">
        <v>49</v>
      </c>
      <c r="H303" s="29" t="s">
        <v>104</v>
      </c>
      <c r="I303" s="29" t="s">
        <v>104</v>
      </c>
      <c r="J303" s="29" t="s">
        <v>99</v>
      </c>
      <c r="K303" s="29" t="s">
        <v>63</v>
      </c>
      <c r="L303" s="29" t="s">
        <v>144</v>
      </c>
      <c r="M303" s="29" t="s">
        <v>64</v>
      </c>
      <c r="N303" s="29" t="s">
        <v>149</v>
      </c>
      <c r="O303" s="29" t="s">
        <v>102</v>
      </c>
      <c r="P303" s="29" t="s">
        <v>59</v>
      </c>
      <c r="Q303" s="29" t="s">
        <v>352</v>
      </c>
      <c r="R303" s="30" t="str">
        <f t="shared" si="4"/>
        <v>http://maps.google.com/maps?q=19.60459,98.1704</v>
      </c>
    </row>
    <row r="304" spans="1:18" s="28" customFormat="1">
      <c r="A304" s="31">
        <v>45370</v>
      </c>
      <c r="B304" s="32">
        <v>1.49</v>
      </c>
      <c r="C304" s="33">
        <v>19.60528</v>
      </c>
      <c r="D304" s="33">
        <v>98.16525</v>
      </c>
      <c r="E304" s="34">
        <v>412462.78345699998</v>
      </c>
      <c r="F304" s="34">
        <v>2168016.5301700002</v>
      </c>
      <c r="G304" s="29" t="s">
        <v>49</v>
      </c>
      <c r="H304" s="29" t="s">
        <v>104</v>
      </c>
      <c r="I304" s="29" t="s">
        <v>104</v>
      </c>
      <c r="J304" s="29" t="s">
        <v>99</v>
      </c>
      <c r="K304" s="29" t="s">
        <v>63</v>
      </c>
      <c r="L304" s="29" t="s">
        <v>144</v>
      </c>
      <c r="M304" s="29" t="s">
        <v>64</v>
      </c>
      <c r="N304" s="29" t="s">
        <v>149</v>
      </c>
      <c r="O304" s="29" t="s">
        <v>102</v>
      </c>
      <c r="P304" s="29" t="s">
        <v>59</v>
      </c>
      <c r="Q304" s="29" t="s">
        <v>352</v>
      </c>
      <c r="R304" s="30" t="str">
        <f t="shared" si="4"/>
        <v>http://maps.google.com/maps?q=19.60528,98.16525</v>
      </c>
    </row>
    <row r="305" spans="1:18" s="28" customFormat="1">
      <c r="A305" s="31">
        <v>45370</v>
      </c>
      <c r="B305" s="32">
        <v>1.49</v>
      </c>
      <c r="C305" s="33">
        <v>19.609079999999999</v>
      </c>
      <c r="D305" s="33">
        <v>98.16574</v>
      </c>
      <c r="E305" s="34">
        <v>412516.22568700003</v>
      </c>
      <c r="F305" s="34">
        <v>2168436.8033500002</v>
      </c>
      <c r="G305" s="29" t="s">
        <v>49</v>
      </c>
      <c r="H305" s="29" t="s">
        <v>104</v>
      </c>
      <c r="I305" s="29" t="s">
        <v>104</v>
      </c>
      <c r="J305" s="29" t="s">
        <v>99</v>
      </c>
      <c r="K305" s="29" t="s">
        <v>63</v>
      </c>
      <c r="L305" s="29" t="s">
        <v>144</v>
      </c>
      <c r="M305" s="29" t="s">
        <v>64</v>
      </c>
      <c r="N305" s="29" t="s">
        <v>149</v>
      </c>
      <c r="O305" s="29" t="s">
        <v>102</v>
      </c>
      <c r="P305" s="29" t="s">
        <v>59</v>
      </c>
      <c r="Q305" s="29" t="s">
        <v>352</v>
      </c>
      <c r="R305" s="30" t="str">
        <f t="shared" si="4"/>
        <v>http://maps.google.com/maps?q=19.60908,98.16574</v>
      </c>
    </row>
    <row r="306" spans="1:18" s="28" customFormat="1">
      <c r="A306" s="31">
        <v>45370</v>
      </c>
      <c r="B306" s="32">
        <v>1.49</v>
      </c>
      <c r="C306" s="33">
        <v>19.324819999999999</v>
      </c>
      <c r="D306" s="33">
        <v>98.193179999999998</v>
      </c>
      <c r="E306" s="34">
        <v>415246.209263</v>
      </c>
      <c r="F306" s="34">
        <v>2136966.18481</v>
      </c>
      <c r="G306" s="29" t="s">
        <v>49</v>
      </c>
      <c r="H306" s="29" t="s">
        <v>138</v>
      </c>
      <c r="I306" s="29" t="s">
        <v>139</v>
      </c>
      <c r="J306" s="29" t="s">
        <v>99</v>
      </c>
      <c r="K306" s="29" t="s">
        <v>63</v>
      </c>
      <c r="L306" s="29" t="s">
        <v>140</v>
      </c>
      <c r="M306" s="29" t="s">
        <v>83</v>
      </c>
      <c r="N306" s="29" t="s">
        <v>58</v>
      </c>
      <c r="O306" s="29" t="s">
        <v>102</v>
      </c>
      <c r="P306" s="29" t="s">
        <v>59</v>
      </c>
      <c r="Q306" s="29" t="s">
        <v>352</v>
      </c>
      <c r="R306" s="30" t="str">
        <f t="shared" si="4"/>
        <v>http://maps.google.com/maps?q=19.32482,98.19318</v>
      </c>
    </row>
    <row r="307" spans="1:18" s="28" customFormat="1">
      <c r="A307" s="31">
        <v>45370</v>
      </c>
      <c r="B307" s="32">
        <v>1.49</v>
      </c>
      <c r="C307" s="33">
        <v>19.328610000000001</v>
      </c>
      <c r="D307" s="33">
        <v>98.193629999999999</v>
      </c>
      <c r="E307" s="34">
        <v>415295.43635999999</v>
      </c>
      <c r="F307" s="34">
        <v>2137385.3672600002</v>
      </c>
      <c r="G307" s="29" t="s">
        <v>49</v>
      </c>
      <c r="H307" s="29" t="s">
        <v>138</v>
      </c>
      <c r="I307" s="29" t="s">
        <v>139</v>
      </c>
      <c r="J307" s="29" t="s">
        <v>99</v>
      </c>
      <c r="K307" s="29" t="s">
        <v>63</v>
      </c>
      <c r="L307" s="29" t="s">
        <v>140</v>
      </c>
      <c r="M307" s="29" t="s">
        <v>83</v>
      </c>
      <c r="N307" s="29" t="s">
        <v>58</v>
      </c>
      <c r="O307" s="29" t="s">
        <v>102</v>
      </c>
      <c r="P307" s="29" t="s">
        <v>59</v>
      </c>
      <c r="Q307" s="29" t="s">
        <v>352</v>
      </c>
      <c r="R307" s="30" t="str">
        <f t="shared" si="4"/>
        <v>http://maps.google.com/maps?q=19.32861,98.19363</v>
      </c>
    </row>
    <row r="308" spans="1:18" s="28" customFormat="1">
      <c r="A308" s="31">
        <v>45370</v>
      </c>
      <c r="B308" s="32">
        <v>1.49</v>
      </c>
      <c r="C308" s="33">
        <v>19.329170000000001</v>
      </c>
      <c r="D308" s="33">
        <v>98.189359999999994</v>
      </c>
      <c r="E308" s="34">
        <v>414847.16399700003</v>
      </c>
      <c r="F308" s="34">
        <v>2137449.4323</v>
      </c>
      <c r="G308" s="29" t="s">
        <v>49</v>
      </c>
      <c r="H308" s="29" t="s">
        <v>138</v>
      </c>
      <c r="I308" s="29" t="s">
        <v>139</v>
      </c>
      <c r="J308" s="29" t="s">
        <v>99</v>
      </c>
      <c r="K308" s="29" t="s">
        <v>63</v>
      </c>
      <c r="L308" s="29" t="s">
        <v>140</v>
      </c>
      <c r="M308" s="29" t="s">
        <v>83</v>
      </c>
      <c r="N308" s="29" t="s">
        <v>58</v>
      </c>
      <c r="O308" s="29" t="s">
        <v>102</v>
      </c>
      <c r="P308" s="29" t="s">
        <v>59</v>
      </c>
      <c r="Q308" s="29" t="s">
        <v>352</v>
      </c>
      <c r="R308" s="30" t="str">
        <f t="shared" si="4"/>
        <v>http://maps.google.com/maps?q=19.32917,98.18936</v>
      </c>
    </row>
    <row r="309" spans="1:18" s="28" customFormat="1">
      <c r="A309" s="31">
        <v>45370</v>
      </c>
      <c r="B309" s="32">
        <v>1.49</v>
      </c>
      <c r="C309" s="33">
        <v>19.3292</v>
      </c>
      <c r="D309" s="33">
        <v>98.159840000000003</v>
      </c>
      <c r="E309" s="34">
        <v>411746.11072599998</v>
      </c>
      <c r="F309" s="34">
        <v>2137467.5399799999</v>
      </c>
      <c r="G309" s="29" t="s">
        <v>49</v>
      </c>
      <c r="H309" s="29" t="s">
        <v>138</v>
      </c>
      <c r="I309" s="29" t="s">
        <v>139</v>
      </c>
      <c r="J309" s="29" t="s">
        <v>99</v>
      </c>
      <c r="K309" s="29" t="s">
        <v>63</v>
      </c>
      <c r="L309" s="29" t="s">
        <v>140</v>
      </c>
      <c r="M309" s="29" t="s">
        <v>83</v>
      </c>
      <c r="N309" s="29" t="s">
        <v>58</v>
      </c>
      <c r="O309" s="29" t="s">
        <v>102</v>
      </c>
      <c r="P309" s="29" t="s">
        <v>59</v>
      </c>
      <c r="Q309" s="29" t="s">
        <v>352</v>
      </c>
      <c r="R309" s="30" t="str">
        <f t="shared" si="4"/>
        <v>http://maps.google.com/maps?q=19.3292,98.15984</v>
      </c>
    </row>
    <row r="310" spans="1:18" s="28" customFormat="1">
      <c r="A310" s="31">
        <v>45370</v>
      </c>
      <c r="B310" s="32">
        <v>1.49</v>
      </c>
      <c r="C310" s="33">
        <v>19.33296</v>
      </c>
      <c r="D310" s="33">
        <v>98.189800000000005</v>
      </c>
      <c r="E310" s="34">
        <v>414895.34909099998</v>
      </c>
      <c r="F310" s="34">
        <v>2137868.6190900002</v>
      </c>
      <c r="G310" s="29" t="s">
        <v>49</v>
      </c>
      <c r="H310" s="29" t="s">
        <v>138</v>
      </c>
      <c r="I310" s="29" t="s">
        <v>139</v>
      </c>
      <c r="J310" s="29" t="s">
        <v>99</v>
      </c>
      <c r="K310" s="29" t="s">
        <v>63</v>
      </c>
      <c r="L310" s="29" t="s">
        <v>140</v>
      </c>
      <c r="M310" s="29" t="s">
        <v>83</v>
      </c>
      <c r="N310" s="29" t="s">
        <v>58</v>
      </c>
      <c r="O310" s="29" t="s">
        <v>102</v>
      </c>
      <c r="P310" s="29" t="s">
        <v>59</v>
      </c>
      <c r="Q310" s="29" t="s">
        <v>352</v>
      </c>
      <c r="R310" s="30" t="str">
        <f t="shared" si="4"/>
        <v>http://maps.google.com/maps?q=19.33296,98.1898</v>
      </c>
    </row>
    <row r="311" spans="1:18" s="28" customFormat="1">
      <c r="A311" s="31">
        <v>45370</v>
      </c>
      <c r="B311" s="32">
        <v>1.49</v>
      </c>
      <c r="C311" s="33">
        <v>19.332979999999999</v>
      </c>
      <c r="D311" s="33">
        <v>98.160349999999994</v>
      </c>
      <c r="E311" s="34">
        <v>411801.71560499998</v>
      </c>
      <c r="F311" s="34">
        <v>2137885.5790400002</v>
      </c>
      <c r="G311" s="29" t="s">
        <v>49</v>
      </c>
      <c r="H311" s="29" t="s">
        <v>138</v>
      </c>
      <c r="I311" s="29" t="s">
        <v>139</v>
      </c>
      <c r="J311" s="29" t="s">
        <v>99</v>
      </c>
      <c r="K311" s="29" t="s">
        <v>63</v>
      </c>
      <c r="L311" s="29" t="s">
        <v>140</v>
      </c>
      <c r="M311" s="29" t="s">
        <v>83</v>
      </c>
      <c r="N311" s="29" t="s">
        <v>58</v>
      </c>
      <c r="O311" s="29" t="s">
        <v>102</v>
      </c>
      <c r="P311" s="29" t="s">
        <v>59</v>
      </c>
      <c r="Q311" s="29" t="s">
        <v>352</v>
      </c>
      <c r="R311" s="30" t="str">
        <f t="shared" si="4"/>
        <v>http://maps.google.com/maps?q=19.33298,98.16035</v>
      </c>
    </row>
    <row r="312" spans="1:18" s="28" customFormat="1">
      <c r="A312" s="31">
        <v>45370</v>
      </c>
      <c r="B312" s="32">
        <v>1.49</v>
      </c>
      <c r="C312" s="33">
        <v>19.336749999999999</v>
      </c>
      <c r="D312" s="33">
        <v>98.190219999999997</v>
      </c>
      <c r="E312" s="34">
        <v>414941.43152599997</v>
      </c>
      <c r="F312" s="34">
        <v>2138287.81593</v>
      </c>
      <c r="G312" s="29" t="s">
        <v>49</v>
      </c>
      <c r="H312" s="29" t="s">
        <v>138</v>
      </c>
      <c r="I312" s="29" t="s">
        <v>139</v>
      </c>
      <c r="J312" s="29" t="s">
        <v>99</v>
      </c>
      <c r="K312" s="29" t="s">
        <v>63</v>
      </c>
      <c r="L312" s="29" t="s">
        <v>140</v>
      </c>
      <c r="M312" s="29" t="s">
        <v>83</v>
      </c>
      <c r="N312" s="29" t="s">
        <v>58</v>
      </c>
      <c r="O312" s="29" t="s">
        <v>102</v>
      </c>
      <c r="P312" s="29" t="s">
        <v>59</v>
      </c>
      <c r="Q312" s="29" t="s">
        <v>352</v>
      </c>
      <c r="R312" s="30" t="str">
        <f t="shared" si="4"/>
        <v>http://maps.google.com/maps?q=19.33675,98.19022</v>
      </c>
    </row>
    <row r="313" spans="1:18" s="28" customFormat="1">
      <c r="A313" s="31">
        <v>45370</v>
      </c>
      <c r="B313" s="32">
        <v>1.49</v>
      </c>
      <c r="C313" s="33">
        <v>19.336770000000001</v>
      </c>
      <c r="D313" s="33">
        <v>98.16086</v>
      </c>
      <c r="E313" s="34">
        <v>411857.32376300002</v>
      </c>
      <c r="F313" s="34">
        <v>2138304.7249599998</v>
      </c>
      <c r="G313" s="29" t="s">
        <v>49</v>
      </c>
      <c r="H313" s="29" t="s">
        <v>138</v>
      </c>
      <c r="I313" s="29" t="s">
        <v>139</v>
      </c>
      <c r="J313" s="29" t="s">
        <v>99</v>
      </c>
      <c r="K313" s="29" t="s">
        <v>63</v>
      </c>
      <c r="L313" s="29" t="s">
        <v>140</v>
      </c>
      <c r="M313" s="29" t="s">
        <v>83</v>
      </c>
      <c r="N313" s="29" t="s">
        <v>58</v>
      </c>
      <c r="O313" s="29" t="s">
        <v>102</v>
      </c>
      <c r="P313" s="29" t="s">
        <v>59</v>
      </c>
      <c r="Q313" s="29" t="s">
        <v>352</v>
      </c>
      <c r="R313" s="30" t="str">
        <f t="shared" si="4"/>
        <v>http://maps.google.com/maps?q=19.33677,98.16086</v>
      </c>
    </row>
    <row r="314" spans="1:18" s="28" customFormat="1">
      <c r="A314" s="31">
        <v>45370</v>
      </c>
      <c r="B314" s="32">
        <v>1.49</v>
      </c>
      <c r="C314" s="33">
        <v>19.337319999999998</v>
      </c>
      <c r="D314" s="33">
        <v>98.185940000000002</v>
      </c>
      <c r="E314" s="34">
        <v>414492.1372</v>
      </c>
      <c r="F314" s="34">
        <v>2138353.0022</v>
      </c>
      <c r="G314" s="29" t="s">
        <v>49</v>
      </c>
      <c r="H314" s="29" t="s">
        <v>138</v>
      </c>
      <c r="I314" s="29" t="s">
        <v>139</v>
      </c>
      <c r="J314" s="29" t="s">
        <v>99</v>
      </c>
      <c r="K314" s="29" t="s">
        <v>63</v>
      </c>
      <c r="L314" s="29" t="s">
        <v>140</v>
      </c>
      <c r="M314" s="29" t="s">
        <v>83</v>
      </c>
      <c r="N314" s="29" t="s">
        <v>58</v>
      </c>
      <c r="O314" s="29" t="s">
        <v>102</v>
      </c>
      <c r="P314" s="29" t="s">
        <v>59</v>
      </c>
      <c r="Q314" s="29" t="s">
        <v>352</v>
      </c>
      <c r="R314" s="30" t="str">
        <f t="shared" si="4"/>
        <v>http://maps.google.com/maps?q=19.33732,98.18594</v>
      </c>
    </row>
    <row r="315" spans="1:18" s="28" customFormat="1">
      <c r="A315" s="31">
        <v>45370</v>
      </c>
      <c r="B315" s="32">
        <v>1.49</v>
      </c>
      <c r="C315" s="33">
        <v>19.338539999999998</v>
      </c>
      <c r="D315" s="33">
        <v>98.176720000000003</v>
      </c>
      <c r="E315" s="34">
        <v>413524.270043</v>
      </c>
      <c r="F315" s="34">
        <v>2138492.5910800002</v>
      </c>
      <c r="G315" s="29" t="s">
        <v>49</v>
      </c>
      <c r="H315" s="29" t="s">
        <v>138</v>
      </c>
      <c r="I315" s="29" t="s">
        <v>139</v>
      </c>
      <c r="J315" s="29" t="s">
        <v>99</v>
      </c>
      <c r="K315" s="29" t="s">
        <v>63</v>
      </c>
      <c r="L315" s="29" t="s">
        <v>140</v>
      </c>
      <c r="M315" s="29" t="s">
        <v>83</v>
      </c>
      <c r="N315" s="29" t="s">
        <v>58</v>
      </c>
      <c r="O315" s="29" t="s">
        <v>102</v>
      </c>
      <c r="P315" s="29" t="s">
        <v>59</v>
      </c>
      <c r="Q315" s="29" t="s">
        <v>352</v>
      </c>
      <c r="R315" s="30" t="str">
        <f t="shared" si="4"/>
        <v>http://maps.google.com/maps?q=19.33854,98.17672</v>
      </c>
    </row>
    <row r="316" spans="1:18" s="28" customFormat="1">
      <c r="A316" s="31">
        <v>45370</v>
      </c>
      <c r="B316" s="32">
        <v>1.49</v>
      </c>
      <c r="C316" s="33">
        <v>19.34056</v>
      </c>
      <c r="D316" s="33">
        <v>98.161349999999999</v>
      </c>
      <c r="E316" s="34">
        <v>411910.82897099998</v>
      </c>
      <c r="F316" s="34">
        <v>2138723.8813</v>
      </c>
      <c r="G316" s="29" t="s">
        <v>49</v>
      </c>
      <c r="H316" s="29" t="s">
        <v>138</v>
      </c>
      <c r="I316" s="29" t="s">
        <v>139</v>
      </c>
      <c r="J316" s="29" t="s">
        <v>99</v>
      </c>
      <c r="K316" s="29" t="s">
        <v>63</v>
      </c>
      <c r="L316" s="29" t="s">
        <v>140</v>
      </c>
      <c r="M316" s="29" t="s">
        <v>83</v>
      </c>
      <c r="N316" s="29" t="s">
        <v>58</v>
      </c>
      <c r="O316" s="29" t="s">
        <v>102</v>
      </c>
      <c r="P316" s="29" t="s">
        <v>59</v>
      </c>
      <c r="Q316" s="29" t="s">
        <v>352</v>
      </c>
      <c r="R316" s="30" t="str">
        <f t="shared" si="4"/>
        <v>http://maps.google.com/maps?q=19.34056,98.16135</v>
      </c>
    </row>
    <row r="317" spans="1:18" s="28" customFormat="1">
      <c r="A317" s="31">
        <v>45370</v>
      </c>
      <c r="B317" s="32">
        <v>1.49</v>
      </c>
      <c r="C317" s="33">
        <v>19.341139999999999</v>
      </c>
      <c r="D317" s="33">
        <v>98.186130000000006</v>
      </c>
      <c r="E317" s="34">
        <v>414514.08426700003</v>
      </c>
      <c r="F317" s="34">
        <v>2138775.6319900001</v>
      </c>
      <c r="G317" s="29" t="s">
        <v>49</v>
      </c>
      <c r="H317" s="29" t="s">
        <v>138</v>
      </c>
      <c r="I317" s="29" t="s">
        <v>139</v>
      </c>
      <c r="J317" s="29" t="s">
        <v>99</v>
      </c>
      <c r="K317" s="29" t="s">
        <v>63</v>
      </c>
      <c r="L317" s="29" t="s">
        <v>140</v>
      </c>
      <c r="M317" s="29" t="s">
        <v>83</v>
      </c>
      <c r="N317" s="29" t="s">
        <v>58</v>
      </c>
      <c r="O317" s="29" t="s">
        <v>102</v>
      </c>
      <c r="P317" s="29" t="s">
        <v>59</v>
      </c>
      <c r="Q317" s="29" t="s">
        <v>352</v>
      </c>
      <c r="R317" s="30" t="str">
        <f t="shared" si="4"/>
        <v>http://maps.google.com/maps?q=19.34114,98.18613</v>
      </c>
    </row>
    <row r="318" spans="1:18" s="28" customFormat="1">
      <c r="A318" s="31">
        <v>45370</v>
      </c>
      <c r="B318" s="32">
        <v>1.49</v>
      </c>
      <c r="C318" s="33">
        <v>19.341750000000001</v>
      </c>
      <c r="D318" s="33">
        <v>98.181539999999998</v>
      </c>
      <c r="E318" s="34">
        <v>414032.261207</v>
      </c>
      <c r="F318" s="34">
        <v>2138845.4098499999</v>
      </c>
      <c r="G318" s="29" t="s">
        <v>49</v>
      </c>
      <c r="H318" s="29" t="s">
        <v>138</v>
      </c>
      <c r="I318" s="29" t="s">
        <v>139</v>
      </c>
      <c r="J318" s="29" t="s">
        <v>99</v>
      </c>
      <c r="K318" s="29" t="s">
        <v>63</v>
      </c>
      <c r="L318" s="29" t="s">
        <v>140</v>
      </c>
      <c r="M318" s="29" t="s">
        <v>83</v>
      </c>
      <c r="N318" s="29" t="s">
        <v>58</v>
      </c>
      <c r="O318" s="29" t="s">
        <v>102</v>
      </c>
      <c r="P318" s="29" t="s">
        <v>59</v>
      </c>
      <c r="Q318" s="29" t="s">
        <v>352</v>
      </c>
      <c r="R318" s="30" t="str">
        <f t="shared" si="4"/>
        <v>http://maps.google.com/maps?q=19.34175,98.18154</v>
      </c>
    </row>
    <row r="319" spans="1:18" s="28" customFormat="1">
      <c r="A319" s="31">
        <v>45370</v>
      </c>
      <c r="B319" s="32">
        <v>1.49</v>
      </c>
      <c r="C319" s="33">
        <v>19.341760000000001</v>
      </c>
      <c r="D319" s="33">
        <v>98.152249999999995</v>
      </c>
      <c r="E319" s="34">
        <v>410955.58970399998</v>
      </c>
      <c r="F319" s="34">
        <v>2138861.3342499998</v>
      </c>
      <c r="G319" s="29" t="s">
        <v>49</v>
      </c>
      <c r="H319" s="29" t="s">
        <v>138</v>
      </c>
      <c r="I319" s="29" t="s">
        <v>139</v>
      </c>
      <c r="J319" s="29" t="s">
        <v>99</v>
      </c>
      <c r="K319" s="29" t="s">
        <v>63</v>
      </c>
      <c r="L319" s="29" t="s">
        <v>140</v>
      </c>
      <c r="M319" s="29" t="s">
        <v>83</v>
      </c>
      <c r="N319" s="29" t="s">
        <v>58</v>
      </c>
      <c r="O319" s="29" t="s">
        <v>102</v>
      </c>
      <c r="P319" s="29" t="s">
        <v>59</v>
      </c>
      <c r="Q319" s="29" t="s">
        <v>352</v>
      </c>
      <c r="R319" s="30" t="str">
        <f t="shared" si="4"/>
        <v>http://maps.google.com/maps?q=19.34176,98.15225</v>
      </c>
    </row>
    <row r="320" spans="1:18" s="28" customFormat="1">
      <c r="A320" s="31">
        <v>45370</v>
      </c>
      <c r="B320" s="32">
        <v>1.49</v>
      </c>
      <c r="C320" s="33">
        <v>19.344339999999999</v>
      </c>
      <c r="D320" s="33">
        <v>98.161869999999993</v>
      </c>
      <c r="E320" s="34">
        <v>411967.47802799998</v>
      </c>
      <c r="F320" s="34">
        <v>2139141.9159900001</v>
      </c>
      <c r="G320" s="29" t="s">
        <v>49</v>
      </c>
      <c r="H320" s="29" t="s">
        <v>138</v>
      </c>
      <c r="I320" s="29" t="s">
        <v>139</v>
      </c>
      <c r="J320" s="29" t="s">
        <v>99</v>
      </c>
      <c r="K320" s="29" t="s">
        <v>63</v>
      </c>
      <c r="L320" s="29" t="s">
        <v>140</v>
      </c>
      <c r="M320" s="29" t="s">
        <v>83</v>
      </c>
      <c r="N320" s="29" t="s">
        <v>58</v>
      </c>
      <c r="O320" s="29" t="s">
        <v>102</v>
      </c>
      <c r="P320" s="29" t="s">
        <v>59</v>
      </c>
      <c r="Q320" s="29" t="s">
        <v>352</v>
      </c>
      <c r="R320" s="30" t="str">
        <f t="shared" si="4"/>
        <v>http://maps.google.com/maps?q=19.34434,98.16187</v>
      </c>
    </row>
    <row r="321" spans="1:18" s="28" customFormat="1">
      <c r="A321" s="31">
        <v>45370</v>
      </c>
      <c r="B321" s="32">
        <v>1.49</v>
      </c>
      <c r="C321" s="33">
        <v>19.34497</v>
      </c>
      <c r="D321" s="33">
        <v>98.1571</v>
      </c>
      <c r="E321" s="34">
        <v>411466.77514899999</v>
      </c>
      <c r="F321" s="34">
        <v>2139214.0675300001</v>
      </c>
      <c r="G321" s="29" t="s">
        <v>49</v>
      </c>
      <c r="H321" s="29" t="s">
        <v>138</v>
      </c>
      <c r="I321" s="29" t="s">
        <v>139</v>
      </c>
      <c r="J321" s="29" t="s">
        <v>99</v>
      </c>
      <c r="K321" s="29" t="s">
        <v>63</v>
      </c>
      <c r="L321" s="29" t="s">
        <v>140</v>
      </c>
      <c r="M321" s="29" t="s">
        <v>83</v>
      </c>
      <c r="N321" s="29" t="s">
        <v>58</v>
      </c>
      <c r="O321" s="29" t="s">
        <v>102</v>
      </c>
      <c r="P321" s="29" t="s">
        <v>59</v>
      </c>
      <c r="Q321" s="29" t="s">
        <v>352</v>
      </c>
      <c r="R321" s="30" t="str">
        <f t="shared" si="4"/>
        <v>http://maps.google.com/maps?q=19.34497,98.1571</v>
      </c>
    </row>
    <row r="322" spans="1:18" s="28" customFormat="1">
      <c r="A322" s="31">
        <v>45370</v>
      </c>
      <c r="B322" s="32">
        <v>1.49</v>
      </c>
      <c r="C322" s="33">
        <v>19.347370000000002</v>
      </c>
      <c r="D322" s="33">
        <v>98.138909999999996</v>
      </c>
      <c r="E322" s="34">
        <v>409557.41578500002</v>
      </c>
      <c r="F322" s="34">
        <v>2139489.0681500002</v>
      </c>
      <c r="G322" s="29" t="s">
        <v>49</v>
      </c>
      <c r="H322" s="29" t="s">
        <v>141</v>
      </c>
      <c r="I322" s="29" t="s">
        <v>142</v>
      </c>
      <c r="J322" s="29" t="s">
        <v>99</v>
      </c>
      <c r="K322" s="29" t="s">
        <v>63</v>
      </c>
      <c r="L322" s="29" t="s">
        <v>140</v>
      </c>
      <c r="M322" s="29" t="s">
        <v>83</v>
      </c>
      <c r="N322" s="29" t="s">
        <v>58</v>
      </c>
      <c r="O322" s="29" t="s">
        <v>102</v>
      </c>
      <c r="P322" s="29" t="s">
        <v>59</v>
      </c>
      <c r="Q322" s="29" t="s">
        <v>352</v>
      </c>
      <c r="R322" s="30" t="str">
        <f t="shared" si="4"/>
        <v>http://maps.google.com/maps?q=19.34737,98.13891</v>
      </c>
    </row>
    <row r="323" spans="1:18" s="28" customFormat="1">
      <c r="A323" s="31">
        <v>45370</v>
      </c>
      <c r="B323" s="32">
        <v>1.49</v>
      </c>
      <c r="C323" s="33">
        <v>19.347519999999999</v>
      </c>
      <c r="D323" s="33">
        <v>98.166970000000006</v>
      </c>
      <c r="E323" s="34">
        <v>412504.87848800002</v>
      </c>
      <c r="F323" s="34">
        <v>2139491.2304099998</v>
      </c>
      <c r="G323" s="29" t="s">
        <v>49</v>
      </c>
      <c r="H323" s="29" t="s">
        <v>138</v>
      </c>
      <c r="I323" s="29" t="s">
        <v>139</v>
      </c>
      <c r="J323" s="29" t="s">
        <v>99</v>
      </c>
      <c r="K323" s="29" t="s">
        <v>63</v>
      </c>
      <c r="L323" s="29" t="s">
        <v>140</v>
      </c>
      <c r="M323" s="29" t="s">
        <v>83</v>
      </c>
      <c r="N323" s="29" t="s">
        <v>58</v>
      </c>
      <c r="O323" s="29" t="s">
        <v>102</v>
      </c>
      <c r="P323" s="29" t="s">
        <v>59</v>
      </c>
      <c r="Q323" s="29" t="s">
        <v>352</v>
      </c>
      <c r="R323" s="30" t="str">
        <f t="shared" si="4"/>
        <v>http://maps.google.com/maps?q=19.34752,98.16697</v>
      </c>
    </row>
    <row r="324" spans="1:18" s="28" customFormat="1">
      <c r="A324" s="31">
        <v>45370</v>
      </c>
      <c r="B324" s="32">
        <v>1.49</v>
      </c>
      <c r="C324" s="33">
        <v>19.348130000000001</v>
      </c>
      <c r="D324" s="33">
        <v>98.162319999999994</v>
      </c>
      <c r="E324" s="34">
        <v>412016.77765300003</v>
      </c>
      <c r="F324" s="34">
        <v>2139561.0931600002</v>
      </c>
      <c r="G324" s="29" t="s">
        <v>49</v>
      </c>
      <c r="H324" s="29" t="s">
        <v>138</v>
      </c>
      <c r="I324" s="29" t="s">
        <v>139</v>
      </c>
      <c r="J324" s="29" t="s">
        <v>99</v>
      </c>
      <c r="K324" s="29" t="s">
        <v>63</v>
      </c>
      <c r="L324" s="29" t="s">
        <v>140</v>
      </c>
      <c r="M324" s="29" t="s">
        <v>83</v>
      </c>
      <c r="N324" s="29" t="s">
        <v>58</v>
      </c>
      <c r="O324" s="29" t="s">
        <v>102</v>
      </c>
      <c r="P324" s="29" t="s">
        <v>59</v>
      </c>
      <c r="Q324" s="29" t="s">
        <v>352</v>
      </c>
      <c r="R324" s="30" t="str">
        <f t="shared" ref="R324:R387" si="5">HYPERLINK(CONCATENATE("http://maps.google.com/maps?q=",C324,",",D324))</f>
        <v>http://maps.google.com/maps?q=19.34813,98.16232</v>
      </c>
    </row>
    <row r="325" spans="1:18" s="28" customFormat="1">
      <c r="A325" s="31">
        <v>45370</v>
      </c>
      <c r="B325" s="32">
        <v>1.49</v>
      </c>
      <c r="C325" s="33">
        <v>19.348759999999999</v>
      </c>
      <c r="D325" s="33">
        <v>98.157579999999996</v>
      </c>
      <c r="E325" s="34">
        <v>411519.23740099999</v>
      </c>
      <c r="F325" s="34">
        <v>2139633.22847</v>
      </c>
      <c r="G325" s="29" t="s">
        <v>49</v>
      </c>
      <c r="H325" s="29" t="s">
        <v>138</v>
      </c>
      <c r="I325" s="29" t="s">
        <v>139</v>
      </c>
      <c r="J325" s="29" t="s">
        <v>99</v>
      </c>
      <c r="K325" s="29" t="s">
        <v>63</v>
      </c>
      <c r="L325" s="29" t="s">
        <v>140</v>
      </c>
      <c r="M325" s="29" t="s">
        <v>83</v>
      </c>
      <c r="N325" s="29" t="s">
        <v>58</v>
      </c>
      <c r="O325" s="29" t="s">
        <v>102</v>
      </c>
      <c r="P325" s="29" t="s">
        <v>59</v>
      </c>
      <c r="Q325" s="29" t="s">
        <v>352</v>
      </c>
      <c r="R325" s="30" t="str">
        <f t="shared" si="5"/>
        <v>http://maps.google.com/maps?q=19.34876,98.15758</v>
      </c>
    </row>
    <row r="326" spans="1:18" s="28" customFormat="1">
      <c r="A326" s="31">
        <v>45370</v>
      </c>
      <c r="B326" s="32">
        <v>1.49</v>
      </c>
      <c r="C326" s="33">
        <v>19.34863</v>
      </c>
      <c r="D326" s="33">
        <v>98.129360000000005</v>
      </c>
      <c r="E326" s="34">
        <v>408554.99543800001</v>
      </c>
      <c r="F326" s="34">
        <v>2139633.5249100002</v>
      </c>
      <c r="G326" s="29" t="s">
        <v>49</v>
      </c>
      <c r="H326" s="29" t="s">
        <v>141</v>
      </c>
      <c r="I326" s="29" t="s">
        <v>142</v>
      </c>
      <c r="J326" s="29" t="s">
        <v>99</v>
      </c>
      <c r="K326" s="29" t="s">
        <v>63</v>
      </c>
      <c r="L326" s="29" t="s">
        <v>140</v>
      </c>
      <c r="M326" s="29" t="s">
        <v>83</v>
      </c>
      <c r="N326" s="29" t="s">
        <v>58</v>
      </c>
      <c r="O326" s="29" t="s">
        <v>102</v>
      </c>
      <c r="P326" s="29" t="s">
        <v>59</v>
      </c>
      <c r="Q326" s="29" t="s">
        <v>352</v>
      </c>
      <c r="R326" s="30" t="str">
        <f t="shared" si="5"/>
        <v>http://maps.google.com/maps?q=19.34863,98.12936</v>
      </c>
    </row>
    <row r="327" spans="1:18" s="28" customFormat="1">
      <c r="A327" s="31">
        <v>45370</v>
      </c>
      <c r="B327" s="32">
        <v>1.49</v>
      </c>
      <c r="C327" s="33">
        <v>19.351310000000002</v>
      </c>
      <c r="D327" s="33">
        <v>98.167410000000004</v>
      </c>
      <c r="E327" s="34">
        <v>412553.11473899998</v>
      </c>
      <c r="F327" s="34">
        <v>2139910.41371</v>
      </c>
      <c r="G327" s="29" t="s">
        <v>49</v>
      </c>
      <c r="H327" s="29" t="s">
        <v>138</v>
      </c>
      <c r="I327" s="29" t="s">
        <v>139</v>
      </c>
      <c r="J327" s="29" t="s">
        <v>99</v>
      </c>
      <c r="K327" s="29" t="s">
        <v>63</v>
      </c>
      <c r="L327" s="29" t="s">
        <v>140</v>
      </c>
      <c r="M327" s="29" t="s">
        <v>83</v>
      </c>
      <c r="N327" s="29" t="s">
        <v>58</v>
      </c>
      <c r="O327" s="29" t="s">
        <v>102</v>
      </c>
      <c r="P327" s="29" t="s">
        <v>59</v>
      </c>
      <c r="Q327" s="29" t="s">
        <v>352</v>
      </c>
      <c r="R327" s="30" t="str">
        <f t="shared" si="5"/>
        <v>http://maps.google.com/maps?q=19.35131,98.16741</v>
      </c>
    </row>
    <row r="328" spans="1:18" s="28" customFormat="1">
      <c r="A328" s="31">
        <v>45370</v>
      </c>
      <c r="B328" s="32">
        <v>1.49</v>
      </c>
      <c r="C328" s="33">
        <v>19.353079999999999</v>
      </c>
      <c r="D328" s="33">
        <v>98.124889999999994</v>
      </c>
      <c r="E328" s="34">
        <v>408087.96649899997</v>
      </c>
      <c r="F328" s="34">
        <v>2140128.3415899999</v>
      </c>
      <c r="G328" s="29" t="s">
        <v>49</v>
      </c>
      <c r="H328" s="29" t="s">
        <v>141</v>
      </c>
      <c r="I328" s="29" t="s">
        <v>142</v>
      </c>
      <c r="J328" s="29" t="s">
        <v>99</v>
      </c>
      <c r="K328" s="29" t="s">
        <v>63</v>
      </c>
      <c r="L328" s="29" t="s">
        <v>140</v>
      </c>
      <c r="M328" s="29" t="s">
        <v>83</v>
      </c>
      <c r="N328" s="29" t="s">
        <v>58</v>
      </c>
      <c r="O328" s="29" t="s">
        <v>102</v>
      </c>
      <c r="P328" s="29" t="s">
        <v>59</v>
      </c>
      <c r="Q328" s="29" t="s">
        <v>352</v>
      </c>
      <c r="R328" s="30" t="str">
        <f t="shared" si="5"/>
        <v>http://maps.google.com/maps?q=19.35308,98.12489</v>
      </c>
    </row>
    <row r="329" spans="1:18" s="28" customFormat="1">
      <c r="A329" s="31">
        <v>45370</v>
      </c>
      <c r="B329" s="32">
        <v>1.49</v>
      </c>
      <c r="C329" s="33">
        <v>19.355090000000001</v>
      </c>
      <c r="D329" s="33">
        <v>98.167959999999994</v>
      </c>
      <c r="E329" s="34">
        <v>412612.89756999997</v>
      </c>
      <c r="F329" s="34">
        <v>2140328.4350000001</v>
      </c>
      <c r="G329" s="29" t="s">
        <v>49</v>
      </c>
      <c r="H329" s="29" t="s">
        <v>138</v>
      </c>
      <c r="I329" s="29" t="s">
        <v>139</v>
      </c>
      <c r="J329" s="29" t="s">
        <v>99</v>
      </c>
      <c r="K329" s="29" t="s">
        <v>63</v>
      </c>
      <c r="L329" s="29" t="s">
        <v>140</v>
      </c>
      <c r="M329" s="29" t="s">
        <v>83</v>
      </c>
      <c r="N329" s="29" t="s">
        <v>58</v>
      </c>
      <c r="O329" s="29" t="s">
        <v>102</v>
      </c>
      <c r="P329" s="29" t="s">
        <v>59</v>
      </c>
      <c r="Q329" s="29" t="s">
        <v>352</v>
      </c>
      <c r="R329" s="30" t="str">
        <f t="shared" si="5"/>
        <v>http://maps.google.com/maps?q=19.35509,98.16796</v>
      </c>
    </row>
    <row r="330" spans="1:18" s="28" customFormat="1">
      <c r="A330" s="31">
        <v>45370</v>
      </c>
      <c r="B330" s="32">
        <v>1.49</v>
      </c>
      <c r="C330" s="33">
        <v>19.356249999999999</v>
      </c>
      <c r="D330" s="33">
        <v>98.130160000000004</v>
      </c>
      <c r="E330" s="34">
        <v>408643.26862300001</v>
      </c>
      <c r="F330" s="34">
        <v>2140476.3468900002</v>
      </c>
      <c r="G330" s="29" t="s">
        <v>49</v>
      </c>
      <c r="H330" s="29" t="s">
        <v>141</v>
      </c>
      <c r="I330" s="29" t="s">
        <v>142</v>
      </c>
      <c r="J330" s="29" t="s">
        <v>99</v>
      </c>
      <c r="K330" s="29" t="s">
        <v>63</v>
      </c>
      <c r="L330" s="29" t="s">
        <v>140</v>
      </c>
      <c r="M330" s="29" t="s">
        <v>83</v>
      </c>
      <c r="N330" s="29" t="s">
        <v>58</v>
      </c>
      <c r="O330" s="29" t="s">
        <v>102</v>
      </c>
      <c r="P330" s="29" t="s">
        <v>59</v>
      </c>
      <c r="Q330" s="29" t="s">
        <v>352</v>
      </c>
      <c r="R330" s="30" t="str">
        <f t="shared" si="5"/>
        <v>http://maps.google.com/maps?q=19.35625,98.13016</v>
      </c>
    </row>
    <row r="331" spans="1:18" s="28" customFormat="1">
      <c r="A331" s="31">
        <v>45370</v>
      </c>
      <c r="B331" s="32">
        <v>1.49</v>
      </c>
      <c r="C331" s="33">
        <v>19.358979999999999</v>
      </c>
      <c r="D331" s="33">
        <v>98.05059</v>
      </c>
      <c r="E331" s="34">
        <v>400287.34979200002</v>
      </c>
      <c r="F331" s="34">
        <v>2140822.4405399999</v>
      </c>
      <c r="G331" s="29" t="s">
        <v>49</v>
      </c>
      <c r="H331" s="29" t="s">
        <v>141</v>
      </c>
      <c r="I331" s="29" t="s">
        <v>142</v>
      </c>
      <c r="J331" s="29" t="s">
        <v>99</v>
      </c>
      <c r="K331" s="29" t="s">
        <v>63</v>
      </c>
      <c r="L331" s="29" t="s">
        <v>140</v>
      </c>
      <c r="M331" s="29" t="s">
        <v>83</v>
      </c>
      <c r="N331" s="29" t="s">
        <v>58</v>
      </c>
      <c r="O331" s="29" t="s">
        <v>102</v>
      </c>
      <c r="P331" s="29" t="s">
        <v>59</v>
      </c>
      <c r="Q331" s="29" t="s">
        <v>352</v>
      </c>
      <c r="R331" s="30" t="str">
        <f t="shared" si="5"/>
        <v>http://maps.google.com/maps?q=19.35898,98.05059</v>
      </c>
    </row>
    <row r="332" spans="1:18" s="28" customFormat="1">
      <c r="A332" s="31">
        <v>45370</v>
      </c>
      <c r="B332" s="32">
        <v>1.49</v>
      </c>
      <c r="C332" s="33">
        <v>19.36205</v>
      </c>
      <c r="D332" s="33">
        <v>98.144549999999995</v>
      </c>
      <c r="E332" s="34">
        <v>410157.87374900002</v>
      </c>
      <c r="F332" s="34">
        <v>2141110.6425100002</v>
      </c>
      <c r="G332" s="29" t="s">
        <v>49</v>
      </c>
      <c r="H332" s="29" t="s">
        <v>141</v>
      </c>
      <c r="I332" s="29" t="s">
        <v>142</v>
      </c>
      <c r="J332" s="29" t="s">
        <v>99</v>
      </c>
      <c r="K332" s="29" t="s">
        <v>63</v>
      </c>
      <c r="L332" s="29" t="s">
        <v>140</v>
      </c>
      <c r="M332" s="29" t="s">
        <v>83</v>
      </c>
      <c r="N332" s="29" t="s">
        <v>58</v>
      </c>
      <c r="O332" s="29" t="s">
        <v>102</v>
      </c>
      <c r="P332" s="29" t="s">
        <v>59</v>
      </c>
      <c r="Q332" s="29" t="s">
        <v>352</v>
      </c>
      <c r="R332" s="30" t="str">
        <f t="shared" si="5"/>
        <v>http://maps.google.com/maps?q=19.36205,98.14455</v>
      </c>
    </row>
    <row r="333" spans="1:18" s="28" customFormat="1">
      <c r="A333" s="31">
        <v>45370</v>
      </c>
      <c r="B333" s="32">
        <v>1.49</v>
      </c>
      <c r="C333" s="33">
        <v>19.362670000000001</v>
      </c>
      <c r="D333" s="33">
        <v>98.139899999999997</v>
      </c>
      <c r="E333" s="34">
        <v>409669.82846599998</v>
      </c>
      <c r="F333" s="34">
        <v>2141181.6771800001</v>
      </c>
      <c r="G333" s="29" t="s">
        <v>49</v>
      </c>
      <c r="H333" s="29" t="s">
        <v>141</v>
      </c>
      <c r="I333" s="29" t="s">
        <v>142</v>
      </c>
      <c r="J333" s="29" t="s">
        <v>99</v>
      </c>
      <c r="K333" s="29" t="s">
        <v>63</v>
      </c>
      <c r="L333" s="29" t="s">
        <v>140</v>
      </c>
      <c r="M333" s="29" t="s">
        <v>83</v>
      </c>
      <c r="N333" s="29" t="s">
        <v>58</v>
      </c>
      <c r="O333" s="29" t="s">
        <v>102</v>
      </c>
      <c r="P333" s="29" t="s">
        <v>59</v>
      </c>
      <c r="Q333" s="29" t="s">
        <v>352</v>
      </c>
      <c r="R333" s="30" t="str">
        <f t="shared" si="5"/>
        <v>http://maps.google.com/maps?q=19.36267,98.1399</v>
      </c>
    </row>
    <row r="334" spans="1:18" s="28" customFormat="1">
      <c r="A334" s="31">
        <v>45370</v>
      </c>
      <c r="B334" s="32">
        <v>1.49</v>
      </c>
      <c r="C334" s="33">
        <v>19.364570000000001</v>
      </c>
      <c r="D334" s="33">
        <v>98.154610000000005</v>
      </c>
      <c r="E334" s="34">
        <v>411215.83241700003</v>
      </c>
      <c r="F334" s="34">
        <v>2141384.3100700001</v>
      </c>
      <c r="G334" s="29" t="s">
        <v>49</v>
      </c>
      <c r="H334" s="29" t="s">
        <v>138</v>
      </c>
      <c r="I334" s="29" t="s">
        <v>139</v>
      </c>
      <c r="J334" s="29" t="s">
        <v>99</v>
      </c>
      <c r="K334" s="29" t="s">
        <v>63</v>
      </c>
      <c r="L334" s="29" t="s">
        <v>140</v>
      </c>
      <c r="M334" s="29" t="s">
        <v>83</v>
      </c>
      <c r="N334" s="29" t="s">
        <v>58</v>
      </c>
      <c r="O334" s="29" t="s">
        <v>102</v>
      </c>
      <c r="P334" s="29" t="s">
        <v>59</v>
      </c>
      <c r="Q334" s="29" t="s">
        <v>352</v>
      </c>
      <c r="R334" s="30" t="str">
        <f t="shared" si="5"/>
        <v>http://maps.google.com/maps?q=19.36457,98.15461</v>
      </c>
    </row>
    <row r="335" spans="1:18" s="28" customFormat="1">
      <c r="A335" s="31">
        <v>45370</v>
      </c>
      <c r="B335" s="32">
        <v>1.49</v>
      </c>
      <c r="C335" s="33">
        <v>19.365860000000001</v>
      </c>
      <c r="D335" s="33">
        <v>98.144869999999997</v>
      </c>
      <c r="E335" s="34">
        <v>410193.56973599998</v>
      </c>
      <c r="F335" s="34">
        <v>2141532.0978399999</v>
      </c>
      <c r="G335" s="29" t="s">
        <v>49</v>
      </c>
      <c r="H335" s="29" t="s">
        <v>141</v>
      </c>
      <c r="I335" s="29" t="s">
        <v>142</v>
      </c>
      <c r="J335" s="29" t="s">
        <v>99</v>
      </c>
      <c r="K335" s="29" t="s">
        <v>63</v>
      </c>
      <c r="L335" s="29" t="s">
        <v>140</v>
      </c>
      <c r="M335" s="29" t="s">
        <v>83</v>
      </c>
      <c r="N335" s="29" t="s">
        <v>58</v>
      </c>
      <c r="O335" s="29" t="s">
        <v>102</v>
      </c>
      <c r="P335" s="29" t="s">
        <v>59</v>
      </c>
      <c r="Q335" s="29" t="s">
        <v>352</v>
      </c>
      <c r="R335" s="30" t="str">
        <f t="shared" si="5"/>
        <v>http://maps.google.com/maps?q=19.36586,98.14487</v>
      </c>
    </row>
    <row r="336" spans="1:18" s="28" customFormat="1">
      <c r="A336" s="31">
        <v>45370</v>
      </c>
      <c r="B336" s="32">
        <v>1.49</v>
      </c>
      <c r="C336" s="33">
        <v>19.366710000000001</v>
      </c>
      <c r="D336" s="33">
        <v>98.050730000000001</v>
      </c>
      <c r="E336" s="34">
        <v>400306.75387100002</v>
      </c>
      <c r="F336" s="34">
        <v>2141677.7932099998</v>
      </c>
      <c r="G336" s="29" t="s">
        <v>49</v>
      </c>
      <c r="H336" s="29" t="s">
        <v>141</v>
      </c>
      <c r="I336" s="29" t="s">
        <v>142</v>
      </c>
      <c r="J336" s="29" t="s">
        <v>99</v>
      </c>
      <c r="K336" s="29" t="s">
        <v>63</v>
      </c>
      <c r="L336" s="29" t="s">
        <v>140</v>
      </c>
      <c r="M336" s="29" t="s">
        <v>83</v>
      </c>
      <c r="N336" s="29" t="s">
        <v>58</v>
      </c>
      <c r="O336" s="29" t="s">
        <v>102</v>
      </c>
      <c r="P336" s="29" t="s">
        <v>59</v>
      </c>
      <c r="Q336" s="29" t="s">
        <v>352</v>
      </c>
      <c r="R336" s="30" t="str">
        <f t="shared" si="5"/>
        <v>http://maps.google.com/maps?q=19.36671,98.05073</v>
      </c>
    </row>
    <row r="337" spans="1:18" s="28" customFormat="1">
      <c r="A337" s="31">
        <v>45370</v>
      </c>
      <c r="B337" s="32">
        <v>1.49</v>
      </c>
      <c r="C337" s="33">
        <v>19.369039999999998</v>
      </c>
      <c r="D337" s="33">
        <v>98.150019999999998</v>
      </c>
      <c r="E337" s="34">
        <v>410736.189449</v>
      </c>
      <c r="F337" s="34">
        <v>2141881.33329</v>
      </c>
      <c r="G337" s="29" t="s">
        <v>49</v>
      </c>
      <c r="H337" s="29" t="s">
        <v>141</v>
      </c>
      <c r="I337" s="29" t="s">
        <v>142</v>
      </c>
      <c r="J337" s="29" t="s">
        <v>99</v>
      </c>
      <c r="K337" s="29" t="s">
        <v>63</v>
      </c>
      <c r="L337" s="29" t="s">
        <v>140</v>
      </c>
      <c r="M337" s="29" t="s">
        <v>83</v>
      </c>
      <c r="N337" s="29" t="s">
        <v>58</v>
      </c>
      <c r="O337" s="29" t="s">
        <v>102</v>
      </c>
      <c r="P337" s="29" t="s">
        <v>59</v>
      </c>
      <c r="Q337" s="29" t="s">
        <v>352</v>
      </c>
      <c r="R337" s="30" t="str">
        <f t="shared" si="5"/>
        <v>http://maps.google.com/maps?q=19.36904,98.15002</v>
      </c>
    </row>
    <row r="338" spans="1:18" s="28" customFormat="1">
      <c r="A338" s="31">
        <v>45370</v>
      </c>
      <c r="B338" s="32">
        <v>1.49</v>
      </c>
      <c r="C338" s="33">
        <v>19.25826</v>
      </c>
      <c r="D338" s="33">
        <v>100.29208</v>
      </c>
      <c r="E338" s="34">
        <v>635789.17049299995</v>
      </c>
      <c r="F338" s="34">
        <v>2129908.8070899998</v>
      </c>
      <c r="G338" s="29" t="s">
        <v>49</v>
      </c>
      <c r="H338" s="29" t="s">
        <v>133</v>
      </c>
      <c r="I338" s="29" t="s">
        <v>134</v>
      </c>
      <c r="J338" s="29" t="s">
        <v>135</v>
      </c>
      <c r="K338" s="29" t="s">
        <v>63</v>
      </c>
      <c r="L338" s="29" t="s">
        <v>136</v>
      </c>
      <c r="M338" s="29" t="s">
        <v>64</v>
      </c>
      <c r="N338" s="29" t="s">
        <v>58</v>
      </c>
      <c r="O338" s="29" t="s">
        <v>137</v>
      </c>
      <c r="P338" s="29" t="s">
        <v>59</v>
      </c>
      <c r="Q338" s="29" t="s">
        <v>352</v>
      </c>
      <c r="R338" s="30" t="str">
        <f t="shared" si="5"/>
        <v>http://maps.google.com/maps?q=19.25826,100.29208</v>
      </c>
    </row>
    <row r="339" spans="1:18" s="28" customFormat="1">
      <c r="A339" s="31">
        <v>45370</v>
      </c>
      <c r="B339" s="32">
        <v>1.49</v>
      </c>
      <c r="C339" s="33">
        <v>18.111740000000001</v>
      </c>
      <c r="D339" s="33">
        <v>100.78574999999999</v>
      </c>
      <c r="E339" s="34">
        <v>688949.59847500001</v>
      </c>
      <c r="F339" s="34">
        <v>2003463.66934</v>
      </c>
      <c r="G339" s="29" t="s">
        <v>49</v>
      </c>
      <c r="H339" s="29" t="s">
        <v>121</v>
      </c>
      <c r="I339" s="29" t="s">
        <v>122</v>
      </c>
      <c r="J339" s="29" t="s">
        <v>123</v>
      </c>
      <c r="K339" s="29" t="s">
        <v>63</v>
      </c>
      <c r="L339" s="29" t="s">
        <v>124</v>
      </c>
      <c r="M339" s="29" t="s">
        <v>55</v>
      </c>
      <c r="N339" s="29" t="s">
        <v>58</v>
      </c>
      <c r="O339" s="29" t="s">
        <v>125</v>
      </c>
      <c r="P339" s="29" t="s">
        <v>59</v>
      </c>
      <c r="Q339" s="29" t="s">
        <v>352</v>
      </c>
      <c r="R339" s="30" t="str">
        <f t="shared" si="5"/>
        <v>http://maps.google.com/maps?q=18.11174,100.78575</v>
      </c>
    </row>
    <row r="340" spans="1:18" s="28" customFormat="1">
      <c r="A340" s="31">
        <v>45370</v>
      </c>
      <c r="B340" s="32">
        <v>1.49</v>
      </c>
      <c r="C340" s="33">
        <v>18.113959999999999</v>
      </c>
      <c r="D340" s="33">
        <v>100.79382</v>
      </c>
      <c r="E340" s="34">
        <v>689801.31614999997</v>
      </c>
      <c r="F340" s="34">
        <v>2003717.6790799999</v>
      </c>
      <c r="G340" s="29" t="s">
        <v>49</v>
      </c>
      <c r="H340" s="29" t="s">
        <v>121</v>
      </c>
      <c r="I340" s="29" t="s">
        <v>122</v>
      </c>
      <c r="J340" s="29" t="s">
        <v>123</v>
      </c>
      <c r="K340" s="29" t="s">
        <v>63</v>
      </c>
      <c r="L340" s="29" t="s">
        <v>124</v>
      </c>
      <c r="M340" s="29" t="s">
        <v>55</v>
      </c>
      <c r="N340" s="29" t="s">
        <v>58</v>
      </c>
      <c r="O340" s="29" t="s">
        <v>125</v>
      </c>
      <c r="P340" s="29" t="s">
        <v>59</v>
      </c>
      <c r="Q340" s="29" t="s">
        <v>352</v>
      </c>
      <c r="R340" s="30" t="str">
        <f t="shared" si="5"/>
        <v>http://maps.google.com/maps?q=18.11396,100.79382</v>
      </c>
    </row>
    <row r="341" spans="1:18" s="28" customFormat="1">
      <c r="A341" s="31">
        <v>45370</v>
      </c>
      <c r="B341" s="32">
        <v>1.49</v>
      </c>
      <c r="C341" s="33">
        <v>18.116199999999999</v>
      </c>
      <c r="D341" s="33">
        <v>100.80183</v>
      </c>
      <c r="E341" s="34">
        <v>690646.643254</v>
      </c>
      <c r="F341" s="34">
        <v>2003973.87962</v>
      </c>
      <c r="G341" s="29" t="s">
        <v>49</v>
      </c>
      <c r="H341" s="29" t="s">
        <v>121</v>
      </c>
      <c r="I341" s="29" t="s">
        <v>122</v>
      </c>
      <c r="J341" s="29" t="s">
        <v>123</v>
      </c>
      <c r="K341" s="29" t="s">
        <v>63</v>
      </c>
      <c r="L341" s="29" t="s">
        <v>124</v>
      </c>
      <c r="M341" s="29" t="s">
        <v>55</v>
      </c>
      <c r="N341" s="29" t="s">
        <v>58</v>
      </c>
      <c r="O341" s="29" t="s">
        <v>125</v>
      </c>
      <c r="P341" s="29" t="s">
        <v>59</v>
      </c>
      <c r="Q341" s="29" t="s">
        <v>352</v>
      </c>
      <c r="R341" s="30" t="str">
        <f t="shared" si="5"/>
        <v>http://maps.google.com/maps?q=18.1162,100.80183</v>
      </c>
    </row>
    <row r="342" spans="1:18" s="28" customFormat="1">
      <c r="A342" s="31">
        <v>45370</v>
      </c>
      <c r="B342" s="32">
        <v>1.49</v>
      </c>
      <c r="C342" s="33">
        <v>18.122340000000001</v>
      </c>
      <c r="D342" s="33">
        <v>100.80664</v>
      </c>
      <c r="E342" s="34">
        <v>691149.04638399999</v>
      </c>
      <c r="F342" s="34">
        <v>2004658.45435</v>
      </c>
      <c r="G342" s="29" t="s">
        <v>49</v>
      </c>
      <c r="H342" s="29" t="s">
        <v>121</v>
      </c>
      <c r="I342" s="29" t="s">
        <v>122</v>
      </c>
      <c r="J342" s="29" t="s">
        <v>123</v>
      </c>
      <c r="K342" s="29" t="s">
        <v>63</v>
      </c>
      <c r="L342" s="29" t="s">
        <v>124</v>
      </c>
      <c r="M342" s="29" t="s">
        <v>55</v>
      </c>
      <c r="N342" s="29" t="s">
        <v>58</v>
      </c>
      <c r="O342" s="29" t="s">
        <v>125</v>
      </c>
      <c r="P342" s="29" t="s">
        <v>59</v>
      </c>
      <c r="Q342" s="29" t="s">
        <v>352</v>
      </c>
      <c r="R342" s="30" t="str">
        <f t="shared" si="5"/>
        <v>http://maps.google.com/maps?q=18.12234,100.80664</v>
      </c>
    </row>
    <row r="343" spans="1:18" s="28" customFormat="1">
      <c r="A343" s="31">
        <v>45370</v>
      </c>
      <c r="B343" s="32">
        <v>1.49</v>
      </c>
      <c r="C343" s="33">
        <v>18.125699999999998</v>
      </c>
      <c r="D343" s="33">
        <v>100.80714999999999</v>
      </c>
      <c r="E343" s="34">
        <v>691199.37069699995</v>
      </c>
      <c r="F343" s="34">
        <v>2005030.87628</v>
      </c>
      <c r="G343" s="29" t="s">
        <v>49</v>
      </c>
      <c r="H343" s="29" t="s">
        <v>121</v>
      </c>
      <c r="I343" s="29" t="s">
        <v>122</v>
      </c>
      <c r="J343" s="29" t="s">
        <v>123</v>
      </c>
      <c r="K343" s="29" t="s">
        <v>63</v>
      </c>
      <c r="L343" s="29" t="s">
        <v>124</v>
      </c>
      <c r="M343" s="29" t="s">
        <v>55</v>
      </c>
      <c r="N343" s="29" t="s">
        <v>58</v>
      </c>
      <c r="O343" s="29" t="s">
        <v>125</v>
      </c>
      <c r="P343" s="29" t="s">
        <v>59</v>
      </c>
      <c r="Q343" s="29" t="s">
        <v>352</v>
      </c>
      <c r="R343" s="30" t="str">
        <f t="shared" si="5"/>
        <v>http://maps.google.com/maps?q=18.1257,100.80715</v>
      </c>
    </row>
    <row r="344" spans="1:18" s="28" customFormat="1">
      <c r="A344" s="31">
        <v>45370</v>
      </c>
      <c r="B344" s="32">
        <v>1.49</v>
      </c>
      <c r="C344" s="33">
        <v>18.12961</v>
      </c>
      <c r="D344" s="33">
        <v>100.80392000000001</v>
      </c>
      <c r="E344" s="34">
        <v>690853.29897100001</v>
      </c>
      <c r="F344" s="34">
        <v>2005460.29101</v>
      </c>
      <c r="G344" s="29" t="s">
        <v>49</v>
      </c>
      <c r="H344" s="29" t="s">
        <v>121</v>
      </c>
      <c r="I344" s="29" t="s">
        <v>122</v>
      </c>
      <c r="J344" s="29" t="s">
        <v>123</v>
      </c>
      <c r="K344" s="29" t="s">
        <v>63</v>
      </c>
      <c r="L344" s="29" t="s">
        <v>124</v>
      </c>
      <c r="M344" s="29" t="s">
        <v>55</v>
      </c>
      <c r="N344" s="29" t="s">
        <v>58</v>
      </c>
      <c r="O344" s="29" t="s">
        <v>125</v>
      </c>
      <c r="P344" s="29" t="s">
        <v>59</v>
      </c>
      <c r="Q344" s="29" t="s">
        <v>352</v>
      </c>
      <c r="R344" s="30" t="str">
        <f t="shared" si="5"/>
        <v>http://maps.google.com/maps?q=18.12961,100.80392</v>
      </c>
    </row>
    <row r="345" spans="1:18" s="28" customFormat="1">
      <c r="A345" s="31">
        <v>45370</v>
      </c>
      <c r="B345" s="32">
        <v>1.49</v>
      </c>
      <c r="C345" s="33">
        <v>18.13297</v>
      </c>
      <c r="D345" s="33">
        <v>100.80446000000001</v>
      </c>
      <c r="E345" s="34">
        <v>690906.799841</v>
      </c>
      <c r="F345" s="34">
        <v>2005832.74324</v>
      </c>
      <c r="G345" s="29" t="s">
        <v>49</v>
      </c>
      <c r="H345" s="29" t="s">
        <v>121</v>
      </c>
      <c r="I345" s="29" t="s">
        <v>122</v>
      </c>
      <c r="J345" s="29" t="s">
        <v>123</v>
      </c>
      <c r="K345" s="29" t="s">
        <v>63</v>
      </c>
      <c r="L345" s="29" t="s">
        <v>124</v>
      </c>
      <c r="M345" s="29" t="s">
        <v>55</v>
      </c>
      <c r="N345" s="29" t="s">
        <v>58</v>
      </c>
      <c r="O345" s="29" t="s">
        <v>125</v>
      </c>
      <c r="P345" s="29" t="s">
        <v>59</v>
      </c>
      <c r="Q345" s="29" t="s">
        <v>352</v>
      </c>
      <c r="R345" s="30" t="str">
        <f t="shared" si="5"/>
        <v>http://maps.google.com/maps?q=18.13297,100.80446</v>
      </c>
    </row>
    <row r="346" spans="1:18" s="28" customFormat="1">
      <c r="A346" s="31">
        <v>45370</v>
      </c>
      <c r="B346" s="32">
        <v>1.49</v>
      </c>
      <c r="C346" s="33">
        <v>18.13353</v>
      </c>
      <c r="D346" s="33">
        <v>100.80070000000001</v>
      </c>
      <c r="E346" s="34">
        <v>690508.28948399995</v>
      </c>
      <c r="F346" s="34">
        <v>2005890.8278300001</v>
      </c>
      <c r="G346" s="29" t="s">
        <v>49</v>
      </c>
      <c r="H346" s="29" t="s">
        <v>121</v>
      </c>
      <c r="I346" s="29" t="s">
        <v>122</v>
      </c>
      <c r="J346" s="29" t="s">
        <v>123</v>
      </c>
      <c r="K346" s="29" t="s">
        <v>63</v>
      </c>
      <c r="L346" s="29" t="s">
        <v>124</v>
      </c>
      <c r="M346" s="29" t="s">
        <v>55</v>
      </c>
      <c r="N346" s="29" t="s">
        <v>58</v>
      </c>
      <c r="O346" s="29" t="s">
        <v>125</v>
      </c>
      <c r="P346" s="29" t="s">
        <v>59</v>
      </c>
      <c r="Q346" s="29" t="s">
        <v>352</v>
      </c>
      <c r="R346" s="30" t="str">
        <f t="shared" si="5"/>
        <v>http://maps.google.com/maps?q=18.13353,100.8007</v>
      </c>
    </row>
    <row r="347" spans="1:18" s="28" customFormat="1">
      <c r="A347" s="31">
        <v>45370</v>
      </c>
      <c r="B347" s="32">
        <v>1.49</v>
      </c>
      <c r="C347" s="33">
        <v>18.1341</v>
      </c>
      <c r="D347" s="33">
        <v>100.79694000000001</v>
      </c>
      <c r="E347" s="34">
        <v>690109.77150399995</v>
      </c>
      <c r="F347" s="34">
        <v>2005950.0271699999</v>
      </c>
      <c r="G347" s="29" t="s">
        <v>49</v>
      </c>
      <c r="H347" s="29" t="s">
        <v>121</v>
      </c>
      <c r="I347" s="29" t="s">
        <v>122</v>
      </c>
      <c r="J347" s="29" t="s">
        <v>123</v>
      </c>
      <c r="K347" s="29" t="s">
        <v>63</v>
      </c>
      <c r="L347" s="29" t="s">
        <v>124</v>
      </c>
      <c r="M347" s="29" t="s">
        <v>55</v>
      </c>
      <c r="N347" s="29" t="s">
        <v>58</v>
      </c>
      <c r="O347" s="29" t="s">
        <v>125</v>
      </c>
      <c r="P347" s="29" t="s">
        <v>59</v>
      </c>
      <c r="Q347" s="29" t="s">
        <v>352</v>
      </c>
      <c r="R347" s="30" t="str">
        <f t="shared" si="5"/>
        <v>http://maps.google.com/maps?q=18.1341,100.79694</v>
      </c>
    </row>
    <row r="348" spans="1:18" s="28" customFormat="1">
      <c r="A348" s="31">
        <v>45370</v>
      </c>
      <c r="B348" s="32">
        <v>1.49</v>
      </c>
      <c r="C348" s="33">
        <v>18.153500000000001</v>
      </c>
      <c r="D348" s="33">
        <v>100.87300999999999</v>
      </c>
      <c r="E348" s="34">
        <v>698138.11638999998</v>
      </c>
      <c r="F348" s="34">
        <v>2008177.6027800001</v>
      </c>
      <c r="G348" s="29" t="s">
        <v>49</v>
      </c>
      <c r="H348" s="29" t="s">
        <v>127</v>
      </c>
      <c r="I348" s="29" t="s">
        <v>122</v>
      </c>
      <c r="J348" s="29" t="s">
        <v>123</v>
      </c>
      <c r="K348" s="29" t="s">
        <v>63</v>
      </c>
      <c r="L348" s="29" t="s">
        <v>124</v>
      </c>
      <c r="M348" s="29" t="s">
        <v>55</v>
      </c>
      <c r="N348" s="29" t="s">
        <v>58</v>
      </c>
      <c r="O348" s="29" t="s">
        <v>125</v>
      </c>
      <c r="P348" s="29" t="s">
        <v>59</v>
      </c>
      <c r="Q348" s="29" t="s">
        <v>352</v>
      </c>
      <c r="R348" s="30" t="str">
        <f t="shared" si="5"/>
        <v>http://maps.google.com/maps?q=18.1535,100.87301</v>
      </c>
    </row>
    <row r="349" spans="1:18" s="28" customFormat="1">
      <c r="A349" s="31">
        <v>45370</v>
      </c>
      <c r="B349" s="32">
        <v>1.49</v>
      </c>
      <c r="C349" s="33">
        <v>18.157409999999999</v>
      </c>
      <c r="D349" s="33">
        <v>100.86978999999999</v>
      </c>
      <c r="E349" s="34">
        <v>697792.98508300004</v>
      </c>
      <c r="F349" s="34">
        <v>2008606.91527</v>
      </c>
      <c r="G349" s="29" t="s">
        <v>49</v>
      </c>
      <c r="H349" s="29" t="s">
        <v>127</v>
      </c>
      <c r="I349" s="29" t="s">
        <v>122</v>
      </c>
      <c r="J349" s="29" t="s">
        <v>123</v>
      </c>
      <c r="K349" s="29" t="s">
        <v>63</v>
      </c>
      <c r="L349" s="29" t="s">
        <v>124</v>
      </c>
      <c r="M349" s="29" t="s">
        <v>55</v>
      </c>
      <c r="N349" s="29" t="s">
        <v>58</v>
      </c>
      <c r="O349" s="29" t="s">
        <v>125</v>
      </c>
      <c r="P349" s="29" t="s">
        <v>59</v>
      </c>
      <c r="Q349" s="29" t="s">
        <v>352</v>
      </c>
      <c r="R349" s="30" t="str">
        <f t="shared" si="5"/>
        <v>http://maps.google.com/maps?q=18.15741,100.86979</v>
      </c>
    </row>
    <row r="350" spans="1:18" s="28" customFormat="1">
      <c r="A350" s="31">
        <v>45370</v>
      </c>
      <c r="B350" s="32">
        <v>1.49</v>
      </c>
      <c r="C350" s="33">
        <v>18.397790000000001</v>
      </c>
      <c r="D350" s="33">
        <v>100.92703</v>
      </c>
      <c r="E350" s="34">
        <v>703569.09373299999</v>
      </c>
      <c r="F350" s="34">
        <v>2035277.1230200001</v>
      </c>
      <c r="G350" s="29" t="s">
        <v>49</v>
      </c>
      <c r="H350" s="29" t="s">
        <v>131</v>
      </c>
      <c r="I350" s="29" t="s">
        <v>132</v>
      </c>
      <c r="J350" s="29" t="s">
        <v>123</v>
      </c>
      <c r="K350" s="29" t="s">
        <v>63</v>
      </c>
      <c r="L350" s="29" t="s">
        <v>124</v>
      </c>
      <c r="M350" s="29" t="s">
        <v>55</v>
      </c>
      <c r="N350" s="29" t="s">
        <v>58</v>
      </c>
      <c r="O350" s="29" t="s">
        <v>125</v>
      </c>
      <c r="P350" s="29" t="s">
        <v>59</v>
      </c>
      <c r="Q350" s="29" t="s">
        <v>352</v>
      </c>
      <c r="R350" s="30" t="str">
        <f t="shared" si="5"/>
        <v>http://maps.google.com/maps?q=18.39779,100.92703</v>
      </c>
    </row>
    <row r="351" spans="1:18" s="28" customFormat="1">
      <c r="A351" s="31">
        <v>45370</v>
      </c>
      <c r="B351" s="32">
        <v>1.49</v>
      </c>
      <c r="C351" s="33">
        <v>18.401689999999999</v>
      </c>
      <c r="D351" s="33">
        <v>100.92392</v>
      </c>
      <c r="E351" s="34">
        <v>703235.88021800003</v>
      </c>
      <c r="F351" s="34">
        <v>2035705.3310100001</v>
      </c>
      <c r="G351" s="29" t="s">
        <v>49</v>
      </c>
      <c r="H351" s="29" t="s">
        <v>131</v>
      </c>
      <c r="I351" s="29" t="s">
        <v>132</v>
      </c>
      <c r="J351" s="29" t="s">
        <v>123</v>
      </c>
      <c r="K351" s="29" t="s">
        <v>63</v>
      </c>
      <c r="L351" s="29" t="s">
        <v>124</v>
      </c>
      <c r="M351" s="29" t="s">
        <v>55</v>
      </c>
      <c r="N351" s="29" t="s">
        <v>58</v>
      </c>
      <c r="O351" s="29" t="s">
        <v>125</v>
      </c>
      <c r="P351" s="29" t="s">
        <v>59</v>
      </c>
      <c r="Q351" s="29" t="s">
        <v>352</v>
      </c>
      <c r="R351" s="30" t="str">
        <f t="shared" si="5"/>
        <v>http://maps.google.com/maps?q=18.40169,100.92392</v>
      </c>
    </row>
    <row r="352" spans="1:18" s="28" customFormat="1">
      <c r="A352" s="31">
        <v>45370</v>
      </c>
      <c r="B352" s="32">
        <v>1.49</v>
      </c>
      <c r="C352" s="33">
        <v>18.41451</v>
      </c>
      <c r="D352" s="33">
        <v>100.92989</v>
      </c>
      <c r="E352" s="34">
        <v>703851.62153200002</v>
      </c>
      <c r="F352" s="34">
        <v>2037131.0948900001</v>
      </c>
      <c r="G352" s="29" t="s">
        <v>49</v>
      </c>
      <c r="H352" s="29" t="s">
        <v>131</v>
      </c>
      <c r="I352" s="29" t="s">
        <v>132</v>
      </c>
      <c r="J352" s="29" t="s">
        <v>123</v>
      </c>
      <c r="K352" s="29" t="s">
        <v>63</v>
      </c>
      <c r="L352" s="29" t="s">
        <v>124</v>
      </c>
      <c r="M352" s="29" t="s">
        <v>55</v>
      </c>
      <c r="N352" s="29" t="s">
        <v>58</v>
      </c>
      <c r="O352" s="29" t="s">
        <v>125</v>
      </c>
      <c r="P352" s="29" t="s">
        <v>59</v>
      </c>
      <c r="Q352" s="29" t="s">
        <v>352</v>
      </c>
      <c r="R352" s="30" t="str">
        <f t="shared" si="5"/>
        <v>http://maps.google.com/maps?q=18.41451,100.92989</v>
      </c>
    </row>
    <row r="353" spans="1:18" s="28" customFormat="1">
      <c r="A353" s="31">
        <v>45370</v>
      </c>
      <c r="B353" s="32">
        <v>1.49</v>
      </c>
      <c r="C353" s="33">
        <v>18.122890000000002</v>
      </c>
      <c r="D353" s="33">
        <v>100.75722</v>
      </c>
      <c r="E353" s="34">
        <v>685918.30058200005</v>
      </c>
      <c r="F353" s="34">
        <v>2004668.71642</v>
      </c>
      <c r="G353" s="29" t="s">
        <v>49</v>
      </c>
      <c r="H353" s="29" t="s">
        <v>121</v>
      </c>
      <c r="I353" s="29" t="s">
        <v>122</v>
      </c>
      <c r="J353" s="29" t="s">
        <v>123</v>
      </c>
      <c r="K353" s="29" t="s">
        <v>63</v>
      </c>
      <c r="L353" s="29" t="s">
        <v>124</v>
      </c>
      <c r="M353" s="29" t="s">
        <v>55</v>
      </c>
      <c r="N353" s="29" t="s">
        <v>126</v>
      </c>
      <c r="O353" s="29" t="s">
        <v>125</v>
      </c>
      <c r="P353" s="29" t="s">
        <v>59</v>
      </c>
      <c r="Q353" s="29" t="s">
        <v>352</v>
      </c>
      <c r="R353" s="30" t="str">
        <f t="shared" si="5"/>
        <v>http://maps.google.com/maps?q=18.12289,100.75722</v>
      </c>
    </row>
    <row r="354" spans="1:18" s="28" customFormat="1">
      <c r="A354" s="31">
        <v>45370</v>
      </c>
      <c r="B354" s="32">
        <v>1.49</v>
      </c>
      <c r="C354" s="33">
        <v>18.126239999999999</v>
      </c>
      <c r="D354" s="33">
        <v>100.75776999999999</v>
      </c>
      <c r="E354" s="34">
        <v>685972.96707200003</v>
      </c>
      <c r="F354" s="34">
        <v>2005040.0493900001</v>
      </c>
      <c r="G354" s="29" t="s">
        <v>49</v>
      </c>
      <c r="H354" s="29" t="s">
        <v>121</v>
      </c>
      <c r="I354" s="29" t="s">
        <v>122</v>
      </c>
      <c r="J354" s="29" t="s">
        <v>123</v>
      </c>
      <c r="K354" s="29" t="s">
        <v>63</v>
      </c>
      <c r="L354" s="29" t="s">
        <v>124</v>
      </c>
      <c r="M354" s="29" t="s">
        <v>55</v>
      </c>
      <c r="N354" s="29" t="s">
        <v>126</v>
      </c>
      <c r="O354" s="29" t="s">
        <v>125</v>
      </c>
      <c r="P354" s="29" t="s">
        <v>59</v>
      </c>
      <c r="Q354" s="29" t="s">
        <v>352</v>
      </c>
      <c r="R354" s="30" t="str">
        <f t="shared" si="5"/>
        <v>http://maps.google.com/maps?q=18.12624,100.75777</v>
      </c>
    </row>
    <row r="355" spans="1:18" s="28" customFormat="1">
      <c r="A355" s="31">
        <v>45370</v>
      </c>
      <c r="B355" s="32">
        <v>1.49</v>
      </c>
      <c r="C355" s="33">
        <v>18.245149999999999</v>
      </c>
      <c r="D355" s="33">
        <v>100.73108999999999</v>
      </c>
      <c r="E355" s="34">
        <v>683025.36810900003</v>
      </c>
      <c r="F355" s="34">
        <v>2018174.1594199999</v>
      </c>
      <c r="G355" s="29" t="s">
        <v>49</v>
      </c>
      <c r="H355" s="29" t="s">
        <v>128</v>
      </c>
      <c r="I355" s="29" t="s">
        <v>129</v>
      </c>
      <c r="J355" s="29" t="s">
        <v>123</v>
      </c>
      <c r="K355" s="29" t="s">
        <v>63</v>
      </c>
      <c r="L355" s="29" t="s">
        <v>124</v>
      </c>
      <c r="M355" s="29" t="s">
        <v>55</v>
      </c>
      <c r="N355" s="29" t="s">
        <v>126</v>
      </c>
      <c r="O355" s="29" t="s">
        <v>125</v>
      </c>
      <c r="P355" s="29" t="s">
        <v>59</v>
      </c>
      <c r="Q355" s="29" t="s">
        <v>352</v>
      </c>
      <c r="R355" s="30" t="str">
        <f t="shared" si="5"/>
        <v>http://maps.google.com/maps?q=18.24515,100.73109</v>
      </c>
    </row>
    <row r="356" spans="1:18" s="28" customFormat="1">
      <c r="A356" s="31">
        <v>45370</v>
      </c>
      <c r="B356" s="32">
        <v>1.49</v>
      </c>
      <c r="C356" s="33">
        <v>18.24851</v>
      </c>
      <c r="D356" s="33">
        <v>100.7316</v>
      </c>
      <c r="E356" s="34">
        <v>683075.78269100003</v>
      </c>
      <c r="F356" s="34">
        <v>2018546.55415</v>
      </c>
      <c r="G356" s="29" t="s">
        <v>49</v>
      </c>
      <c r="H356" s="29" t="s">
        <v>128</v>
      </c>
      <c r="I356" s="29" t="s">
        <v>129</v>
      </c>
      <c r="J356" s="29" t="s">
        <v>123</v>
      </c>
      <c r="K356" s="29" t="s">
        <v>63</v>
      </c>
      <c r="L356" s="29" t="s">
        <v>124</v>
      </c>
      <c r="M356" s="29" t="s">
        <v>55</v>
      </c>
      <c r="N356" s="29" t="s">
        <v>126</v>
      </c>
      <c r="O356" s="29" t="s">
        <v>125</v>
      </c>
      <c r="P356" s="29" t="s">
        <v>59</v>
      </c>
      <c r="Q356" s="29" t="s">
        <v>352</v>
      </c>
      <c r="R356" s="30" t="str">
        <f t="shared" si="5"/>
        <v>http://maps.google.com/maps?q=18.24851,100.7316</v>
      </c>
    </row>
    <row r="357" spans="1:18" s="28" customFormat="1">
      <c r="A357" s="31">
        <v>45370</v>
      </c>
      <c r="B357" s="32">
        <v>1.49</v>
      </c>
      <c r="C357" s="33">
        <v>18.313559999999999</v>
      </c>
      <c r="D357" s="33">
        <v>100.86024999999999</v>
      </c>
      <c r="E357" s="34">
        <v>696607.86034400004</v>
      </c>
      <c r="F357" s="34">
        <v>2025880.2976800001</v>
      </c>
      <c r="G357" s="29" t="s">
        <v>49</v>
      </c>
      <c r="H357" s="29" t="s">
        <v>130</v>
      </c>
      <c r="I357" s="29" t="s">
        <v>129</v>
      </c>
      <c r="J357" s="29" t="s">
        <v>123</v>
      </c>
      <c r="K357" s="29" t="s">
        <v>63</v>
      </c>
      <c r="L357" s="29" t="s">
        <v>124</v>
      </c>
      <c r="M357" s="29" t="s">
        <v>55</v>
      </c>
      <c r="N357" s="29" t="s">
        <v>126</v>
      </c>
      <c r="O357" s="29" t="s">
        <v>125</v>
      </c>
      <c r="P357" s="29" t="s">
        <v>59</v>
      </c>
      <c r="Q357" s="29" t="s">
        <v>352</v>
      </c>
      <c r="R357" s="30" t="str">
        <f t="shared" si="5"/>
        <v>http://maps.google.com/maps?q=18.31356,100.86025</v>
      </c>
    </row>
    <row r="358" spans="1:18" s="28" customFormat="1">
      <c r="A358" s="31">
        <v>45370</v>
      </c>
      <c r="B358" s="32">
        <v>1.49</v>
      </c>
      <c r="C358" s="33">
        <v>18.31747</v>
      </c>
      <c r="D358" s="33">
        <v>100.8571</v>
      </c>
      <c r="E358" s="34">
        <v>696270.43611500005</v>
      </c>
      <c r="F358" s="34">
        <v>2026309.6870299999</v>
      </c>
      <c r="G358" s="29" t="s">
        <v>49</v>
      </c>
      <c r="H358" s="29" t="s">
        <v>130</v>
      </c>
      <c r="I358" s="29" t="s">
        <v>129</v>
      </c>
      <c r="J358" s="29" t="s">
        <v>123</v>
      </c>
      <c r="K358" s="29" t="s">
        <v>63</v>
      </c>
      <c r="L358" s="29" t="s">
        <v>124</v>
      </c>
      <c r="M358" s="29" t="s">
        <v>55</v>
      </c>
      <c r="N358" s="29" t="s">
        <v>126</v>
      </c>
      <c r="O358" s="29" t="s">
        <v>125</v>
      </c>
      <c r="P358" s="29" t="s">
        <v>59</v>
      </c>
      <c r="Q358" s="29" t="s">
        <v>352</v>
      </c>
      <c r="R358" s="30" t="str">
        <f t="shared" si="5"/>
        <v>http://maps.google.com/maps?q=18.31747,100.8571</v>
      </c>
    </row>
    <row r="359" spans="1:18" s="28" customFormat="1">
      <c r="A359" s="31">
        <v>45370</v>
      </c>
      <c r="B359" s="32">
        <v>1.49</v>
      </c>
      <c r="C359" s="33">
        <v>19.277270000000001</v>
      </c>
      <c r="D359" s="33">
        <v>99.173289999999994</v>
      </c>
      <c r="E359" s="34">
        <v>518208.35389700002</v>
      </c>
      <c r="F359" s="34">
        <v>2131516.3171999999</v>
      </c>
      <c r="G359" s="29" t="s">
        <v>49</v>
      </c>
      <c r="H359" s="29" t="s">
        <v>115</v>
      </c>
      <c r="I359" s="29" t="s">
        <v>112</v>
      </c>
      <c r="J359" s="29" t="s">
        <v>69</v>
      </c>
      <c r="K359" s="29" t="s">
        <v>63</v>
      </c>
      <c r="L359" s="29" t="s">
        <v>113</v>
      </c>
      <c r="M359" s="29" t="s">
        <v>55</v>
      </c>
      <c r="N359" s="29" t="s">
        <v>58</v>
      </c>
      <c r="O359" s="29" t="s">
        <v>72</v>
      </c>
      <c r="P359" s="29" t="s">
        <v>59</v>
      </c>
      <c r="Q359" s="29" t="s">
        <v>352</v>
      </c>
      <c r="R359" s="30" t="str">
        <f t="shared" si="5"/>
        <v>http://maps.google.com/maps?q=19.27727,99.17329</v>
      </c>
    </row>
    <row r="360" spans="1:18" s="28" customFormat="1">
      <c r="A360" s="31">
        <v>45370</v>
      </c>
      <c r="B360" s="32">
        <v>1.49</v>
      </c>
      <c r="C360" s="33">
        <v>19.296990000000001</v>
      </c>
      <c r="D360" s="33">
        <v>99.137439999999998</v>
      </c>
      <c r="E360" s="34">
        <v>514439.69903600001</v>
      </c>
      <c r="F360" s="34">
        <v>2133694.9924900001</v>
      </c>
      <c r="G360" s="29" t="s">
        <v>49</v>
      </c>
      <c r="H360" s="29" t="s">
        <v>116</v>
      </c>
      <c r="I360" s="29" t="s">
        <v>112</v>
      </c>
      <c r="J360" s="29" t="s">
        <v>69</v>
      </c>
      <c r="K360" s="29" t="s">
        <v>63</v>
      </c>
      <c r="L360" s="29" t="s">
        <v>113</v>
      </c>
      <c r="M360" s="29" t="s">
        <v>55</v>
      </c>
      <c r="N360" s="29" t="s">
        <v>58</v>
      </c>
      <c r="O360" s="29" t="s">
        <v>72</v>
      </c>
      <c r="P360" s="29" t="s">
        <v>59</v>
      </c>
      <c r="Q360" s="29" t="s">
        <v>352</v>
      </c>
      <c r="R360" s="30" t="str">
        <f t="shared" si="5"/>
        <v>http://maps.google.com/maps?q=19.29699,99.13744</v>
      </c>
    </row>
    <row r="361" spans="1:18" s="28" customFormat="1">
      <c r="A361" s="31">
        <v>45370</v>
      </c>
      <c r="B361" s="32">
        <v>1.49</v>
      </c>
      <c r="C361" s="33">
        <v>19.297339999999998</v>
      </c>
      <c r="D361" s="33">
        <v>99.144009999999994</v>
      </c>
      <c r="E361" s="34">
        <v>515129.92426200002</v>
      </c>
      <c r="F361" s="34">
        <v>2133734.28082</v>
      </c>
      <c r="G361" s="29" t="s">
        <v>49</v>
      </c>
      <c r="H361" s="29" t="s">
        <v>115</v>
      </c>
      <c r="I361" s="29" t="s">
        <v>112</v>
      </c>
      <c r="J361" s="29" t="s">
        <v>69</v>
      </c>
      <c r="K361" s="29" t="s">
        <v>63</v>
      </c>
      <c r="L361" s="29" t="s">
        <v>113</v>
      </c>
      <c r="M361" s="29" t="s">
        <v>55</v>
      </c>
      <c r="N361" s="29" t="s">
        <v>58</v>
      </c>
      <c r="O361" s="29" t="s">
        <v>72</v>
      </c>
      <c r="P361" s="29" t="s">
        <v>59</v>
      </c>
      <c r="Q361" s="29" t="s">
        <v>352</v>
      </c>
      <c r="R361" s="30" t="str">
        <f t="shared" si="5"/>
        <v>http://maps.google.com/maps?q=19.29734,99.14401</v>
      </c>
    </row>
    <row r="362" spans="1:18" s="28" customFormat="1">
      <c r="A362" s="31">
        <v>45370</v>
      </c>
      <c r="B362" s="32">
        <v>1.49</v>
      </c>
      <c r="C362" s="33">
        <v>19.308710000000001</v>
      </c>
      <c r="D362" s="33">
        <v>99.141249999999999</v>
      </c>
      <c r="E362" s="34">
        <v>514838.92843999999</v>
      </c>
      <c r="F362" s="34">
        <v>2134992.1521299998</v>
      </c>
      <c r="G362" s="29" t="s">
        <v>49</v>
      </c>
      <c r="H362" s="29" t="s">
        <v>115</v>
      </c>
      <c r="I362" s="29" t="s">
        <v>112</v>
      </c>
      <c r="J362" s="29" t="s">
        <v>69</v>
      </c>
      <c r="K362" s="29" t="s">
        <v>63</v>
      </c>
      <c r="L362" s="29" t="s">
        <v>113</v>
      </c>
      <c r="M362" s="29" t="s">
        <v>55</v>
      </c>
      <c r="N362" s="29" t="s">
        <v>58</v>
      </c>
      <c r="O362" s="29" t="s">
        <v>72</v>
      </c>
      <c r="P362" s="29" t="s">
        <v>59</v>
      </c>
      <c r="Q362" s="29" t="s">
        <v>352</v>
      </c>
      <c r="R362" s="30" t="str">
        <f t="shared" si="5"/>
        <v>http://maps.google.com/maps?q=19.30871,99.14125</v>
      </c>
    </row>
    <row r="363" spans="1:18" s="28" customFormat="1">
      <c r="A363" s="31">
        <v>45370</v>
      </c>
      <c r="B363" s="32">
        <v>1.49</v>
      </c>
      <c r="C363" s="33">
        <v>19.32396</v>
      </c>
      <c r="D363" s="33">
        <v>99.083820000000003</v>
      </c>
      <c r="E363" s="34">
        <v>508804.83538599999</v>
      </c>
      <c r="F363" s="34">
        <v>2136675.67215</v>
      </c>
      <c r="G363" s="29" t="s">
        <v>49</v>
      </c>
      <c r="H363" s="29" t="s">
        <v>117</v>
      </c>
      <c r="I363" s="29" t="s">
        <v>118</v>
      </c>
      <c r="J363" s="29" t="s">
        <v>69</v>
      </c>
      <c r="K363" s="29" t="s">
        <v>63</v>
      </c>
      <c r="L363" s="29" t="s">
        <v>113</v>
      </c>
      <c r="M363" s="29" t="s">
        <v>55</v>
      </c>
      <c r="N363" s="29" t="s">
        <v>58</v>
      </c>
      <c r="O363" s="29" t="s">
        <v>72</v>
      </c>
      <c r="P363" s="29" t="s">
        <v>59</v>
      </c>
      <c r="Q363" s="29" t="s">
        <v>352</v>
      </c>
      <c r="R363" s="30" t="str">
        <f t="shared" si="5"/>
        <v>http://maps.google.com/maps?q=19.32396,99.08382</v>
      </c>
    </row>
    <row r="364" spans="1:18" s="28" customFormat="1">
      <c r="A364" s="31">
        <v>45370</v>
      </c>
      <c r="B364" s="32">
        <v>1.49</v>
      </c>
      <c r="C364" s="33">
        <v>19.346360000000001</v>
      </c>
      <c r="D364" s="33">
        <v>99.134079999999997</v>
      </c>
      <c r="E364" s="34">
        <v>514082.46091099997</v>
      </c>
      <c r="F364" s="34">
        <v>2139157.6005000002</v>
      </c>
      <c r="G364" s="29" t="s">
        <v>49</v>
      </c>
      <c r="H364" s="29" t="s">
        <v>116</v>
      </c>
      <c r="I364" s="29" t="s">
        <v>112</v>
      </c>
      <c r="J364" s="29" t="s">
        <v>69</v>
      </c>
      <c r="K364" s="29" t="s">
        <v>63</v>
      </c>
      <c r="L364" s="29" t="s">
        <v>113</v>
      </c>
      <c r="M364" s="29" t="s">
        <v>55</v>
      </c>
      <c r="N364" s="29" t="s">
        <v>58</v>
      </c>
      <c r="O364" s="29" t="s">
        <v>72</v>
      </c>
      <c r="P364" s="29" t="s">
        <v>59</v>
      </c>
      <c r="Q364" s="29" t="s">
        <v>352</v>
      </c>
      <c r="R364" s="30" t="str">
        <f t="shared" si="5"/>
        <v>http://maps.google.com/maps?q=19.34636,99.13408</v>
      </c>
    </row>
    <row r="365" spans="1:18" s="28" customFormat="1">
      <c r="A365" s="31">
        <v>45370</v>
      </c>
      <c r="B365" s="32">
        <v>1.49</v>
      </c>
      <c r="C365" s="33">
        <v>19.34693</v>
      </c>
      <c r="D365" s="33">
        <v>99.13</v>
      </c>
      <c r="E365" s="34">
        <v>513653.88934400002</v>
      </c>
      <c r="F365" s="34">
        <v>2139220.3451</v>
      </c>
      <c r="G365" s="29" t="s">
        <v>49</v>
      </c>
      <c r="H365" s="29" t="s">
        <v>116</v>
      </c>
      <c r="I365" s="29" t="s">
        <v>112</v>
      </c>
      <c r="J365" s="29" t="s">
        <v>69</v>
      </c>
      <c r="K365" s="29" t="s">
        <v>63</v>
      </c>
      <c r="L365" s="29" t="s">
        <v>113</v>
      </c>
      <c r="M365" s="29" t="s">
        <v>55</v>
      </c>
      <c r="N365" s="29" t="s">
        <v>58</v>
      </c>
      <c r="O365" s="29" t="s">
        <v>72</v>
      </c>
      <c r="P365" s="29" t="s">
        <v>59</v>
      </c>
      <c r="Q365" s="29" t="s">
        <v>352</v>
      </c>
      <c r="R365" s="30" t="str">
        <f t="shared" si="5"/>
        <v>http://maps.google.com/maps?q=19.34693,99.13</v>
      </c>
    </row>
    <row r="366" spans="1:18" s="28" customFormat="1">
      <c r="A366" s="31">
        <v>45370</v>
      </c>
      <c r="B366" s="32">
        <v>1.49</v>
      </c>
      <c r="C366" s="33">
        <v>19.347529999999999</v>
      </c>
      <c r="D366" s="33">
        <v>99.12567</v>
      </c>
      <c r="E366" s="34">
        <v>513199.06097300001</v>
      </c>
      <c r="F366" s="34">
        <v>2139286.40026</v>
      </c>
      <c r="G366" s="29" t="s">
        <v>49</v>
      </c>
      <c r="H366" s="29" t="s">
        <v>116</v>
      </c>
      <c r="I366" s="29" t="s">
        <v>112</v>
      </c>
      <c r="J366" s="29" t="s">
        <v>69</v>
      </c>
      <c r="K366" s="29" t="s">
        <v>63</v>
      </c>
      <c r="L366" s="29" t="s">
        <v>113</v>
      </c>
      <c r="M366" s="29" t="s">
        <v>55</v>
      </c>
      <c r="N366" s="29" t="s">
        <v>58</v>
      </c>
      <c r="O366" s="29" t="s">
        <v>72</v>
      </c>
      <c r="P366" s="29" t="s">
        <v>59</v>
      </c>
      <c r="Q366" s="29" t="s">
        <v>352</v>
      </c>
      <c r="R366" s="30" t="str">
        <f t="shared" si="5"/>
        <v>http://maps.google.com/maps?q=19.34753,99.12567</v>
      </c>
    </row>
    <row r="367" spans="1:18" s="28" customFormat="1">
      <c r="A367" s="31">
        <v>45370</v>
      </c>
      <c r="B367" s="32">
        <v>1.49</v>
      </c>
      <c r="C367" s="33">
        <v>19.350529999999999</v>
      </c>
      <c r="D367" s="33">
        <v>99.130499999999998</v>
      </c>
      <c r="E367" s="34">
        <v>513706.10376999999</v>
      </c>
      <c r="F367" s="34">
        <v>2139618.73263</v>
      </c>
      <c r="G367" s="29" t="s">
        <v>49</v>
      </c>
      <c r="H367" s="29" t="s">
        <v>116</v>
      </c>
      <c r="I367" s="29" t="s">
        <v>112</v>
      </c>
      <c r="J367" s="29" t="s">
        <v>69</v>
      </c>
      <c r="K367" s="29" t="s">
        <v>63</v>
      </c>
      <c r="L367" s="29" t="s">
        <v>113</v>
      </c>
      <c r="M367" s="29" t="s">
        <v>55</v>
      </c>
      <c r="N367" s="29" t="s">
        <v>58</v>
      </c>
      <c r="O367" s="29" t="s">
        <v>72</v>
      </c>
      <c r="P367" s="29" t="s">
        <v>59</v>
      </c>
      <c r="Q367" s="29" t="s">
        <v>352</v>
      </c>
      <c r="R367" s="30" t="str">
        <f t="shared" si="5"/>
        <v>http://maps.google.com/maps?q=19.35053,99.1305</v>
      </c>
    </row>
    <row r="368" spans="1:18" s="28" customFormat="1">
      <c r="A368" s="31">
        <v>45370</v>
      </c>
      <c r="B368" s="32">
        <v>1.49</v>
      </c>
      <c r="C368" s="33">
        <v>19.45599</v>
      </c>
      <c r="D368" s="33">
        <v>99.122680000000003</v>
      </c>
      <c r="E368" s="34">
        <v>512876.48598</v>
      </c>
      <c r="F368" s="34">
        <v>2151287.5813500001</v>
      </c>
      <c r="G368" s="29" t="s">
        <v>49</v>
      </c>
      <c r="H368" s="29" t="s">
        <v>119</v>
      </c>
      <c r="I368" s="29" t="s">
        <v>118</v>
      </c>
      <c r="J368" s="29" t="s">
        <v>69</v>
      </c>
      <c r="K368" s="29" t="s">
        <v>63</v>
      </c>
      <c r="L368" s="29" t="s">
        <v>113</v>
      </c>
      <c r="M368" s="29" t="s">
        <v>55</v>
      </c>
      <c r="N368" s="29" t="s">
        <v>58</v>
      </c>
      <c r="O368" s="29" t="s">
        <v>72</v>
      </c>
      <c r="P368" s="29" t="s">
        <v>59</v>
      </c>
      <c r="Q368" s="29" t="s">
        <v>352</v>
      </c>
      <c r="R368" s="30" t="str">
        <f t="shared" si="5"/>
        <v>http://maps.google.com/maps?q=19.45599,99.12268</v>
      </c>
    </row>
    <row r="369" spans="1:18" s="28" customFormat="1">
      <c r="A369" s="31">
        <v>45370</v>
      </c>
      <c r="B369" s="32">
        <v>1.49</v>
      </c>
      <c r="C369" s="33">
        <v>19.466650000000001</v>
      </c>
      <c r="D369" s="33">
        <v>99.151570000000007</v>
      </c>
      <c r="E369" s="34">
        <v>515907.744152</v>
      </c>
      <c r="F369" s="34">
        <v>2152469.5666499999</v>
      </c>
      <c r="G369" s="29" t="s">
        <v>49</v>
      </c>
      <c r="H369" s="29" t="s">
        <v>120</v>
      </c>
      <c r="I369" s="29" t="s">
        <v>112</v>
      </c>
      <c r="J369" s="29" t="s">
        <v>69</v>
      </c>
      <c r="K369" s="29" t="s">
        <v>63</v>
      </c>
      <c r="L369" s="29" t="s">
        <v>113</v>
      </c>
      <c r="M369" s="29" t="s">
        <v>55</v>
      </c>
      <c r="N369" s="29" t="s">
        <v>58</v>
      </c>
      <c r="O369" s="29" t="s">
        <v>72</v>
      </c>
      <c r="P369" s="29" t="s">
        <v>59</v>
      </c>
      <c r="Q369" s="29" t="s">
        <v>352</v>
      </c>
      <c r="R369" s="30" t="str">
        <f t="shared" si="5"/>
        <v>http://maps.google.com/maps?q=19.46665,99.15157</v>
      </c>
    </row>
    <row r="370" spans="1:18" s="28" customFormat="1">
      <c r="A370" s="31">
        <v>45370</v>
      </c>
      <c r="B370" s="32">
        <v>1.49</v>
      </c>
      <c r="C370" s="33">
        <v>19.4787</v>
      </c>
      <c r="D370" s="33">
        <v>99.144149999999996</v>
      </c>
      <c r="E370" s="34">
        <v>515127.87239899999</v>
      </c>
      <c r="F370" s="34">
        <v>2153802.27489</v>
      </c>
      <c r="G370" s="29" t="s">
        <v>49</v>
      </c>
      <c r="H370" s="29" t="s">
        <v>119</v>
      </c>
      <c r="I370" s="29" t="s">
        <v>118</v>
      </c>
      <c r="J370" s="29" t="s">
        <v>69</v>
      </c>
      <c r="K370" s="29" t="s">
        <v>63</v>
      </c>
      <c r="L370" s="29" t="s">
        <v>113</v>
      </c>
      <c r="M370" s="29" t="s">
        <v>55</v>
      </c>
      <c r="N370" s="29" t="s">
        <v>58</v>
      </c>
      <c r="O370" s="29" t="s">
        <v>72</v>
      </c>
      <c r="P370" s="29" t="s">
        <v>59</v>
      </c>
      <c r="Q370" s="29" t="s">
        <v>352</v>
      </c>
      <c r="R370" s="30" t="str">
        <f t="shared" si="5"/>
        <v>http://maps.google.com/maps?q=19.4787,99.14415</v>
      </c>
    </row>
    <row r="371" spans="1:18" s="28" customFormat="1">
      <c r="A371" s="31">
        <v>45370</v>
      </c>
      <c r="B371" s="32">
        <v>1.49</v>
      </c>
      <c r="C371" s="33">
        <v>19.526789999999998</v>
      </c>
      <c r="D371" s="33">
        <v>99.09581</v>
      </c>
      <c r="E371" s="34">
        <v>510051.83873900003</v>
      </c>
      <c r="F371" s="34">
        <v>2159120.0828100001</v>
      </c>
      <c r="G371" s="29" t="s">
        <v>49</v>
      </c>
      <c r="H371" s="29" t="s">
        <v>119</v>
      </c>
      <c r="I371" s="29" t="s">
        <v>118</v>
      </c>
      <c r="J371" s="29" t="s">
        <v>69</v>
      </c>
      <c r="K371" s="29" t="s">
        <v>63</v>
      </c>
      <c r="L371" s="29" t="s">
        <v>113</v>
      </c>
      <c r="M371" s="29" t="s">
        <v>55</v>
      </c>
      <c r="N371" s="29" t="s">
        <v>58</v>
      </c>
      <c r="O371" s="29" t="s">
        <v>72</v>
      </c>
      <c r="P371" s="29" t="s">
        <v>59</v>
      </c>
      <c r="Q371" s="29" t="s">
        <v>352</v>
      </c>
      <c r="R371" s="30" t="str">
        <f t="shared" si="5"/>
        <v>http://maps.google.com/maps?q=19.52679,99.09581</v>
      </c>
    </row>
    <row r="372" spans="1:18" s="28" customFormat="1">
      <c r="A372" s="31">
        <v>45370</v>
      </c>
      <c r="B372" s="32">
        <v>1.49</v>
      </c>
      <c r="C372" s="33">
        <v>19.5274</v>
      </c>
      <c r="D372" s="33">
        <v>99.091369999999998</v>
      </c>
      <c r="E372" s="34">
        <v>509585.982968</v>
      </c>
      <c r="F372" s="34">
        <v>2159187.3275899999</v>
      </c>
      <c r="G372" s="29" t="s">
        <v>49</v>
      </c>
      <c r="H372" s="29" t="s">
        <v>119</v>
      </c>
      <c r="I372" s="29" t="s">
        <v>118</v>
      </c>
      <c r="J372" s="29" t="s">
        <v>69</v>
      </c>
      <c r="K372" s="29" t="s">
        <v>63</v>
      </c>
      <c r="L372" s="29" t="s">
        <v>113</v>
      </c>
      <c r="M372" s="29" t="s">
        <v>55</v>
      </c>
      <c r="N372" s="29" t="s">
        <v>58</v>
      </c>
      <c r="O372" s="29" t="s">
        <v>72</v>
      </c>
      <c r="P372" s="29" t="s">
        <v>59</v>
      </c>
      <c r="Q372" s="29" t="s">
        <v>352</v>
      </c>
      <c r="R372" s="30" t="str">
        <f t="shared" si="5"/>
        <v>http://maps.google.com/maps?q=19.5274,99.09137</v>
      </c>
    </row>
    <row r="373" spans="1:18" s="28" customFormat="1">
      <c r="A373" s="31">
        <v>45370</v>
      </c>
      <c r="B373" s="32">
        <v>1.49</v>
      </c>
      <c r="C373" s="33">
        <v>19.563880000000001</v>
      </c>
      <c r="D373" s="33">
        <v>99.147000000000006</v>
      </c>
      <c r="E373" s="34">
        <v>515418.88639300002</v>
      </c>
      <c r="F373" s="34">
        <v>2163228.0682899999</v>
      </c>
      <c r="G373" s="29" t="s">
        <v>49</v>
      </c>
      <c r="H373" s="29" t="s">
        <v>120</v>
      </c>
      <c r="I373" s="29" t="s">
        <v>112</v>
      </c>
      <c r="J373" s="29" t="s">
        <v>69</v>
      </c>
      <c r="K373" s="29" t="s">
        <v>63</v>
      </c>
      <c r="L373" s="29" t="s">
        <v>113</v>
      </c>
      <c r="M373" s="29" t="s">
        <v>55</v>
      </c>
      <c r="N373" s="29" t="s">
        <v>58</v>
      </c>
      <c r="O373" s="29" t="s">
        <v>72</v>
      </c>
      <c r="P373" s="29" t="s">
        <v>59</v>
      </c>
      <c r="Q373" s="29" t="s">
        <v>352</v>
      </c>
      <c r="R373" s="30" t="str">
        <f t="shared" si="5"/>
        <v>http://maps.google.com/maps?q=19.56388,99.147</v>
      </c>
    </row>
    <row r="374" spans="1:18" s="28" customFormat="1">
      <c r="A374" s="31">
        <v>45370</v>
      </c>
      <c r="B374" s="32">
        <v>1.49</v>
      </c>
      <c r="C374" s="33">
        <v>19.574750000000002</v>
      </c>
      <c r="D374" s="33">
        <v>99.121650000000002</v>
      </c>
      <c r="E374" s="34">
        <v>512759.05632799998</v>
      </c>
      <c r="F374" s="34">
        <v>2164428.7993800002</v>
      </c>
      <c r="G374" s="29" t="s">
        <v>49</v>
      </c>
      <c r="H374" s="29" t="s">
        <v>119</v>
      </c>
      <c r="I374" s="29" t="s">
        <v>118</v>
      </c>
      <c r="J374" s="29" t="s">
        <v>69</v>
      </c>
      <c r="K374" s="29" t="s">
        <v>63</v>
      </c>
      <c r="L374" s="29" t="s">
        <v>113</v>
      </c>
      <c r="M374" s="29" t="s">
        <v>55</v>
      </c>
      <c r="N374" s="29" t="s">
        <v>58</v>
      </c>
      <c r="O374" s="29" t="s">
        <v>72</v>
      </c>
      <c r="P374" s="29" t="s">
        <v>59</v>
      </c>
      <c r="Q374" s="29" t="s">
        <v>352</v>
      </c>
      <c r="R374" s="30" t="str">
        <f t="shared" si="5"/>
        <v>http://maps.google.com/maps?q=19.57475,99.12165</v>
      </c>
    </row>
    <row r="375" spans="1:18" s="28" customFormat="1">
      <c r="A375" s="31">
        <v>45370</v>
      </c>
      <c r="B375" s="32">
        <v>1.49</v>
      </c>
      <c r="C375" s="33">
        <v>19.578340000000001</v>
      </c>
      <c r="D375" s="33">
        <v>99.122249999999994</v>
      </c>
      <c r="E375" s="34">
        <v>512821.70239400002</v>
      </c>
      <c r="F375" s="34">
        <v>2164826.09559</v>
      </c>
      <c r="G375" s="29" t="s">
        <v>49</v>
      </c>
      <c r="H375" s="29" t="s">
        <v>119</v>
      </c>
      <c r="I375" s="29" t="s">
        <v>118</v>
      </c>
      <c r="J375" s="29" t="s">
        <v>69</v>
      </c>
      <c r="K375" s="29" t="s">
        <v>63</v>
      </c>
      <c r="L375" s="29" t="s">
        <v>113</v>
      </c>
      <c r="M375" s="29" t="s">
        <v>55</v>
      </c>
      <c r="N375" s="29" t="s">
        <v>58</v>
      </c>
      <c r="O375" s="29" t="s">
        <v>72</v>
      </c>
      <c r="P375" s="29" t="s">
        <v>59</v>
      </c>
      <c r="Q375" s="29" t="s">
        <v>352</v>
      </c>
      <c r="R375" s="30" t="str">
        <f t="shared" si="5"/>
        <v>http://maps.google.com/maps?q=19.57834,99.12225</v>
      </c>
    </row>
    <row r="376" spans="1:18" s="28" customFormat="1">
      <c r="A376" s="31">
        <v>45370</v>
      </c>
      <c r="B376" s="32">
        <v>1.49</v>
      </c>
      <c r="C376" s="33">
        <v>19.171600000000002</v>
      </c>
      <c r="D376" s="33">
        <v>99.250600000000006</v>
      </c>
      <c r="E376" s="34">
        <v>526348.53439199994</v>
      </c>
      <c r="F376" s="34">
        <v>2119833.7124299998</v>
      </c>
      <c r="G376" s="29" t="s">
        <v>49</v>
      </c>
      <c r="H376" s="29" t="s">
        <v>111</v>
      </c>
      <c r="I376" s="29" t="s">
        <v>112</v>
      </c>
      <c r="J376" s="29" t="s">
        <v>69</v>
      </c>
      <c r="K376" s="29" t="s">
        <v>63</v>
      </c>
      <c r="L376" s="29" t="s">
        <v>113</v>
      </c>
      <c r="M376" s="29" t="s">
        <v>55</v>
      </c>
      <c r="N376" s="29" t="s">
        <v>114</v>
      </c>
      <c r="O376" s="29" t="s">
        <v>72</v>
      </c>
      <c r="P376" s="29" t="s">
        <v>59</v>
      </c>
      <c r="Q376" s="29" t="s">
        <v>352</v>
      </c>
      <c r="R376" s="30" t="str">
        <f t="shared" si="5"/>
        <v>http://maps.google.com/maps?q=19.1716,99.2506</v>
      </c>
    </row>
    <row r="377" spans="1:18" s="28" customFormat="1">
      <c r="A377" s="31">
        <v>45370</v>
      </c>
      <c r="B377" s="32">
        <v>1.49</v>
      </c>
      <c r="C377" s="33">
        <v>19.172239999999999</v>
      </c>
      <c r="D377" s="33">
        <v>99.245900000000006</v>
      </c>
      <c r="E377" s="34">
        <v>525854.26571499999</v>
      </c>
      <c r="F377" s="34">
        <v>2119903.8256999999</v>
      </c>
      <c r="G377" s="29" t="s">
        <v>49</v>
      </c>
      <c r="H377" s="29" t="s">
        <v>111</v>
      </c>
      <c r="I377" s="29" t="s">
        <v>112</v>
      </c>
      <c r="J377" s="29" t="s">
        <v>69</v>
      </c>
      <c r="K377" s="29" t="s">
        <v>63</v>
      </c>
      <c r="L377" s="29" t="s">
        <v>113</v>
      </c>
      <c r="M377" s="29" t="s">
        <v>55</v>
      </c>
      <c r="N377" s="29" t="s">
        <v>114</v>
      </c>
      <c r="O377" s="29" t="s">
        <v>72</v>
      </c>
      <c r="P377" s="29" t="s">
        <v>59</v>
      </c>
      <c r="Q377" s="29" t="s">
        <v>352</v>
      </c>
      <c r="R377" s="30" t="str">
        <f t="shared" si="5"/>
        <v>http://maps.google.com/maps?q=19.17224,99.2459</v>
      </c>
    </row>
    <row r="378" spans="1:18" s="28" customFormat="1">
      <c r="A378" s="31">
        <v>45370</v>
      </c>
      <c r="B378" s="32">
        <v>1.49</v>
      </c>
      <c r="C378" s="33">
        <v>19.17287</v>
      </c>
      <c r="D378" s="33">
        <v>99.241280000000003</v>
      </c>
      <c r="E378" s="34">
        <v>525368.41383400001</v>
      </c>
      <c r="F378" s="34">
        <v>2119972.8573799999</v>
      </c>
      <c r="G378" s="29" t="s">
        <v>49</v>
      </c>
      <c r="H378" s="29" t="s">
        <v>111</v>
      </c>
      <c r="I378" s="29" t="s">
        <v>112</v>
      </c>
      <c r="J378" s="29" t="s">
        <v>69</v>
      </c>
      <c r="K378" s="29" t="s">
        <v>63</v>
      </c>
      <c r="L378" s="29" t="s">
        <v>113</v>
      </c>
      <c r="M378" s="29" t="s">
        <v>55</v>
      </c>
      <c r="N378" s="29" t="s">
        <v>114</v>
      </c>
      <c r="O378" s="29" t="s">
        <v>72</v>
      </c>
      <c r="P378" s="29" t="s">
        <v>59</v>
      </c>
      <c r="Q378" s="29" t="s">
        <v>352</v>
      </c>
      <c r="R378" s="30" t="str">
        <f t="shared" si="5"/>
        <v>http://maps.google.com/maps?q=19.17287,99.24128</v>
      </c>
    </row>
    <row r="379" spans="1:18" s="28" customFormat="1">
      <c r="A379" s="31">
        <v>45370</v>
      </c>
      <c r="B379" s="32">
        <v>1.49</v>
      </c>
      <c r="C379" s="33">
        <v>19.17323</v>
      </c>
      <c r="D379" s="33">
        <v>99.247259999999997</v>
      </c>
      <c r="E379" s="34">
        <v>525997.10343599995</v>
      </c>
      <c r="F379" s="34">
        <v>2120013.57198</v>
      </c>
      <c r="G379" s="29" t="s">
        <v>49</v>
      </c>
      <c r="H379" s="29" t="s">
        <v>111</v>
      </c>
      <c r="I379" s="29" t="s">
        <v>112</v>
      </c>
      <c r="J379" s="29" t="s">
        <v>69</v>
      </c>
      <c r="K379" s="29" t="s">
        <v>63</v>
      </c>
      <c r="L379" s="29" t="s">
        <v>113</v>
      </c>
      <c r="M379" s="29" t="s">
        <v>55</v>
      </c>
      <c r="N379" s="29" t="s">
        <v>114</v>
      </c>
      <c r="O379" s="29" t="s">
        <v>72</v>
      </c>
      <c r="P379" s="29" t="s">
        <v>59</v>
      </c>
      <c r="Q379" s="29" t="s">
        <v>352</v>
      </c>
      <c r="R379" s="30" t="str">
        <f t="shared" si="5"/>
        <v>http://maps.google.com/maps?q=19.17323,99.24726</v>
      </c>
    </row>
    <row r="380" spans="1:18" s="28" customFormat="1">
      <c r="A380" s="31">
        <v>45370</v>
      </c>
      <c r="B380" s="32">
        <v>1.49</v>
      </c>
      <c r="C380" s="33">
        <v>19.1739</v>
      </c>
      <c r="D380" s="33">
        <v>99.242639999999994</v>
      </c>
      <c r="E380" s="34">
        <v>525511.24771300005</v>
      </c>
      <c r="F380" s="34">
        <v>2120087.0258800001</v>
      </c>
      <c r="G380" s="29" t="s">
        <v>49</v>
      </c>
      <c r="H380" s="29" t="s">
        <v>111</v>
      </c>
      <c r="I380" s="29" t="s">
        <v>112</v>
      </c>
      <c r="J380" s="29" t="s">
        <v>69</v>
      </c>
      <c r="K380" s="29" t="s">
        <v>63</v>
      </c>
      <c r="L380" s="29" t="s">
        <v>113</v>
      </c>
      <c r="M380" s="29" t="s">
        <v>55</v>
      </c>
      <c r="N380" s="29" t="s">
        <v>114</v>
      </c>
      <c r="O380" s="29" t="s">
        <v>72</v>
      </c>
      <c r="P380" s="29" t="s">
        <v>59</v>
      </c>
      <c r="Q380" s="29" t="s">
        <v>352</v>
      </c>
      <c r="R380" s="30" t="str">
        <f t="shared" si="5"/>
        <v>http://maps.google.com/maps?q=19.1739,99.24264</v>
      </c>
    </row>
    <row r="381" spans="1:18" s="28" customFormat="1">
      <c r="A381" s="31">
        <v>45370</v>
      </c>
      <c r="B381" s="32">
        <v>1.49</v>
      </c>
      <c r="C381" s="33">
        <v>14.340780000000001</v>
      </c>
      <c r="D381" s="33">
        <v>99.288060000000002</v>
      </c>
      <c r="E381" s="34">
        <v>531061.55197000003</v>
      </c>
      <c r="F381" s="34">
        <v>1585434.7558299999</v>
      </c>
      <c r="G381" s="29" t="s">
        <v>49</v>
      </c>
      <c r="H381" s="29" t="s">
        <v>107</v>
      </c>
      <c r="I381" s="29" t="s">
        <v>108</v>
      </c>
      <c r="J381" s="29" t="s">
        <v>52</v>
      </c>
      <c r="K381" s="29" t="s">
        <v>53</v>
      </c>
      <c r="L381" s="29" t="s">
        <v>109</v>
      </c>
      <c r="M381" s="29" t="s">
        <v>64</v>
      </c>
      <c r="N381" s="29" t="s">
        <v>58</v>
      </c>
      <c r="O381" s="29" t="s">
        <v>57</v>
      </c>
      <c r="P381" s="29" t="s">
        <v>59</v>
      </c>
      <c r="Q381" s="29" t="s">
        <v>352</v>
      </c>
      <c r="R381" s="30" t="str">
        <f t="shared" si="5"/>
        <v>http://maps.google.com/maps?q=14.34078,99.28806</v>
      </c>
    </row>
    <row r="382" spans="1:18" s="28" customFormat="1">
      <c r="A382" s="31">
        <v>45370</v>
      </c>
      <c r="B382" s="32">
        <v>1.49</v>
      </c>
      <c r="C382" s="33">
        <v>14.507350000000001</v>
      </c>
      <c r="D382" s="33">
        <v>99.225470000000001</v>
      </c>
      <c r="E382" s="34">
        <v>524294.36934500001</v>
      </c>
      <c r="F382" s="34">
        <v>1603849.8573100001</v>
      </c>
      <c r="G382" s="29" t="s">
        <v>49</v>
      </c>
      <c r="H382" s="29" t="s">
        <v>110</v>
      </c>
      <c r="I382" s="29" t="s">
        <v>51</v>
      </c>
      <c r="J382" s="29" t="s">
        <v>52</v>
      </c>
      <c r="K382" s="29" t="s">
        <v>53</v>
      </c>
      <c r="L382" s="29" t="s">
        <v>109</v>
      </c>
      <c r="M382" s="29" t="s">
        <v>64</v>
      </c>
      <c r="N382" s="29" t="s">
        <v>58</v>
      </c>
      <c r="O382" s="29" t="s">
        <v>57</v>
      </c>
      <c r="P382" s="29" t="s">
        <v>59</v>
      </c>
      <c r="Q382" s="29" t="s">
        <v>352</v>
      </c>
      <c r="R382" s="30" t="str">
        <f t="shared" si="5"/>
        <v>http://maps.google.com/maps?q=14.50735,99.22547</v>
      </c>
    </row>
    <row r="383" spans="1:18" s="28" customFormat="1">
      <c r="A383" s="31">
        <v>45370</v>
      </c>
      <c r="B383" s="32">
        <v>1.49</v>
      </c>
      <c r="C383" s="33">
        <v>14.51253</v>
      </c>
      <c r="D383" s="33">
        <v>99.214299999999994</v>
      </c>
      <c r="E383" s="34">
        <v>523090.26104000001</v>
      </c>
      <c r="F383" s="34">
        <v>1604421.6105</v>
      </c>
      <c r="G383" s="29" t="s">
        <v>49</v>
      </c>
      <c r="H383" s="29" t="s">
        <v>110</v>
      </c>
      <c r="I383" s="29" t="s">
        <v>51</v>
      </c>
      <c r="J383" s="29" t="s">
        <v>52</v>
      </c>
      <c r="K383" s="29" t="s">
        <v>53</v>
      </c>
      <c r="L383" s="29" t="s">
        <v>109</v>
      </c>
      <c r="M383" s="29" t="s">
        <v>64</v>
      </c>
      <c r="N383" s="29" t="s">
        <v>58</v>
      </c>
      <c r="O383" s="29" t="s">
        <v>57</v>
      </c>
      <c r="P383" s="29" t="s">
        <v>59</v>
      </c>
      <c r="Q383" s="29" t="s">
        <v>352</v>
      </c>
      <c r="R383" s="30" t="str">
        <f t="shared" si="5"/>
        <v>http://maps.google.com/maps?q=14.51253,99.2143</v>
      </c>
    </row>
    <row r="384" spans="1:18" s="28" customFormat="1">
      <c r="A384" s="31">
        <v>45370</v>
      </c>
      <c r="B384" s="32">
        <v>1.49</v>
      </c>
      <c r="C384" s="33">
        <v>14.513109999999999</v>
      </c>
      <c r="D384" s="33">
        <v>99.210400000000007</v>
      </c>
      <c r="E384" s="34">
        <v>522669.98559400003</v>
      </c>
      <c r="F384" s="34">
        <v>1604485.3684799999</v>
      </c>
      <c r="G384" s="29" t="s">
        <v>49</v>
      </c>
      <c r="H384" s="29" t="s">
        <v>110</v>
      </c>
      <c r="I384" s="29" t="s">
        <v>51</v>
      </c>
      <c r="J384" s="29" t="s">
        <v>52</v>
      </c>
      <c r="K384" s="29" t="s">
        <v>53</v>
      </c>
      <c r="L384" s="29" t="s">
        <v>109</v>
      </c>
      <c r="M384" s="29" t="s">
        <v>64</v>
      </c>
      <c r="N384" s="29" t="s">
        <v>58</v>
      </c>
      <c r="O384" s="29" t="s">
        <v>57</v>
      </c>
      <c r="P384" s="29" t="s">
        <v>59</v>
      </c>
      <c r="Q384" s="29" t="s">
        <v>352</v>
      </c>
      <c r="R384" s="30" t="str">
        <f t="shared" si="5"/>
        <v>http://maps.google.com/maps?q=14.51311,99.2104</v>
      </c>
    </row>
    <row r="385" spans="1:18" s="28" customFormat="1">
      <c r="A385" s="31">
        <v>45370</v>
      </c>
      <c r="B385" s="32">
        <v>1.49</v>
      </c>
      <c r="C385" s="33">
        <v>19.666609999999999</v>
      </c>
      <c r="D385" s="33">
        <v>98.191839999999999</v>
      </c>
      <c r="E385" s="34">
        <v>415283.49930899998</v>
      </c>
      <c r="F385" s="34">
        <v>2174790.1425399999</v>
      </c>
      <c r="G385" s="29" t="s">
        <v>49</v>
      </c>
      <c r="H385" s="29" t="s">
        <v>104</v>
      </c>
      <c r="I385" s="29" t="s">
        <v>104</v>
      </c>
      <c r="J385" s="29" t="s">
        <v>99</v>
      </c>
      <c r="K385" s="29" t="s">
        <v>63</v>
      </c>
      <c r="L385" s="29" t="s">
        <v>105</v>
      </c>
      <c r="M385" s="29" t="s">
        <v>64</v>
      </c>
      <c r="N385" s="29" t="s">
        <v>58</v>
      </c>
      <c r="O385" s="29" t="s">
        <v>102</v>
      </c>
      <c r="P385" s="29" t="s">
        <v>59</v>
      </c>
      <c r="Q385" s="29" t="s">
        <v>352</v>
      </c>
      <c r="R385" s="30" t="str">
        <f t="shared" si="5"/>
        <v>http://maps.google.com/maps?q=19.66661,98.19184</v>
      </c>
    </row>
    <row r="386" spans="1:18" s="28" customFormat="1">
      <c r="A386" s="31">
        <v>45370</v>
      </c>
      <c r="B386" s="32">
        <v>1.49</v>
      </c>
      <c r="C386" s="33">
        <v>19.673469999999998</v>
      </c>
      <c r="D386" s="33">
        <v>98.198419999999999</v>
      </c>
      <c r="E386" s="34">
        <v>415976.867409</v>
      </c>
      <c r="F386" s="34">
        <v>2175546.03865</v>
      </c>
      <c r="G386" s="29" t="s">
        <v>49</v>
      </c>
      <c r="H386" s="29" t="s">
        <v>104</v>
      </c>
      <c r="I386" s="29" t="s">
        <v>104</v>
      </c>
      <c r="J386" s="29" t="s">
        <v>99</v>
      </c>
      <c r="K386" s="29" t="s">
        <v>63</v>
      </c>
      <c r="L386" s="29" t="s">
        <v>105</v>
      </c>
      <c r="M386" s="29" t="s">
        <v>64</v>
      </c>
      <c r="N386" s="29" t="s">
        <v>58</v>
      </c>
      <c r="O386" s="29" t="s">
        <v>102</v>
      </c>
      <c r="P386" s="29" t="s">
        <v>59</v>
      </c>
      <c r="Q386" s="29" t="s">
        <v>352</v>
      </c>
      <c r="R386" s="30" t="str">
        <f t="shared" si="5"/>
        <v>http://maps.google.com/maps?q=19.67347,98.19842</v>
      </c>
    </row>
    <row r="387" spans="1:18" s="28" customFormat="1">
      <c r="A387" s="31">
        <v>45370</v>
      </c>
      <c r="B387" s="32">
        <v>1.49</v>
      </c>
      <c r="C387" s="33">
        <v>19.678540000000002</v>
      </c>
      <c r="D387" s="33">
        <v>98.160020000000003</v>
      </c>
      <c r="E387" s="34">
        <v>411954.257086</v>
      </c>
      <c r="F387" s="34">
        <v>2176126.5262199999</v>
      </c>
      <c r="G387" s="29" t="s">
        <v>49</v>
      </c>
      <c r="H387" s="29" t="s">
        <v>106</v>
      </c>
      <c r="I387" s="29" t="s">
        <v>104</v>
      </c>
      <c r="J387" s="29" t="s">
        <v>99</v>
      </c>
      <c r="K387" s="29" t="s">
        <v>63</v>
      </c>
      <c r="L387" s="29" t="s">
        <v>105</v>
      </c>
      <c r="M387" s="29" t="s">
        <v>64</v>
      </c>
      <c r="N387" s="29" t="s">
        <v>58</v>
      </c>
      <c r="O387" s="29" t="s">
        <v>102</v>
      </c>
      <c r="P387" s="29" t="s">
        <v>59</v>
      </c>
      <c r="Q387" s="29" t="s">
        <v>352</v>
      </c>
      <c r="R387" s="30" t="str">
        <f t="shared" si="5"/>
        <v>http://maps.google.com/maps?q=19.67854,98.16002</v>
      </c>
    </row>
    <row r="388" spans="1:18" s="28" customFormat="1">
      <c r="A388" s="31">
        <v>45370</v>
      </c>
      <c r="B388" s="32">
        <v>1.49</v>
      </c>
      <c r="C388" s="33">
        <v>19.682310000000001</v>
      </c>
      <c r="D388" s="33">
        <v>98.160740000000004</v>
      </c>
      <c r="E388" s="34">
        <v>412031.78910699999</v>
      </c>
      <c r="F388" s="34">
        <v>2176543.3618899998</v>
      </c>
      <c r="G388" s="29" t="s">
        <v>49</v>
      </c>
      <c r="H388" s="29" t="s">
        <v>106</v>
      </c>
      <c r="I388" s="29" t="s">
        <v>104</v>
      </c>
      <c r="J388" s="29" t="s">
        <v>99</v>
      </c>
      <c r="K388" s="29" t="s">
        <v>63</v>
      </c>
      <c r="L388" s="29" t="s">
        <v>105</v>
      </c>
      <c r="M388" s="29" t="s">
        <v>64</v>
      </c>
      <c r="N388" s="29" t="s">
        <v>58</v>
      </c>
      <c r="O388" s="29" t="s">
        <v>102</v>
      </c>
      <c r="P388" s="29" t="s">
        <v>59</v>
      </c>
      <c r="Q388" s="29" t="s">
        <v>352</v>
      </c>
      <c r="R388" s="30" t="str">
        <f t="shared" ref="R388:R441" si="6">HYPERLINK(CONCATENATE("http://maps.google.com/maps?q=",C388,",",D388))</f>
        <v>http://maps.google.com/maps?q=19.68231,98.16074</v>
      </c>
    </row>
    <row r="389" spans="1:18" s="28" customFormat="1">
      <c r="A389" s="31">
        <v>45370</v>
      </c>
      <c r="B389" s="32">
        <v>1.49</v>
      </c>
      <c r="C389" s="33">
        <v>19.697099999999999</v>
      </c>
      <c r="D389" s="33">
        <v>98.136660000000006</v>
      </c>
      <c r="E389" s="34">
        <v>409515.973757</v>
      </c>
      <c r="F389" s="34">
        <v>2178192.7433699998</v>
      </c>
      <c r="G389" s="29" t="s">
        <v>49</v>
      </c>
      <c r="H389" s="29" t="s">
        <v>106</v>
      </c>
      <c r="I389" s="29" t="s">
        <v>104</v>
      </c>
      <c r="J389" s="29" t="s">
        <v>99</v>
      </c>
      <c r="K389" s="29" t="s">
        <v>63</v>
      </c>
      <c r="L389" s="29" t="s">
        <v>105</v>
      </c>
      <c r="M389" s="29" t="s">
        <v>64</v>
      </c>
      <c r="N389" s="29" t="s">
        <v>58</v>
      </c>
      <c r="O389" s="29" t="s">
        <v>102</v>
      </c>
      <c r="P389" s="29" t="s">
        <v>59</v>
      </c>
      <c r="Q389" s="29" t="s">
        <v>352</v>
      </c>
      <c r="R389" s="30" t="str">
        <f t="shared" si="6"/>
        <v>http://maps.google.com/maps?q=19.6971,98.13666</v>
      </c>
    </row>
    <row r="390" spans="1:18" s="28" customFormat="1">
      <c r="A390" s="31">
        <v>45370</v>
      </c>
      <c r="B390" s="32">
        <v>1.49</v>
      </c>
      <c r="C390" s="33">
        <v>19.701460000000001</v>
      </c>
      <c r="D390" s="33">
        <v>98.132959999999997</v>
      </c>
      <c r="E390" s="34">
        <v>409130.626521</v>
      </c>
      <c r="F390" s="34">
        <v>2178677.2216500002</v>
      </c>
      <c r="G390" s="29" t="s">
        <v>49</v>
      </c>
      <c r="H390" s="29" t="s">
        <v>106</v>
      </c>
      <c r="I390" s="29" t="s">
        <v>104</v>
      </c>
      <c r="J390" s="29" t="s">
        <v>99</v>
      </c>
      <c r="K390" s="29" t="s">
        <v>63</v>
      </c>
      <c r="L390" s="29" t="s">
        <v>105</v>
      </c>
      <c r="M390" s="29" t="s">
        <v>64</v>
      </c>
      <c r="N390" s="29" t="s">
        <v>58</v>
      </c>
      <c r="O390" s="29" t="s">
        <v>102</v>
      </c>
      <c r="P390" s="29" t="s">
        <v>59</v>
      </c>
      <c r="Q390" s="29" t="s">
        <v>352</v>
      </c>
      <c r="R390" s="30" t="str">
        <f t="shared" si="6"/>
        <v>http://maps.google.com/maps?q=19.70146,98.13296</v>
      </c>
    </row>
    <row r="391" spans="1:18" s="28" customFormat="1">
      <c r="A391" s="31">
        <v>45370</v>
      </c>
      <c r="B391" s="32">
        <v>1.49</v>
      </c>
      <c r="C391" s="33">
        <v>19.766179999999999</v>
      </c>
      <c r="D391" s="33">
        <v>98.106309999999993</v>
      </c>
      <c r="E391" s="34">
        <v>406375.14749200002</v>
      </c>
      <c r="F391" s="34">
        <v>2185854.0704899998</v>
      </c>
      <c r="G391" s="29" t="s">
        <v>49</v>
      </c>
      <c r="H391" s="29" t="s">
        <v>106</v>
      </c>
      <c r="I391" s="29" t="s">
        <v>104</v>
      </c>
      <c r="J391" s="29" t="s">
        <v>99</v>
      </c>
      <c r="K391" s="29" t="s">
        <v>63</v>
      </c>
      <c r="L391" s="29" t="s">
        <v>105</v>
      </c>
      <c r="M391" s="29" t="s">
        <v>64</v>
      </c>
      <c r="N391" s="29" t="s">
        <v>58</v>
      </c>
      <c r="O391" s="29" t="s">
        <v>102</v>
      </c>
      <c r="P391" s="29" t="s">
        <v>59</v>
      </c>
      <c r="Q391" s="29" t="s">
        <v>352</v>
      </c>
      <c r="R391" s="30" t="str">
        <f t="shared" si="6"/>
        <v>http://maps.google.com/maps?q=19.76618,98.10631</v>
      </c>
    </row>
    <row r="392" spans="1:18" s="28" customFormat="1">
      <c r="A392" s="31">
        <v>45370</v>
      </c>
      <c r="B392" s="32">
        <v>1.49</v>
      </c>
      <c r="C392" s="33">
        <v>18.33559</v>
      </c>
      <c r="D392" s="33">
        <v>97.777370000000005</v>
      </c>
      <c r="E392" s="34">
        <v>370808.30365299998</v>
      </c>
      <c r="F392" s="34">
        <v>2027748.23058</v>
      </c>
      <c r="G392" s="29" t="s">
        <v>49</v>
      </c>
      <c r="H392" s="29" t="s">
        <v>103</v>
      </c>
      <c r="I392" s="29" t="s">
        <v>98</v>
      </c>
      <c r="J392" s="29" t="s">
        <v>99</v>
      </c>
      <c r="K392" s="29" t="s">
        <v>63</v>
      </c>
      <c r="L392" s="29" t="s">
        <v>100</v>
      </c>
      <c r="M392" s="29" t="s">
        <v>55</v>
      </c>
      <c r="N392" s="29" t="s">
        <v>58</v>
      </c>
      <c r="O392" s="29" t="s">
        <v>102</v>
      </c>
      <c r="P392" s="29" t="s">
        <v>59</v>
      </c>
      <c r="Q392" s="29" t="s">
        <v>352</v>
      </c>
      <c r="R392" s="30" t="str">
        <f t="shared" si="6"/>
        <v>http://maps.google.com/maps?q=18.33559,97.77737</v>
      </c>
    </row>
    <row r="393" spans="1:18" s="28" customFormat="1">
      <c r="A393" s="31">
        <v>45370</v>
      </c>
      <c r="B393" s="32">
        <v>1.49</v>
      </c>
      <c r="C393" s="33">
        <v>18.336279999999999</v>
      </c>
      <c r="D393" s="33">
        <v>97.772149999999996</v>
      </c>
      <c r="E393" s="34">
        <v>370257.16848400002</v>
      </c>
      <c r="F393" s="34">
        <v>2027828.29794</v>
      </c>
      <c r="G393" s="29" t="s">
        <v>49</v>
      </c>
      <c r="H393" s="29" t="s">
        <v>103</v>
      </c>
      <c r="I393" s="29" t="s">
        <v>98</v>
      </c>
      <c r="J393" s="29" t="s">
        <v>99</v>
      </c>
      <c r="K393" s="29" t="s">
        <v>63</v>
      </c>
      <c r="L393" s="29" t="s">
        <v>100</v>
      </c>
      <c r="M393" s="29" t="s">
        <v>55</v>
      </c>
      <c r="N393" s="29" t="s">
        <v>58</v>
      </c>
      <c r="O393" s="29" t="s">
        <v>102</v>
      </c>
      <c r="P393" s="29" t="s">
        <v>59</v>
      </c>
      <c r="Q393" s="29" t="s">
        <v>352</v>
      </c>
      <c r="R393" s="30" t="str">
        <f t="shared" si="6"/>
        <v>http://maps.google.com/maps?q=18.33628,97.77215</v>
      </c>
    </row>
    <row r="394" spans="1:18" s="28" customFormat="1">
      <c r="A394" s="31">
        <v>45370</v>
      </c>
      <c r="B394" s="32">
        <v>1.49</v>
      </c>
      <c r="C394" s="33">
        <v>18.359349999999999</v>
      </c>
      <c r="D394" s="33">
        <v>97.745220000000003</v>
      </c>
      <c r="E394" s="34">
        <v>367428.80382899998</v>
      </c>
      <c r="F394" s="34">
        <v>2030400.65992</v>
      </c>
      <c r="G394" s="29" t="s">
        <v>49</v>
      </c>
      <c r="H394" s="29" t="s">
        <v>103</v>
      </c>
      <c r="I394" s="29" t="s">
        <v>98</v>
      </c>
      <c r="J394" s="29" t="s">
        <v>99</v>
      </c>
      <c r="K394" s="29" t="s">
        <v>63</v>
      </c>
      <c r="L394" s="29" t="s">
        <v>100</v>
      </c>
      <c r="M394" s="29" t="s">
        <v>64</v>
      </c>
      <c r="N394" s="29" t="s">
        <v>58</v>
      </c>
      <c r="O394" s="29" t="s">
        <v>102</v>
      </c>
      <c r="P394" s="29" t="s">
        <v>59</v>
      </c>
      <c r="Q394" s="29" t="s">
        <v>352</v>
      </c>
      <c r="R394" s="30" t="str">
        <f t="shared" si="6"/>
        <v>http://maps.google.com/maps?q=18.35935,97.74522</v>
      </c>
    </row>
    <row r="395" spans="1:18" s="28" customFormat="1">
      <c r="A395" s="31">
        <v>45370</v>
      </c>
      <c r="B395" s="32">
        <v>1.49</v>
      </c>
      <c r="C395" s="33">
        <v>18.363150000000001</v>
      </c>
      <c r="D395" s="33">
        <v>97.745930000000001</v>
      </c>
      <c r="E395" s="34">
        <v>367506.726907</v>
      </c>
      <c r="F395" s="34">
        <v>2030820.6567800001</v>
      </c>
      <c r="G395" s="29" t="s">
        <v>49</v>
      </c>
      <c r="H395" s="29" t="s">
        <v>103</v>
      </c>
      <c r="I395" s="29" t="s">
        <v>98</v>
      </c>
      <c r="J395" s="29" t="s">
        <v>99</v>
      </c>
      <c r="K395" s="29" t="s">
        <v>63</v>
      </c>
      <c r="L395" s="29" t="s">
        <v>100</v>
      </c>
      <c r="M395" s="29" t="s">
        <v>64</v>
      </c>
      <c r="N395" s="29" t="s">
        <v>58</v>
      </c>
      <c r="O395" s="29" t="s">
        <v>102</v>
      </c>
      <c r="P395" s="29" t="s">
        <v>59</v>
      </c>
      <c r="Q395" s="29" t="s">
        <v>352</v>
      </c>
      <c r="R395" s="30" t="str">
        <f t="shared" si="6"/>
        <v>http://maps.google.com/maps?q=18.36315,97.74593</v>
      </c>
    </row>
    <row r="396" spans="1:18" s="28" customFormat="1">
      <c r="A396" s="31">
        <v>45370</v>
      </c>
      <c r="B396" s="32">
        <v>1.49</v>
      </c>
      <c r="C396" s="33">
        <v>18.368690000000001</v>
      </c>
      <c r="D396" s="33">
        <v>97.762680000000003</v>
      </c>
      <c r="E396" s="34">
        <v>369280.77046000003</v>
      </c>
      <c r="F396" s="34">
        <v>2031421.5950199999</v>
      </c>
      <c r="G396" s="29" t="s">
        <v>49</v>
      </c>
      <c r="H396" s="29" t="s">
        <v>103</v>
      </c>
      <c r="I396" s="29" t="s">
        <v>98</v>
      </c>
      <c r="J396" s="29" t="s">
        <v>99</v>
      </c>
      <c r="K396" s="29" t="s">
        <v>63</v>
      </c>
      <c r="L396" s="29" t="s">
        <v>100</v>
      </c>
      <c r="M396" s="29" t="s">
        <v>64</v>
      </c>
      <c r="N396" s="29" t="s">
        <v>58</v>
      </c>
      <c r="O396" s="29" t="s">
        <v>102</v>
      </c>
      <c r="P396" s="29" t="s">
        <v>59</v>
      </c>
      <c r="Q396" s="29" t="s">
        <v>352</v>
      </c>
      <c r="R396" s="30" t="str">
        <f t="shared" si="6"/>
        <v>http://maps.google.com/maps?q=18.36869,97.76268</v>
      </c>
    </row>
    <row r="397" spans="1:18" s="28" customFormat="1">
      <c r="A397" s="31">
        <v>45370</v>
      </c>
      <c r="B397" s="32">
        <v>1.49</v>
      </c>
      <c r="C397" s="33">
        <v>18.37246</v>
      </c>
      <c r="D397" s="33">
        <v>97.763599999999997</v>
      </c>
      <c r="E397" s="34">
        <v>369380.815695</v>
      </c>
      <c r="F397" s="34">
        <v>2031838.1262300001</v>
      </c>
      <c r="G397" s="29" t="s">
        <v>49</v>
      </c>
      <c r="H397" s="29" t="s">
        <v>103</v>
      </c>
      <c r="I397" s="29" t="s">
        <v>98</v>
      </c>
      <c r="J397" s="29" t="s">
        <v>99</v>
      </c>
      <c r="K397" s="29" t="s">
        <v>63</v>
      </c>
      <c r="L397" s="29" t="s">
        <v>100</v>
      </c>
      <c r="M397" s="29" t="s">
        <v>64</v>
      </c>
      <c r="N397" s="29" t="s">
        <v>58</v>
      </c>
      <c r="O397" s="29" t="s">
        <v>102</v>
      </c>
      <c r="P397" s="29" t="s">
        <v>59</v>
      </c>
      <c r="Q397" s="29" t="s">
        <v>352</v>
      </c>
      <c r="R397" s="30" t="str">
        <f t="shared" si="6"/>
        <v>http://maps.google.com/maps?q=18.37246,97.7636</v>
      </c>
    </row>
    <row r="398" spans="1:18" s="28" customFormat="1">
      <c r="A398" s="31">
        <v>45370</v>
      </c>
      <c r="B398" s="32">
        <v>1.49</v>
      </c>
      <c r="C398" s="33">
        <v>18.37313</v>
      </c>
      <c r="D398" s="33">
        <v>97.758610000000004</v>
      </c>
      <c r="E398" s="34">
        <v>368854.08832699998</v>
      </c>
      <c r="F398" s="34">
        <v>2031915.8632</v>
      </c>
      <c r="G398" s="29" t="s">
        <v>49</v>
      </c>
      <c r="H398" s="29" t="s">
        <v>103</v>
      </c>
      <c r="I398" s="29" t="s">
        <v>98</v>
      </c>
      <c r="J398" s="29" t="s">
        <v>99</v>
      </c>
      <c r="K398" s="29" t="s">
        <v>63</v>
      </c>
      <c r="L398" s="29" t="s">
        <v>100</v>
      </c>
      <c r="M398" s="29" t="s">
        <v>64</v>
      </c>
      <c r="N398" s="29" t="s">
        <v>58</v>
      </c>
      <c r="O398" s="29" t="s">
        <v>102</v>
      </c>
      <c r="P398" s="29" t="s">
        <v>59</v>
      </c>
      <c r="Q398" s="29" t="s">
        <v>352</v>
      </c>
      <c r="R398" s="30" t="str">
        <f t="shared" si="6"/>
        <v>http://maps.google.com/maps?q=18.37313,97.75861</v>
      </c>
    </row>
    <row r="399" spans="1:18" s="28" customFormat="1">
      <c r="A399" s="31">
        <v>45370</v>
      </c>
      <c r="B399" s="32">
        <v>1.49</v>
      </c>
      <c r="C399" s="33">
        <v>18.400580000000001</v>
      </c>
      <c r="D399" s="33">
        <v>97.671170000000004</v>
      </c>
      <c r="E399" s="34">
        <v>359637.47597299999</v>
      </c>
      <c r="F399" s="34">
        <v>2035018.9339000001</v>
      </c>
      <c r="G399" s="29" t="s">
        <v>49</v>
      </c>
      <c r="H399" s="29" t="s">
        <v>103</v>
      </c>
      <c r="I399" s="29" t="s">
        <v>98</v>
      </c>
      <c r="J399" s="29" t="s">
        <v>99</v>
      </c>
      <c r="K399" s="29" t="s">
        <v>63</v>
      </c>
      <c r="L399" s="29" t="s">
        <v>100</v>
      </c>
      <c r="M399" s="29" t="s">
        <v>64</v>
      </c>
      <c r="N399" s="29" t="s">
        <v>58</v>
      </c>
      <c r="O399" s="29" t="s">
        <v>102</v>
      </c>
      <c r="P399" s="29" t="s">
        <v>59</v>
      </c>
      <c r="Q399" s="29" t="s">
        <v>352</v>
      </c>
      <c r="R399" s="30" t="str">
        <f t="shared" si="6"/>
        <v>http://maps.google.com/maps?q=18.40058,97.67117</v>
      </c>
    </row>
    <row r="400" spans="1:18" s="28" customFormat="1">
      <c r="A400" s="31">
        <v>45370</v>
      </c>
      <c r="B400" s="32">
        <v>1.49</v>
      </c>
      <c r="C400" s="33">
        <v>18.404419999999998</v>
      </c>
      <c r="D400" s="33">
        <v>97.671729999999997</v>
      </c>
      <c r="E400" s="34">
        <v>359699.74716799997</v>
      </c>
      <c r="F400" s="34">
        <v>2035443.4533299999</v>
      </c>
      <c r="G400" s="29" t="s">
        <v>49</v>
      </c>
      <c r="H400" s="29" t="s">
        <v>103</v>
      </c>
      <c r="I400" s="29" t="s">
        <v>98</v>
      </c>
      <c r="J400" s="29" t="s">
        <v>99</v>
      </c>
      <c r="K400" s="29" t="s">
        <v>63</v>
      </c>
      <c r="L400" s="29" t="s">
        <v>100</v>
      </c>
      <c r="M400" s="29" t="s">
        <v>64</v>
      </c>
      <c r="N400" s="29" t="s">
        <v>58</v>
      </c>
      <c r="O400" s="29" t="s">
        <v>102</v>
      </c>
      <c r="P400" s="29" t="s">
        <v>59</v>
      </c>
      <c r="Q400" s="29" t="s">
        <v>352</v>
      </c>
      <c r="R400" s="30" t="str">
        <f t="shared" si="6"/>
        <v>http://maps.google.com/maps?q=18.40442,97.67173</v>
      </c>
    </row>
    <row r="401" spans="1:18" s="28" customFormat="1">
      <c r="A401" s="31">
        <v>45370</v>
      </c>
      <c r="B401" s="32">
        <v>1.49</v>
      </c>
      <c r="C401" s="33">
        <v>18.44979</v>
      </c>
      <c r="D401" s="33">
        <v>97.725650000000002</v>
      </c>
      <c r="E401" s="34">
        <v>365431.19535200001</v>
      </c>
      <c r="F401" s="34">
        <v>2040423.3849500001</v>
      </c>
      <c r="G401" s="29" t="s">
        <v>49</v>
      </c>
      <c r="H401" s="29" t="s">
        <v>103</v>
      </c>
      <c r="I401" s="29" t="s">
        <v>98</v>
      </c>
      <c r="J401" s="29" t="s">
        <v>99</v>
      </c>
      <c r="K401" s="29" t="s">
        <v>63</v>
      </c>
      <c r="L401" s="29" t="s">
        <v>100</v>
      </c>
      <c r="M401" s="29" t="s">
        <v>64</v>
      </c>
      <c r="N401" s="29" t="s">
        <v>58</v>
      </c>
      <c r="O401" s="29" t="s">
        <v>102</v>
      </c>
      <c r="P401" s="29" t="s">
        <v>59</v>
      </c>
      <c r="Q401" s="29" t="s">
        <v>352</v>
      </c>
      <c r="R401" s="30" t="str">
        <f t="shared" si="6"/>
        <v>http://maps.google.com/maps?q=18.44979,97.72565</v>
      </c>
    </row>
    <row r="402" spans="1:18" s="28" customFormat="1">
      <c r="A402" s="31">
        <v>45370</v>
      </c>
      <c r="B402" s="32">
        <v>1.49</v>
      </c>
      <c r="C402" s="33">
        <v>18.450479999999999</v>
      </c>
      <c r="D402" s="33">
        <v>97.720370000000003</v>
      </c>
      <c r="E402" s="34">
        <v>364874.10324899998</v>
      </c>
      <c r="F402" s="34">
        <v>2040503.67668</v>
      </c>
      <c r="G402" s="29" t="s">
        <v>49</v>
      </c>
      <c r="H402" s="29" t="s">
        <v>103</v>
      </c>
      <c r="I402" s="29" t="s">
        <v>98</v>
      </c>
      <c r="J402" s="29" t="s">
        <v>99</v>
      </c>
      <c r="K402" s="29" t="s">
        <v>63</v>
      </c>
      <c r="L402" s="29" t="s">
        <v>100</v>
      </c>
      <c r="M402" s="29" t="s">
        <v>64</v>
      </c>
      <c r="N402" s="29" t="s">
        <v>58</v>
      </c>
      <c r="O402" s="29" t="s">
        <v>102</v>
      </c>
      <c r="P402" s="29" t="s">
        <v>59</v>
      </c>
      <c r="Q402" s="29" t="s">
        <v>352</v>
      </c>
      <c r="R402" s="30" t="str">
        <f t="shared" si="6"/>
        <v>http://maps.google.com/maps?q=18.45048,97.72037</v>
      </c>
    </row>
    <row r="403" spans="1:18" s="28" customFormat="1">
      <c r="A403" s="31">
        <v>45370</v>
      </c>
      <c r="B403" s="32">
        <v>1.49</v>
      </c>
      <c r="C403" s="33">
        <v>18.45224</v>
      </c>
      <c r="D403" s="33">
        <v>97.736599999999996</v>
      </c>
      <c r="E403" s="34">
        <v>366589.537396</v>
      </c>
      <c r="F403" s="34">
        <v>2040686.40276</v>
      </c>
      <c r="G403" s="29" t="s">
        <v>49</v>
      </c>
      <c r="H403" s="29" t="s">
        <v>103</v>
      </c>
      <c r="I403" s="29" t="s">
        <v>98</v>
      </c>
      <c r="J403" s="29" t="s">
        <v>99</v>
      </c>
      <c r="K403" s="29" t="s">
        <v>63</v>
      </c>
      <c r="L403" s="29" t="s">
        <v>100</v>
      </c>
      <c r="M403" s="29" t="s">
        <v>64</v>
      </c>
      <c r="N403" s="29" t="s">
        <v>58</v>
      </c>
      <c r="O403" s="29" t="s">
        <v>102</v>
      </c>
      <c r="P403" s="29" t="s">
        <v>59</v>
      </c>
      <c r="Q403" s="29" t="s">
        <v>352</v>
      </c>
      <c r="R403" s="30" t="str">
        <f t="shared" si="6"/>
        <v>http://maps.google.com/maps?q=18.45224,97.7366</v>
      </c>
    </row>
    <row r="404" spans="1:18" s="28" customFormat="1">
      <c r="A404" s="31">
        <v>45370</v>
      </c>
      <c r="B404" s="32">
        <v>1.49</v>
      </c>
      <c r="C404" s="33">
        <v>18.453610000000001</v>
      </c>
      <c r="D404" s="33">
        <v>97.726299999999995</v>
      </c>
      <c r="E404" s="34">
        <v>365502.81800500001</v>
      </c>
      <c r="F404" s="34">
        <v>2040845.6357400001</v>
      </c>
      <c r="G404" s="29" t="s">
        <v>49</v>
      </c>
      <c r="H404" s="29" t="s">
        <v>103</v>
      </c>
      <c r="I404" s="29" t="s">
        <v>98</v>
      </c>
      <c r="J404" s="29" t="s">
        <v>99</v>
      </c>
      <c r="K404" s="29" t="s">
        <v>63</v>
      </c>
      <c r="L404" s="29" t="s">
        <v>100</v>
      </c>
      <c r="M404" s="29" t="s">
        <v>64</v>
      </c>
      <c r="N404" s="29" t="s">
        <v>58</v>
      </c>
      <c r="O404" s="29" t="s">
        <v>102</v>
      </c>
      <c r="P404" s="29" t="s">
        <v>59</v>
      </c>
      <c r="Q404" s="29" t="s">
        <v>352</v>
      </c>
      <c r="R404" s="30" t="str">
        <f t="shared" si="6"/>
        <v>http://maps.google.com/maps?q=18.45361,97.7263</v>
      </c>
    </row>
    <row r="405" spans="1:18" s="28" customFormat="1">
      <c r="A405" s="31">
        <v>45370</v>
      </c>
      <c r="B405" s="32">
        <v>1.49</v>
      </c>
      <c r="C405" s="33">
        <v>18.45431</v>
      </c>
      <c r="D405" s="33">
        <v>97.720969999999994</v>
      </c>
      <c r="E405" s="34">
        <v>364940.46554100001</v>
      </c>
      <c r="F405" s="34">
        <v>2040927.0701299999</v>
      </c>
      <c r="G405" s="29" t="s">
        <v>49</v>
      </c>
      <c r="H405" s="29" t="s">
        <v>103</v>
      </c>
      <c r="I405" s="29" t="s">
        <v>98</v>
      </c>
      <c r="J405" s="29" t="s">
        <v>99</v>
      </c>
      <c r="K405" s="29" t="s">
        <v>63</v>
      </c>
      <c r="L405" s="29" t="s">
        <v>100</v>
      </c>
      <c r="M405" s="29" t="s">
        <v>64</v>
      </c>
      <c r="N405" s="29" t="s">
        <v>58</v>
      </c>
      <c r="O405" s="29" t="s">
        <v>102</v>
      </c>
      <c r="P405" s="29" t="s">
        <v>59</v>
      </c>
      <c r="Q405" s="29" t="s">
        <v>352</v>
      </c>
      <c r="R405" s="30" t="str">
        <f t="shared" si="6"/>
        <v>http://maps.google.com/maps?q=18.45431,97.72097</v>
      </c>
    </row>
    <row r="406" spans="1:18" s="28" customFormat="1">
      <c r="A406" s="31">
        <v>45370</v>
      </c>
      <c r="B406" s="32">
        <v>1.49</v>
      </c>
      <c r="C406" s="33">
        <v>18.45607</v>
      </c>
      <c r="D406" s="33">
        <v>97.737210000000005</v>
      </c>
      <c r="E406" s="34">
        <v>366656.91703800001</v>
      </c>
      <c r="F406" s="34">
        <v>2041109.7924200001</v>
      </c>
      <c r="G406" s="29" t="s">
        <v>49</v>
      </c>
      <c r="H406" s="29" t="s">
        <v>103</v>
      </c>
      <c r="I406" s="29" t="s">
        <v>98</v>
      </c>
      <c r="J406" s="29" t="s">
        <v>99</v>
      </c>
      <c r="K406" s="29" t="s">
        <v>63</v>
      </c>
      <c r="L406" s="29" t="s">
        <v>100</v>
      </c>
      <c r="M406" s="29" t="s">
        <v>64</v>
      </c>
      <c r="N406" s="29" t="s">
        <v>58</v>
      </c>
      <c r="O406" s="29" t="s">
        <v>102</v>
      </c>
      <c r="P406" s="29" t="s">
        <v>59</v>
      </c>
      <c r="Q406" s="29" t="s">
        <v>352</v>
      </c>
      <c r="R406" s="30" t="str">
        <f t="shared" si="6"/>
        <v>http://maps.google.com/maps?q=18.45607,97.73721</v>
      </c>
    </row>
    <row r="407" spans="1:18" s="28" customFormat="1">
      <c r="A407" s="31">
        <v>45370</v>
      </c>
      <c r="B407" s="32">
        <v>1.49</v>
      </c>
      <c r="C407" s="33">
        <v>18.179189999999998</v>
      </c>
      <c r="D407" s="33">
        <v>97.851550000000003</v>
      </c>
      <c r="E407" s="34">
        <v>378538.86599800002</v>
      </c>
      <c r="F407" s="34">
        <v>2010390.4321300001</v>
      </c>
      <c r="G407" s="29" t="s">
        <v>49</v>
      </c>
      <c r="H407" s="29" t="s">
        <v>97</v>
      </c>
      <c r="I407" s="29" t="s">
        <v>98</v>
      </c>
      <c r="J407" s="29" t="s">
        <v>99</v>
      </c>
      <c r="K407" s="29" t="s">
        <v>63</v>
      </c>
      <c r="L407" s="29" t="s">
        <v>100</v>
      </c>
      <c r="M407" s="29" t="s">
        <v>55</v>
      </c>
      <c r="N407" s="29" t="s">
        <v>101</v>
      </c>
      <c r="O407" s="29" t="s">
        <v>102</v>
      </c>
      <c r="P407" s="29" t="s">
        <v>59</v>
      </c>
      <c r="Q407" s="29" t="s">
        <v>352</v>
      </c>
      <c r="R407" s="30" t="str">
        <f t="shared" si="6"/>
        <v>http://maps.google.com/maps?q=18.17919,97.85155</v>
      </c>
    </row>
    <row r="408" spans="1:18" s="28" customFormat="1">
      <c r="A408" s="31">
        <v>45370</v>
      </c>
      <c r="B408" s="32">
        <v>1.49</v>
      </c>
      <c r="C408" s="33">
        <v>18.179539999999999</v>
      </c>
      <c r="D408" s="33">
        <v>97.854770000000002</v>
      </c>
      <c r="E408" s="34">
        <v>378879.69455800002</v>
      </c>
      <c r="F408" s="34">
        <v>2010427.0345699999</v>
      </c>
      <c r="G408" s="29" t="s">
        <v>49</v>
      </c>
      <c r="H408" s="29" t="s">
        <v>97</v>
      </c>
      <c r="I408" s="29" t="s">
        <v>98</v>
      </c>
      <c r="J408" s="29" t="s">
        <v>99</v>
      </c>
      <c r="K408" s="29" t="s">
        <v>63</v>
      </c>
      <c r="L408" s="29" t="s">
        <v>100</v>
      </c>
      <c r="M408" s="29" t="s">
        <v>55</v>
      </c>
      <c r="N408" s="29" t="s">
        <v>101</v>
      </c>
      <c r="O408" s="29" t="s">
        <v>102</v>
      </c>
      <c r="P408" s="29" t="s">
        <v>59</v>
      </c>
      <c r="Q408" s="29" t="s">
        <v>352</v>
      </c>
      <c r="R408" s="30" t="str">
        <f t="shared" si="6"/>
        <v>http://maps.google.com/maps?q=18.17954,97.85477</v>
      </c>
    </row>
    <row r="409" spans="1:18" s="28" customFormat="1">
      <c r="A409" s="31">
        <v>45370</v>
      </c>
      <c r="B409" s="32">
        <v>1.49</v>
      </c>
      <c r="C409" s="33">
        <v>18.18019</v>
      </c>
      <c r="D409" s="33">
        <v>97.850070000000002</v>
      </c>
      <c r="E409" s="34">
        <v>378383.01580300002</v>
      </c>
      <c r="F409" s="34">
        <v>2010502.0681</v>
      </c>
      <c r="G409" s="29" t="s">
        <v>49</v>
      </c>
      <c r="H409" s="29" t="s">
        <v>97</v>
      </c>
      <c r="I409" s="29" t="s">
        <v>98</v>
      </c>
      <c r="J409" s="29" t="s">
        <v>99</v>
      </c>
      <c r="K409" s="29" t="s">
        <v>63</v>
      </c>
      <c r="L409" s="29" t="s">
        <v>100</v>
      </c>
      <c r="M409" s="29" t="s">
        <v>55</v>
      </c>
      <c r="N409" s="29" t="s">
        <v>101</v>
      </c>
      <c r="O409" s="29" t="s">
        <v>102</v>
      </c>
      <c r="P409" s="29" t="s">
        <v>59</v>
      </c>
      <c r="Q409" s="29" t="s">
        <v>352</v>
      </c>
      <c r="R409" s="30" t="str">
        <f t="shared" si="6"/>
        <v>http://maps.google.com/maps?q=18.18019,97.85007</v>
      </c>
    </row>
    <row r="410" spans="1:18" s="28" customFormat="1">
      <c r="A410" s="31">
        <v>45370</v>
      </c>
      <c r="B410" s="32">
        <v>1.49</v>
      </c>
      <c r="C410" s="33">
        <v>18.182970000000001</v>
      </c>
      <c r="D410" s="33">
        <v>97.852189999999993</v>
      </c>
      <c r="E410" s="34">
        <v>378609.17525299999</v>
      </c>
      <c r="F410" s="34">
        <v>2010808.2892700001</v>
      </c>
      <c r="G410" s="29" t="s">
        <v>49</v>
      </c>
      <c r="H410" s="29" t="s">
        <v>97</v>
      </c>
      <c r="I410" s="29" t="s">
        <v>98</v>
      </c>
      <c r="J410" s="29" t="s">
        <v>99</v>
      </c>
      <c r="K410" s="29" t="s">
        <v>63</v>
      </c>
      <c r="L410" s="29" t="s">
        <v>100</v>
      </c>
      <c r="M410" s="29" t="s">
        <v>55</v>
      </c>
      <c r="N410" s="29" t="s">
        <v>101</v>
      </c>
      <c r="O410" s="29" t="s">
        <v>102</v>
      </c>
      <c r="P410" s="29" t="s">
        <v>59</v>
      </c>
      <c r="Q410" s="29" t="s">
        <v>352</v>
      </c>
      <c r="R410" s="30" t="str">
        <f t="shared" si="6"/>
        <v>http://maps.google.com/maps?q=18.18297,97.85219</v>
      </c>
    </row>
    <row r="411" spans="1:18" s="28" customFormat="1">
      <c r="A411" s="31">
        <v>45370</v>
      </c>
      <c r="B411" s="32">
        <v>1.49</v>
      </c>
      <c r="C411" s="33">
        <v>15.04828</v>
      </c>
      <c r="D411" s="33">
        <v>99.149479999999997</v>
      </c>
      <c r="E411" s="34">
        <v>516066.62083600002</v>
      </c>
      <c r="F411" s="34">
        <v>1663671.42854</v>
      </c>
      <c r="G411" s="29" t="s">
        <v>49</v>
      </c>
      <c r="H411" s="29" t="s">
        <v>87</v>
      </c>
      <c r="I411" s="29" t="s">
        <v>88</v>
      </c>
      <c r="J411" s="29" t="s">
        <v>89</v>
      </c>
      <c r="K411" s="29" t="s">
        <v>63</v>
      </c>
      <c r="L411" s="29" t="s">
        <v>90</v>
      </c>
      <c r="M411" s="29" t="s">
        <v>64</v>
      </c>
      <c r="N411" s="29" t="s">
        <v>91</v>
      </c>
      <c r="O411" s="29" t="s">
        <v>92</v>
      </c>
      <c r="P411" s="29" t="s">
        <v>59</v>
      </c>
      <c r="Q411" s="29" t="s">
        <v>352</v>
      </c>
      <c r="R411" s="30" t="str">
        <f t="shared" si="6"/>
        <v>http://maps.google.com/maps?q=15.04828,99.14948</v>
      </c>
    </row>
    <row r="412" spans="1:18" s="28" customFormat="1">
      <c r="A412" s="31">
        <v>45370</v>
      </c>
      <c r="B412" s="32">
        <v>1.49</v>
      </c>
      <c r="C412" s="33">
        <v>15.051740000000001</v>
      </c>
      <c r="D412" s="33">
        <v>99.149900000000002</v>
      </c>
      <c r="E412" s="34">
        <v>516111.50397999998</v>
      </c>
      <c r="F412" s="34">
        <v>1664054.1533299999</v>
      </c>
      <c r="G412" s="29" t="s">
        <v>49</v>
      </c>
      <c r="H412" s="29" t="s">
        <v>87</v>
      </c>
      <c r="I412" s="29" t="s">
        <v>88</v>
      </c>
      <c r="J412" s="29" t="s">
        <v>89</v>
      </c>
      <c r="K412" s="29" t="s">
        <v>63</v>
      </c>
      <c r="L412" s="29" t="s">
        <v>90</v>
      </c>
      <c r="M412" s="29" t="s">
        <v>64</v>
      </c>
      <c r="N412" s="29" t="s">
        <v>91</v>
      </c>
      <c r="O412" s="29" t="s">
        <v>92</v>
      </c>
      <c r="P412" s="29" t="s">
        <v>59</v>
      </c>
      <c r="Q412" s="29" t="s">
        <v>352</v>
      </c>
      <c r="R412" s="30" t="str">
        <f t="shared" si="6"/>
        <v>http://maps.google.com/maps?q=15.05174,99.1499</v>
      </c>
    </row>
    <row r="413" spans="1:18" s="28" customFormat="1">
      <c r="A413" s="31">
        <v>45370</v>
      </c>
      <c r="B413" s="32">
        <v>1.49</v>
      </c>
      <c r="C413" s="33">
        <v>15.058669999999999</v>
      </c>
      <c r="D413" s="33">
        <v>99.150729999999996</v>
      </c>
      <c r="E413" s="34">
        <v>516200.19018199999</v>
      </c>
      <c r="F413" s="34">
        <v>1664820.70888</v>
      </c>
      <c r="G413" s="29" t="s">
        <v>49</v>
      </c>
      <c r="H413" s="29" t="s">
        <v>87</v>
      </c>
      <c r="I413" s="29" t="s">
        <v>88</v>
      </c>
      <c r="J413" s="29" t="s">
        <v>89</v>
      </c>
      <c r="K413" s="29" t="s">
        <v>63</v>
      </c>
      <c r="L413" s="29" t="s">
        <v>90</v>
      </c>
      <c r="M413" s="29" t="s">
        <v>64</v>
      </c>
      <c r="N413" s="29" t="s">
        <v>91</v>
      </c>
      <c r="O413" s="29" t="s">
        <v>92</v>
      </c>
      <c r="P413" s="29" t="s">
        <v>59</v>
      </c>
      <c r="Q413" s="29" t="s">
        <v>352</v>
      </c>
      <c r="R413" s="30" t="str">
        <f t="shared" si="6"/>
        <v>http://maps.google.com/maps?q=15.05867,99.15073</v>
      </c>
    </row>
    <row r="414" spans="1:18" s="28" customFormat="1">
      <c r="A414" s="31">
        <v>45370</v>
      </c>
      <c r="B414" s="32">
        <v>1.49</v>
      </c>
      <c r="C414" s="33">
        <v>15.05921</v>
      </c>
      <c r="D414" s="33">
        <v>99.147059999999996</v>
      </c>
      <c r="E414" s="34">
        <v>515805.70456799999</v>
      </c>
      <c r="F414" s="34">
        <v>1664880.1694400001</v>
      </c>
      <c r="G414" s="29" t="s">
        <v>49</v>
      </c>
      <c r="H414" s="29" t="s">
        <v>87</v>
      </c>
      <c r="I414" s="29" t="s">
        <v>88</v>
      </c>
      <c r="J414" s="29" t="s">
        <v>89</v>
      </c>
      <c r="K414" s="29" t="s">
        <v>63</v>
      </c>
      <c r="L414" s="29" t="s">
        <v>90</v>
      </c>
      <c r="M414" s="29" t="s">
        <v>64</v>
      </c>
      <c r="N414" s="29" t="s">
        <v>91</v>
      </c>
      <c r="O414" s="29" t="s">
        <v>92</v>
      </c>
      <c r="P414" s="29" t="s">
        <v>59</v>
      </c>
      <c r="Q414" s="29" t="s">
        <v>352</v>
      </c>
      <c r="R414" s="30" t="str">
        <f t="shared" si="6"/>
        <v>http://maps.google.com/maps?q=15.05921,99.14706</v>
      </c>
    </row>
    <row r="415" spans="1:18" s="28" customFormat="1">
      <c r="A415" s="31">
        <v>45370</v>
      </c>
      <c r="B415" s="32">
        <v>1.49</v>
      </c>
      <c r="C415" s="33">
        <v>15.061059999999999</v>
      </c>
      <c r="D415" s="33">
        <v>99.158360000000002</v>
      </c>
      <c r="E415" s="34">
        <v>517020.06083899998</v>
      </c>
      <c r="F415" s="34">
        <v>1665085.63044</v>
      </c>
      <c r="G415" s="29" t="s">
        <v>49</v>
      </c>
      <c r="H415" s="29" t="s">
        <v>87</v>
      </c>
      <c r="I415" s="29" t="s">
        <v>88</v>
      </c>
      <c r="J415" s="29" t="s">
        <v>89</v>
      </c>
      <c r="K415" s="29" t="s">
        <v>63</v>
      </c>
      <c r="L415" s="29" t="s">
        <v>90</v>
      </c>
      <c r="M415" s="29" t="s">
        <v>64</v>
      </c>
      <c r="N415" s="29" t="s">
        <v>91</v>
      </c>
      <c r="O415" s="29" t="s">
        <v>92</v>
      </c>
      <c r="P415" s="29" t="s">
        <v>59</v>
      </c>
      <c r="Q415" s="29" t="s">
        <v>352</v>
      </c>
      <c r="R415" s="30" t="str">
        <f t="shared" si="6"/>
        <v>http://maps.google.com/maps?q=15.06106,99.15836</v>
      </c>
    </row>
    <row r="416" spans="1:18" s="28" customFormat="1">
      <c r="A416" s="31">
        <v>45370</v>
      </c>
      <c r="B416" s="32">
        <v>1.49</v>
      </c>
      <c r="C416" s="33">
        <v>15.061590000000001</v>
      </c>
      <c r="D416" s="33">
        <v>99.154790000000006</v>
      </c>
      <c r="E416" s="34">
        <v>516636.32590400003</v>
      </c>
      <c r="F416" s="34">
        <v>1665143.97884</v>
      </c>
      <c r="G416" s="29" t="s">
        <v>49</v>
      </c>
      <c r="H416" s="29" t="s">
        <v>87</v>
      </c>
      <c r="I416" s="29" t="s">
        <v>88</v>
      </c>
      <c r="J416" s="29" t="s">
        <v>89</v>
      </c>
      <c r="K416" s="29" t="s">
        <v>63</v>
      </c>
      <c r="L416" s="29" t="s">
        <v>90</v>
      </c>
      <c r="M416" s="29" t="s">
        <v>64</v>
      </c>
      <c r="N416" s="29" t="s">
        <v>91</v>
      </c>
      <c r="O416" s="29" t="s">
        <v>92</v>
      </c>
      <c r="P416" s="29" t="s">
        <v>59</v>
      </c>
      <c r="Q416" s="29" t="s">
        <v>352</v>
      </c>
      <c r="R416" s="30" t="str">
        <f t="shared" si="6"/>
        <v>http://maps.google.com/maps?q=15.06159,99.15479</v>
      </c>
    </row>
    <row r="417" spans="1:18" s="28" customFormat="1">
      <c r="A417" s="31">
        <v>45370</v>
      </c>
      <c r="B417" s="32">
        <v>1.49</v>
      </c>
      <c r="C417" s="33">
        <v>15.06213</v>
      </c>
      <c r="D417" s="33">
        <v>99.151139999999998</v>
      </c>
      <c r="E417" s="34">
        <v>516243.99402799999</v>
      </c>
      <c r="F417" s="34">
        <v>1665203.43358</v>
      </c>
      <c r="G417" s="29" t="s">
        <v>49</v>
      </c>
      <c r="H417" s="29" t="s">
        <v>87</v>
      </c>
      <c r="I417" s="29" t="s">
        <v>88</v>
      </c>
      <c r="J417" s="29" t="s">
        <v>89</v>
      </c>
      <c r="K417" s="29" t="s">
        <v>63</v>
      </c>
      <c r="L417" s="29" t="s">
        <v>90</v>
      </c>
      <c r="M417" s="29" t="s">
        <v>64</v>
      </c>
      <c r="N417" s="29" t="s">
        <v>91</v>
      </c>
      <c r="O417" s="29" t="s">
        <v>92</v>
      </c>
      <c r="P417" s="29" t="s">
        <v>59</v>
      </c>
      <c r="Q417" s="29" t="s">
        <v>352</v>
      </c>
      <c r="R417" s="30" t="str">
        <f t="shared" si="6"/>
        <v>http://maps.google.com/maps?q=15.06213,99.15114</v>
      </c>
    </row>
    <row r="418" spans="1:18" s="28" customFormat="1">
      <c r="A418" s="31">
        <v>45370</v>
      </c>
      <c r="B418" s="32">
        <v>1.49</v>
      </c>
      <c r="C418" s="33">
        <v>15.062670000000001</v>
      </c>
      <c r="D418" s="33">
        <v>99.147480000000002</v>
      </c>
      <c r="E418" s="34">
        <v>515850.58942099998</v>
      </c>
      <c r="F418" s="34">
        <v>1665262.8940900001</v>
      </c>
      <c r="G418" s="29" t="s">
        <v>49</v>
      </c>
      <c r="H418" s="29" t="s">
        <v>87</v>
      </c>
      <c r="I418" s="29" t="s">
        <v>88</v>
      </c>
      <c r="J418" s="29" t="s">
        <v>89</v>
      </c>
      <c r="K418" s="29" t="s">
        <v>63</v>
      </c>
      <c r="L418" s="29" t="s">
        <v>90</v>
      </c>
      <c r="M418" s="29" t="s">
        <v>64</v>
      </c>
      <c r="N418" s="29" t="s">
        <v>91</v>
      </c>
      <c r="O418" s="29" t="s">
        <v>92</v>
      </c>
      <c r="P418" s="29" t="s">
        <v>59</v>
      </c>
      <c r="Q418" s="29" t="s">
        <v>352</v>
      </c>
      <c r="R418" s="30" t="str">
        <f t="shared" si="6"/>
        <v>http://maps.google.com/maps?q=15.06267,99.14748</v>
      </c>
    </row>
    <row r="419" spans="1:18" s="28" customFormat="1">
      <c r="A419" s="31">
        <v>45370</v>
      </c>
      <c r="B419" s="32">
        <v>1.49</v>
      </c>
      <c r="C419" s="33">
        <v>15.06906</v>
      </c>
      <c r="D419" s="33">
        <v>99.151949999999999</v>
      </c>
      <c r="E419" s="34">
        <v>516330.52178000001</v>
      </c>
      <c r="F419" s="34">
        <v>1665969.98893</v>
      </c>
      <c r="G419" s="29" t="s">
        <v>49</v>
      </c>
      <c r="H419" s="29" t="s">
        <v>87</v>
      </c>
      <c r="I419" s="29" t="s">
        <v>88</v>
      </c>
      <c r="J419" s="29" t="s">
        <v>89</v>
      </c>
      <c r="K419" s="29" t="s">
        <v>63</v>
      </c>
      <c r="L419" s="29" t="s">
        <v>90</v>
      </c>
      <c r="M419" s="29" t="s">
        <v>64</v>
      </c>
      <c r="N419" s="29" t="s">
        <v>91</v>
      </c>
      <c r="O419" s="29" t="s">
        <v>92</v>
      </c>
      <c r="P419" s="29" t="s">
        <v>59</v>
      </c>
      <c r="Q419" s="29" t="s">
        <v>352</v>
      </c>
      <c r="R419" s="30" t="str">
        <f t="shared" si="6"/>
        <v>http://maps.google.com/maps?q=15.06906,99.15195</v>
      </c>
    </row>
    <row r="420" spans="1:18" s="28" customFormat="1">
      <c r="A420" s="31">
        <v>45370</v>
      </c>
      <c r="B420" s="32">
        <v>1.49</v>
      </c>
      <c r="C420" s="33">
        <v>15.069599999999999</v>
      </c>
      <c r="D420" s="33">
        <v>99.148330000000001</v>
      </c>
      <c r="E420" s="34">
        <v>515941.42856700002</v>
      </c>
      <c r="F420" s="34">
        <v>1666029.4508100001</v>
      </c>
      <c r="G420" s="29" t="s">
        <v>49</v>
      </c>
      <c r="H420" s="29" t="s">
        <v>87</v>
      </c>
      <c r="I420" s="29" t="s">
        <v>88</v>
      </c>
      <c r="J420" s="29" t="s">
        <v>89</v>
      </c>
      <c r="K420" s="29" t="s">
        <v>63</v>
      </c>
      <c r="L420" s="29" t="s">
        <v>90</v>
      </c>
      <c r="M420" s="29" t="s">
        <v>64</v>
      </c>
      <c r="N420" s="29" t="s">
        <v>91</v>
      </c>
      <c r="O420" s="29" t="s">
        <v>92</v>
      </c>
      <c r="P420" s="29" t="s">
        <v>59</v>
      </c>
      <c r="Q420" s="29" t="s">
        <v>352</v>
      </c>
      <c r="R420" s="30" t="str">
        <f t="shared" si="6"/>
        <v>http://maps.google.com/maps?q=15.0696,99.14833</v>
      </c>
    </row>
    <row r="421" spans="1:18" s="28" customFormat="1">
      <c r="A421" s="31">
        <v>45370</v>
      </c>
      <c r="B421" s="32">
        <v>1.49</v>
      </c>
      <c r="C421" s="33">
        <v>15.20725</v>
      </c>
      <c r="D421" s="33">
        <v>99.27431</v>
      </c>
      <c r="E421" s="34">
        <v>529461.87530399999</v>
      </c>
      <c r="F421" s="34">
        <v>1681267.4720600001</v>
      </c>
      <c r="G421" s="29" t="s">
        <v>49</v>
      </c>
      <c r="H421" s="29" t="s">
        <v>87</v>
      </c>
      <c r="I421" s="29" t="s">
        <v>88</v>
      </c>
      <c r="J421" s="29" t="s">
        <v>89</v>
      </c>
      <c r="K421" s="29" t="s">
        <v>63</v>
      </c>
      <c r="L421" s="29" t="s">
        <v>90</v>
      </c>
      <c r="M421" s="29" t="s">
        <v>64</v>
      </c>
      <c r="N421" s="29" t="s">
        <v>93</v>
      </c>
      <c r="O421" s="29" t="s">
        <v>92</v>
      </c>
      <c r="P421" s="29" t="s">
        <v>59</v>
      </c>
      <c r="Q421" s="29" t="s">
        <v>352</v>
      </c>
      <c r="R421" s="30" t="str">
        <f t="shared" si="6"/>
        <v>http://maps.google.com/maps?q=15.20725,99.27431</v>
      </c>
    </row>
    <row r="422" spans="1:18" s="28" customFormat="1">
      <c r="A422" s="31">
        <v>45370</v>
      </c>
      <c r="B422" s="32">
        <v>1.49</v>
      </c>
      <c r="C422" s="33">
        <v>15.20782</v>
      </c>
      <c r="D422" s="33">
        <v>99.270420000000001</v>
      </c>
      <c r="E422" s="34">
        <v>529043.99462000001</v>
      </c>
      <c r="F422" s="34">
        <v>1681329.99737</v>
      </c>
      <c r="G422" s="29" t="s">
        <v>49</v>
      </c>
      <c r="H422" s="29" t="s">
        <v>87</v>
      </c>
      <c r="I422" s="29" t="s">
        <v>88</v>
      </c>
      <c r="J422" s="29" t="s">
        <v>89</v>
      </c>
      <c r="K422" s="29" t="s">
        <v>63</v>
      </c>
      <c r="L422" s="29" t="s">
        <v>90</v>
      </c>
      <c r="M422" s="29" t="s">
        <v>64</v>
      </c>
      <c r="N422" s="29" t="s">
        <v>93</v>
      </c>
      <c r="O422" s="29" t="s">
        <v>92</v>
      </c>
      <c r="P422" s="29" t="s">
        <v>59</v>
      </c>
      <c r="Q422" s="29" t="s">
        <v>352</v>
      </c>
      <c r="R422" s="30" t="str">
        <f t="shared" si="6"/>
        <v>http://maps.google.com/maps?q=15.20782,99.27042</v>
      </c>
    </row>
    <row r="423" spans="1:18" s="28" customFormat="1">
      <c r="A423" s="31">
        <v>45370</v>
      </c>
      <c r="B423" s="32">
        <v>1.49</v>
      </c>
      <c r="C423" s="33">
        <v>15.21355</v>
      </c>
      <c r="D423" s="33">
        <v>99.279229999999998</v>
      </c>
      <c r="E423" s="34">
        <v>529989.41351400001</v>
      </c>
      <c r="F423" s="34">
        <v>1681964.9697100001</v>
      </c>
      <c r="G423" s="29" t="s">
        <v>49</v>
      </c>
      <c r="H423" s="29" t="s">
        <v>87</v>
      </c>
      <c r="I423" s="29" t="s">
        <v>88</v>
      </c>
      <c r="J423" s="29" t="s">
        <v>89</v>
      </c>
      <c r="K423" s="29" t="s">
        <v>63</v>
      </c>
      <c r="L423" s="29" t="s">
        <v>90</v>
      </c>
      <c r="M423" s="29" t="s">
        <v>64</v>
      </c>
      <c r="N423" s="29" t="s">
        <v>93</v>
      </c>
      <c r="O423" s="29" t="s">
        <v>92</v>
      </c>
      <c r="P423" s="29" t="s">
        <v>59</v>
      </c>
      <c r="Q423" s="29" t="s">
        <v>352</v>
      </c>
      <c r="R423" s="30" t="str">
        <f t="shared" si="6"/>
        <v>http://maps.google.com/maps?q=15.21355,99.27923</v>
      </c>
    </row>
    <row r="424" spans="1:18" s="28" customFormat="1">
      <c r="A424" s="31">
        <v>45370</v>
      </c>
      <c r="B424" s="32">
        <v>1.49</v>
      </c>
      <c r="C424" s="33">
        <v>15.214119999999999</v>
      </c>
      <c r="D424" s="33">
        <v>99.275379999999998</v>
      </c>
      <c r="E424" s="34">
        <v>529575.83967300004</v>
      </c>
      <c r="F424" s="34">
        <v>1682027.49089</v>
      </c>
      <c r="G424" s="29" t="s">
        <v>49</v>
      </c>
      <c r="H424" s="29" t="s">
        <v>87</v>
      </c>
      <c r="I424" s="29" t="s">
        <v>88</v>
      </c>
      <c r="J424" s="29" t="s">
        <v>89</v>
      </c>
      <c r="K424" s="29" t="s">
        <v>63</v>
      </c>
      <c r="L424" s="29" t="s">
        <v>90</v>
      </c>
      <c r="M424" s="29" t="s">
        <v>64</v>
      </c>
      <c r="N424" s="29" t="s">
        <v>93</v>
      </c>
      <c r="O424" s="29" t="s">
        <v>92</v>
      </c>
      <c r="P424" s="29" t="s">
        <v>59</v>
      </c>
      <c r="Q424" s="29" t="s">
        <v>352</v>
      </c>
      <c r="R424" s="30" t="str">
        <f t="shared" si="6"/>
        <v>http://maps.google.com/maps?q=15.21412,99.27538</v>
      </c>
    </row>
    <row r="425" spans="1:18" s="28" customFormat="1">
      <c r="A425" s="31">
        <v>45370</v>
      </c>
      <c r="B425" s="32">
        <v>1.49</v>
      </c>
      <c r="C425" s="33">
        <v>15.67883</v>
      </c>
      <c r="D425" s="33">
        <v>99.341350000000006</v>
      </c>
      <c r="E425" s="34">
        <v>536579.52706999995</v>
      </c>
      <c r="F425" s="34">
        <v>1733439.31534</v>
      </c>
      <c r="G425" s="29" t="s">
        <v>49</v>
      </c>
      <c r="H425" s="29" t="s">
        <v>94</v>
      </c>
      <c r="I425" s="29" t="s">
        <v>95</v>
      </c>
      <c r="J425" s="29" t="s">
        <v>89</v>
      </c>
      <c r="K425" s="29" t="s">
        <v>63</v>
      </c>
      <c r="L425" s="29" t="s">
        <v>90</v>
      </c>
      <c r="M425" s="29" t="s">
        <v>64</v>
      </c>
      <c r="N425" s="29" t="s">
        <v>96</v>
      </c>
      <c r="O425" s="29" t="s">
        <v>92</v>
      </c>
      <c r="P425" s="29" t="s">
        <v>59</v>
      </c>
      <c r="Q425" s="29" t="s">
        <v>352</v>
      </c>
      <c r="R425" s="30" t="str">
        <f t="shared" si="6"/>
        <v>http://maps.google.com/maps?q=15.67883,99.34135</v>
      </c>
    </row>
    <row r="426" spans="1:18" s="28" customFormat="1">
      <c r="A426" s="31">
        <v>45370</v>
      </c>
      <c r="B426" s="32">
        <v>1.49</v>
      </c>
      <c r="C426" s="33">
        <v>15.68225</v>
      </c>
      <c r="D426" s="33">
        <v>99.342010000000002</v>
      </c>
      <c r="E426" s="34">
        <v>536649.64396400005</v>
      </c>
      <c r="F426" s="34">
        <v>1733817.72533</v>
      </c>
      <c r="G426" s="29" t="s">
        <v>49</v>
      </c>
      <c r="H426" s="29" t="s">
        <v>94</v>
      </c>
      <c r="I426" s="29" t="s">
        <v>95</v>
      </c>
      <c r="J426" s="29" t="s">
        <v>89</v>
      </c>
      <c r="K426" s="29" t="s">
        <v>63</v>
      </c>
      <c r="L426" s="29" t="s">
        <v>90</v>
      </c>
      <c r="M426" s="29" t="s">
        <v>64</v>
      </c>
      <c r="N426" s="29" t="s">
        <v>96</v>
      </c>
      <c r="O426" s="29" t="s">
        <v>92</v>
      </c>
      <c r="P426" s="29" t="s">
        <v>59</v>
      </c>
      <c r="Q426" s="29" t="s">
        <v>352</v>
      </c>
      <c r="R426" s="30" t="str">
        <f t="shared" si="6"/>
        <v>http://maps.google.com/maps?q=15.68225,99.34201</v>
      </c>
    </row>
    <row r="427" spans="1:18" s="28" customFormat="1">
      <c r="A427" s="31">
        <v>45370</v>
      </c>
      <c r="B427" s="32">
        <v>1.49</v>
      </c>
      <c r="C427" s="33">
        <v>17.811119999999999</v>
      </c>
      <c r="D427" s="33">
        <v>100.64664999999999</v>
      </c>
      <c r="E427" s="34">
        <v>674522.98885600001</v>
      </c>
      <c r="F427" s="34">
        <v>1970056.04681</v>
      </c>
      <c r="G427" s="29" t="s">
        <v>49</v>
      </c>
      <c r="H427" s="29" t="s">
        <v>79</v>
      </c>
      <c r="I427" s="29" t="s">
        <v>80</v>
      </c>
      <c r="J427" s="29" t="s">
        <v>81</v>
      </c>
      <c r="K427" s="29" t="s">
        <v>63</v>
      </c>
      <c r="L427" s="29" t="s">
        <v>82</v>
      </c>
      <c r="M427" s="29" t="s">
        <v>83</v>
      </c>
      <c r="N427" s="29" t="s">
        <v>58</v>
      </c>
      <c r="O427" s="29" t="s">
        <v>84</v>
      </c>
      <c r="P427" s="29" t="s">
        <v>59</v>
      </c>
      <c r="Q427" s="29" t="s">
        <v>352</v>
      </c>
      <c r="R427" s="30" t="str">
        <f t="shared" si="6"/>
        <v>http://maps.google.com/maps?q=17.81112,100.64665</v>
      </c>
    </row>
    <row r="428" spans="1:18" s="28" customFormat="1">
      <c r="A428" s="31">
        <v>45370</v>
      </c>
      <c r="B428" s="32">
        <v>1.49</v>
      </c>
      <c r="C428" s="33">
        <v>17.889089999999999</v>
      </c>
      <c r="D428" s="33">
        <v>100.66677</v>
      </c>
      <c r="E428" s="34">
        <v>676578.96160000004</v>
      </c>
      <c r="F428" s="34">
        <v>1978704.06721</v>
      </c>
      <c r="G428" s="29" t="s">
        <v>49</v>
      </c>
      <c r="H428" s="29" t="s">
        <v>86</v>
      </c>
      <c r="I428" s="29" t="s">
        <v>80</v>
      </c>
      <c r="J428" s="29" t="s">
        <v>81</v>
      </c>
      <c r="K428" s="29" t="s">
        <v>63</v>
      </c>
      <c r="L428" s="29" t="s">
        <v>82</v>
      </c>
      <c r="M428" s="29" t="s">
        <v>83</v>
      </c>
      <c r="N428" s="29" t="s">
        <v>58</v>
      </c>
      <c r="O428" s="29" t="s">
        <v>84</v>
      </c>
      <c r="P428" s="29" t="s">
        <v>59</v>
      </c>
      <c r="Q428" s="29" t="s">
        <v>352</v>
      </c>
      <c r="R428" s="30" t="str">
        <f t="shared" si="6"/>
        <v>http://maps.google.com/maps?q=17.88909,100.66677</v>
      </c>
    </row>
    <row r="429" spans="1:18" s="28" customFormat="1">
      <c r="A429" s="31">
        <v>45370</v>
      </c>
      <c r="B429" s="32">
        <v>1.49</v>
      </c>
      <c r="C429" s="33">
        <v>17.89021</v>
      </c>
      <c r="D429" s="33">
        <v>100.65922999999999</v>
      </c>
      <c r="E429" s="34">
        <v>675778.88209299999</v>
      </c>
      <c r="F429" s="34">
        <v>1978820.8952200001</v>
      </c>
      <c r="G429" s="29" t="s">
        <v>49</v>
      </c>
      <c r="H429" s="29" t="s">
        <v>86</v>
      </c>
      <c r="I429" s="29" t="s">
        <v>80</v>
      </c>
      <c r="J429" s="29" t="s">
        <v>81</v>
      </c>
      <c r="K429" s="29" t="s">
        <v>63</v>
      </c>
      <c r="L429" s="29" t="s">
        <v>82</v>
      </c>
      <c r="M429" s="29" t="s">
        <v>83</v>
      </c>
      <c r="N429" s="29" t="s">
        <v>58</v>
      </c>
      <c r="O429" s="29" t="s">
        <v>84</v>
      </c>
      <c r="P429" s="29" t="s">
        <v>59</v>
      </c>
      <c r="Q429" s="29" t="s">
        <v>352</v>
      </c>
      <c r="R429" s="30" t="str">
        <f t="shared" si="6"/>
        <v>http://maps.google.com/maps?q=17.89021,100.65923</v>
      </c>
    </row>
    <row r="430" spans="1:18" s="28" customFormat="1">
      <c r="A430" s="31">
        <v>45370</v>
      </c>
      <c r="B430" s="32">
        <v>1.49</v>
      </c>
      <c r="C430" s="33">
        <v>17.892440000000001</v>
      </c>
      <c r="D430" s="33">
        <v>100.6674</v>
      </c>
      <c r="E430" s="34">
        <v>676642.404156</v>
      </c>
      <c r="F430" s="34">
        <v>1979075.4190799999</v>
      </c>
      <c r="G430" s="29" t="s">
        <v>49</v>
      </c>
      <c r="H430" s="29" t="s">
        <v>86</v>
      </c>
      <c r="I430" s="29" t="s">
        <v>80</v>
      </c>
      <c r="J430" s="29" t="s">
        <v>81</v>
      </c>
      <c r="K430" s="29" t="s">
        <v>63</v>
      </c>
      <c r="L430" s="29" t="s">
        <v>82</v>
      </c>
      <c r="M430" s="29" t="s">
        <v>83</v>
      </c>
      <c r="N430" s="29" t="s">
        <v>58</v>
      </c>
      <c r="O430" s="29" t="s">
        <v>84</v>
      </c>
      <c r="P430" s="29" t="s">
        <v>59</v>
      </c>
      <c r="Q430" s="29" t="s">
        <v>352</v>
      </c>
      <c r="R430" s="30" t="str">
        <f t="shared" si="6"/>
        <v>http://maps.google.com/maps?q=17.89244,100.6674</v>
      </c>
    </row>
    <row r="431" spans="1:18" s="28" customFormat="1">
      <c r="A431" s="31">
        <v>45370</v>
      </c>
      <c r="B431" s="32">
        <v>1.49</v>
      </c>
      <c r="C431" s="33">
        <v>18.807690000000001</v>
      </c>
      <c r="D431" s="33">
        <v>98.761129999999994</v>
      </c>
      <c r="E431" s="34">
        <v>474830.15934999997</v>
      </c>
      <c r="F431" s="34">
        <v>2079565.9101</v>
      </c>
      <c r="G431" s="29" t="s">
        <v>49</v>
      </c>
      <c r="H431" s="29" t="s">
        <v>73</v>
      </c>
      <c r="I431" s="29" t="s">
        <v>74</v>
      </c>
      <c r="J431" s="29" t="s">
        <v>69</v>
      </c>
      <c r="K431" s="29" t="s">
        <v>63</v>
      </c>
      <c r="L431" s="29" t="s">
        <v>75</v>
      </c>
      <c r="M431" s="29" t="s">
        <v>76</v>
      </c>
      <c r="N431" s="29" t="s">
        <v>77</v>
      </c>
      <c r="O431" s="29" t="s">
        <v>72</v>
      </c>
      <c r="P431" s="29" t="s">
        <v>59</v>
      </c>
      <c r="Q431" s="29" t="s">
        <v>352</v>
      </c>
      <c r="R431" s="30" t="str">
        <f t="shared" si="6"/>
        <v>http://maps.google.com/maps?q=18.80769,98.76113</v>
      </c>
    </row>
    <row r="432" spans="1:18" s="28" customFormat="1">
      <c r="A432" s="31">
        <v>45370</v>
      </c>
      <c r="B432" s="32">
        <v>1.49</v>
      </c>
      <c r="C432" s="33">
        <v>18.807790000000001</v>
      </c>
      <c r="D432" s="33">
        <v>98.75864</v>
      </c>
      <c r="E432" s="34">
        <v>474567.800712</v>
      </c>
      <c r="F432" s="34">
        <v>2079577.32922</v>
      </c>
      <c r="G432" s="29" t="s">
        <v>49</v>
      </c>
      <c r="H432" s="29" t="s">
        <v>73</v>
      </c>
      <c r="I432" s="29" t="s">
        <v>74</v>
      </c>
      <c r="J432" s="29" t="s">
        <v>69</v>
      </c>
      <c r="K432" s="29" t="s">
        <v>63</v>
      </c>
      <c r="L432" s="29" t="s">
        <v>75</v>
      </c>
      <c r="M432" s="29" t="s">
        <v>76</v>
      </c>
      <c r="N432" s="29" t="s">
        <v>77</v>
      </c>
      <c r="O432" s="29" t="s">
        <v>72</v>
      </c>
      <c r="P432" s="29" t="s">
        <v>59</v>
      </c>
      <c r="Q432" s="29" t="s">
        <v>352</v>
      </c>
      <c r="R432" s="30" t="str">
        <f t="shared" si="6"/>
        <v>http://maps.google.com/maps?q=18.80779,98.75864</v>
      </c>
    </row>
    <row r="433" spans="1:18" s="28" customFormat="1">
      <c r="A433" s="31">
        <v>45370</v>
      </c>
      <c r="B433" s="32">
        <v>1.49</v>
      </c>
      <c r="C433" s="33">
        <v>18.81972</v>
      </c>
      <c r="D433" s="33">
        <v>98.781940000000006</v>
      </c>
      <c r="E433" s="34">
        <v>477024.56108800002</v>
      </c>
      <c r="F433" s="34">
        <v>2080894.1651999999</v>
      </c>
      <c r="G433" s="29" t="s">
        <v>49</v>
      </c>
      <c r="H433" s="29" t="s">
        <v>78</v>
      </c>
      <c r="I433" s="29" t="s">
        <v>67</v>
      </c>
      <c r="J433" s="29" t="s">
        <v>69</v>
      </c>
      <c r="K433" s="29" t="s">
        <v>63</v>
      </c>
      <c r="L433" s="29" t="s">
        <v>75</v>
      </c>
      <c r="M433" s="29" t="s">
        <v>76</v>
      </c>
      <c r="N433" s="29" t="s">
        <v>77</v>
      </c>
      <c r="O433" s="29" t="s">
        <v>72</v>
      </c>
      <c r="P433" s="29" t="s">
        <v>59</v>
      </c>
      <c r="Q433" s="29" t="s">
        <v>352</v>
      </c>
      <c r="R433" s="30" t="str">
        <f t="shared" si="6"/>
        <v>http://maps.google.com/maps?q=18.81972,98.78194</v>
      </c>
    </row>
    <row r="434" spans="1:18" s="28" customFormat="1">
      <c r="A434" s="31">
        <v>45370</v>
      </c>
      <c r="B434" s="32">
        <v>1.49</v>
      </c>
      <c r="C434" s="33">
        <v>18.820309999999999</v>
      </c>
      <c r="D434" s="33">
        <v>98.777600000000007</v>
      </c>
      <c r="E434" s="34">
        <v>476567.36593600002</v>
      </c>
      <c r="F434" s="34">
        <v>2080960.0135300001</v>
      </c>
      <c r="G434" s="29" t="s">
        <v>49</v>
      </c>
      <c r="H434" s="29" t="s">
        <v>73</v>
      </c>
      <c r="I434" s="29" t="s">
        <v>74</v>
      </c>
      <c r="J434" s="29" t="s">
        <v>69</v>
      </c>
      <c r="K434" s="29" t="s">
        <v>63</v>
      </c>
      <c r="L434" s="29" t="s">
        <v>75</v>
      </c>
      <c r="M434" s="29" t="s">
        <v>76</v>
      </c>
      <c r="N434" s="29" t="s">
        <v>77</v>
      </c>
      <c r="O434" s="29" t="s">
        <v>72</v>
      </c>
      <c r="P434" s="29" t="s">
        <v>59</v>
      </c>
      <c r="Q434" s="29" t="s">
        <v>352</v>
      </c>
      <c r="R434" s="30" t="str">
        <f t="shared" si="6"/>
        <v>http://maps.google.com/maps?q=18.82031,98.7776</v>
      </c>
    </row>
    <row r="435" spans="1:18" s="28" customFormat="1">
      <c r="A435" s="31">
        <v>45370</v>
      </c>
      <c r="B435" s="32">
        <v>1.49</v>
      </c>
      <c r="C435" s="33">
        <v>18.20946</v>
      </c>
      <c r="D435" s="33">
        <v>98.434139999999999</v>
      </c>
      <c r="E435" s="34">
        <v>440166.91185500001</v>
      </c>
      <c r="F435" s="34">
        <v>2013451.9648200001</v>
      </c>
      <c r="G435" s="29" t="s">
        <v>49</v>
      </c>
      <c r="H435" s="29" t="s">
        <v>67</v>
      </c>
      <c r="I435" s="29" t="s">
        <v>68</v>
      </c>
      <c r="J435" s="29" t="s">
        <v>69</v>
      </c>
      <c r="K435" s="29" t="s">
        <v>63</v>
      </c>
      <c r="L435" s="29" t="s">
        <v>70</v>
      </c>
      <c r="M435" s="29" t="s">
        <v>55</v>
      </c>
      <c r="N435" s="29" t="s">
        <v>71</v>
      </c>
      <c r="O435" s="29" t="s">
        <v>72</v>
      </c>
      <c r="P435" s="29" t="s">
        <v>59</v>
      </c>
      <c r="Q435" s="29" t="s">
        <v>352</v>
      </c>
      <c r="R435" s="30" t="str">
        <f t="shared" si="6"/>
        <v>http://maps.google.com/maps?q=18.20946,98.43414</v>
      </c>
    </row>
    <row r="436" spans="1:18" s="28" customFormat="1">
      <c r="A436" s="31">
        <v>45370</v>
      </c>
      <c r="B436" s="32">
        <v>1.49</v>
      </c>
      <c r="C436" s="33">
        <v>18.209820000000001</v>
      </c>
      <c r="D436" s="33">
        <v>98.436610000000002</v>
      </c>
      <c r="E436" s="34">
        <v>440428.21474700002</v>
      </c>
      <c r="F436" s="34">
        <v>2013490.99193</v>
      </c>
      <c r="G436" s="29" t="s">
        <v>49</v>
      </c>
      <c r="H436" s="29" t="s">
        <v>67</v>
      </c>
      <c r="I436" s="29" t="s">
        <v>68</v>
      </c>
      <c r="J436" s="29" t="s">
        <v>69</v>
      </c>
      <c r="K436" s="29" t="s">
        <v>63</v>
      </c>
      <c r="L436" s="29" t="s">
        <v>70</v>
      </c>
      <c r="M436" s="29" t="s">
        <v>55</v>
      </c>
      <c r="N436" s="29" t="s">
        <v>71</v>
      </c>
      <c r="O436" s="29" t="s">
        <v>72</v>
      </c>
      <c r="P436" s="29" t="s">
        <v>59</v>
      </c>
      <c r="Q436" s="29" t="s">
        <v>352</v>
      </c>
      <c r="R436" s="30" t="str">
        <f t="shared" si="6"/>
        <v>http://maps.google.com/maps?q=18.20982,98.43661</v>
      </c>
    </row>
    <row r="437" spans="1:18" s="28" customFormat="1">
      <c r="A437" s="31">
        <v>45370</v>
      </c>
      <c r="B437" s="32">
        <v>1.49</v>
      </c>
      <c r="C437" s="33">
        <v>15.87154</v>
      </c>
      <c r="D437" s="33">
        <v>98.840119999999999</v>
      </c>
      <c r="E437" s="34">
        <v>482883.28207700001</v>
      </c>
      <c r="F437" s="34">
        <v>1754732.4627</v>
      </c>
      <c r="G437" s="29" t="s">
        <v>49</v>
      </c>
      <c r="H437" s="29" t="s">
        <v>60</v>
      </c>
      <c r="I437" s="29" t="s">
        <v>61</v>
      </c>
      <c r="J437" s="29" t="s">
        <v>62</v>
      </c>
      <c r="K437" s="29" t="s">
        <v>63</v>
      </c>
      <c r="L437" s="29" t="s">
        <v>61</v>
      </c>
      <c r="M437" s="29" t="s">
        <v>64</v>
      </c>
      <c r="N437" s="29" t="s">
        <v>58</v>
      </c>
      <c r="O437" s="29" t="s">
        <v>65</v>
      </c>
      <c r="P437" s="29" t="s">
        <v>59</v>
      </c>
      <c r="Q437" s="29" t="s">
        <v>352</v>
      </c>
      <c r="R437" s="30" t="str">
        <f t="shared" si="6"/>
        <v>http://maps.google.com/maps?q=15.87154,98.84012</v>
      </c>
    </row>
    <row r="438" spans="1:18" s="28" customFormat="1">
      <c r="A438" s="31">
        <v>45370</v>
      </c>
      <c r="B438" s="32">
        <v>1.49</v>
      </c>
      <c r="C438" s="33">
        <v>15.87214</v>
      </c>
      <c r="D438" s="33">
        <v>98.83605</v>
      </c>
      <c r="E438" s="34">
        <v>482447.599697</v>
      </c>
      <c r="F438" s="34">
        <v>1754799.1675499999</v>
      </c>
      <c r="G438" s="29" t="s">
        <v>49</v>
      </c>
      <c r="H438" s="29" t="s">
        <v>60</v>
      </c>
      <c r="I438" s="29" t="s">
        <v>61</v>
      </c>
      <c r="J438" s="29" t="s">
        <v>62</v>
      </c>
      <c r="K438" s="29" t="s">
        <v>63</v>
      </c>
      <c r="L438" s="29" t="s">
        <v>61</v>
      </c>
      <c r="M438" s="29" t="s">
        <v>64</v>
      </c>
      <c r="N438" s="29" t="s">
        <v>58</v>
      </c>
      <c r="O438" s="29" t="s">
        <v>65</v>
      </c>
      <c r="P438" s="29" t="s">
        <v>59</v>
      </c>
      <c r="Q438" s="29" t="s">
        <v>352</v>
      </c>
      <c r="R438" s="30" t="str">
        <f t="shared" si="6"/>
        <v>http://maps.google.com/maps?q=15.87214,98.83605</v>
      </c>
    </row>
    <row r="439" spans="1:18" s="28" customFormat="1">
      <c r="A439" s="31">
        <v>45370</v>
      </c>
      <c r="B439" s="32">
        <v>1.49</v>
      </c>
      <c r="C439" s="33">
        <v>15.94112</v>
      </c>
      <c r="D439" s="33">
        <v>98.830979999999997</v>
      </c>
      <c r="E439" s="34">
        <v>481910.97580900003</v>
      </c>
      <c r="F439" s="34">
        <v>1762429.7443299999</v>
      </c>
      <c r="G439" s="29" t="s">
        <v>49</v>
      </c>
      <c r="H439" s="29" t="s">
        <v>61</v>
      </c>
      <c r="I439" s="29" t="s">
        <v>61</v>
      </c>
      <c r="J439" s="29" t="s">
        <v>62</v>
      </c>
      <c r="K439" s="29" t="s">
        <v>63</v>
      </c>
      <c r="L439" s="29" t="s">
        <v>61</v>
      </c>
      <c r="M439" s="29" t="s">
        <v>64</v>
      </c>
      <c r="N439" s="29" t="s">
        <v>66</v>
      </c>
      <c r="O439" s="29" t="s">
        <v>65</v>
      </c>
      <c r="P439" s="29" t="s">
        <v>59</v>
      </c>
      <c r="Q439" s="29" t="s">
        <v>352</v>
      </c>
      <c r="R439" s="30" t="str">
        <f t="shared" si="6"/>
        <v>http://maps.google.com/maps?q=15.94112,98.83098</v>
      </c>
    </row>
    <row r="440" spans="1:18" s="28" customFormat="1">
      <c r="A440" s="31">
        <v>45370</v>
      </c>
      <c r="B440" s="32">
        <v>1.49</v>
      </c>
      <c r="C440" s="33">
        <v>14.236000000000001</v>
      </c>
      <c r="D440" s="33">
        <v>99.124690000000001</v>
      </c>
      <c r="E440" s="34">
        <v>513451.52451700001</v>
      </c>
      <c r="F440" s="34">
        <v>1573830.5894800001</v>
      </c>
      <c r="G440" s="29" t="s">
        <v>49</v>
      </c>
      <c r="H440" s="29" t="s">
        <v>50</v>
      </c>
      <c r="I440" s="29" t="s">
        <v>51</v>
      </c>
      <c r="J440" s="29" t="s">
        <v>52</v>
      </c>
      <c r="K440" s="29" t="s">
        <v>53</v>
      </c>
      <c r="L440" s="29" t="s">
        <v>54</v>
      </c>
      <c r="M440" s="29" t="s">
        <v>55</v>
      </c>
      <c r="N440" s="29" t="s">
        <v>56</v>
      </c>
      <c r="O440" s="29" t="s">
        <v>57</v>
      </c>
      <c r="P440" s="29" t="s">
        <v>59</v>
      </c>
      <c r="Q440" s="29" t="s">
        <v>352</v>
      </c>
      <c r="R440" s="30" t="str">
        <f t="shared" si="6"/>
        <v>http://maps.google.com/maps?q=14.236,99.12469</v>
      </c>
    </row>
    <row r="441" spans="1:18" s="28" customFormat="1">
      <c r="A441" s="31">
        <v>45370</v>
      </c>
      <c r="B441" s="32">
        <v>1.49</v>
      </c>
      <c r="C441" s="33">
        <v>14.25428</v>
      </c>
      <c r="D441" s="33">
        <v>99.119550000000004</v>
      </c>
      <c r="E441" s="34">
        <v>512895.98390699999</v>
      </c>
      <c r="F441" s="34">
        <v>1575852.0211100001</v>
      </c>
      <c r="G441" s="29" t="s">
        <v>49</v>
      </c>
      <c r="H441" s="29" t="s">
        <v>50</v>
      </c>
      <c r="I441" s="29" t="s">
        <v>51</v>
      </c>
      <c r="J441" s="29" t="s">
        <v>52</v>
      </c>
      <c r="K441" s="29" t="s">
        <v>53</v>
      </c>
      <c r="L441" s="29" t="s">
        <v>54</v>
      </c>
      <c r="M441" s="29" t="s">
        <v>55</v>
      </c>
      <c r="N441" s="29" t="s">
        <v>56</v>
      </c>
      <c r="O441" s="29" t="s">
        <v>57</v>
      </c>
      <c r="P441" s="29" t="s">
        <v>59</v>
      </c>
      <c r="Q441" s="29" t="s">
        <v>352</v>
      </c>
      <c r="R441" s="30" t="str">
        <f t="shared" si="6"/>
        <v>http://maps.google.com/maps?q=14.25428,99.11955</v>
      </c>
    </row>
    <row r="442" spans="1:18" s="13" customFormat="1">
      <c r="A442" s="31">
        <v>45370</v>
      </c>
      <c r="B442" s="29">
        <v>12.55</v>
      </c>
      <c r="C442" s="33">
        <v>6.8841099999999997</v>
      </c>
      <c r="D442" s="33">
        <v>100.91177</v>
      </c>
      <c r="E442" s="34">
        <v>711246.95820200001</v>
      </c>
      <c r="F442" s="34">
        <v>761360.20623899996</v>
      </c>
      <c r="G442" s="29" t="s">
        <v>49</v>
      </c>
      <c r="H442" s="29" t="s">
        <v>675</v>
      </c>
      <c r="I442" s="29" t="s">
        <v>629</v>
      </c>
      <c r="J442" s="29" t="s">
        <v>630</v>
      </c>
      <c r="K442" s="29" t="s">
        <v>356</v>
      </c>
      <c r="L442" s="29" t="s">
        <v>676</v>
      </c>
      <c r="M442" s="29" t="s">
        <v>83</v>
      </c>
      <c r="N442" s="29" t="s">
        <v>677</v>
      </c>
      <c r="O442" s="29" t="s">
        <v>678</v>
      </c>
      <c r="P442" s="29" t="s">
        <v>59</v>
      </c>
      <c r="Q442" s="29" t="s">
        <v>352</v>
      </c>
      <c r="R442" s="30" t="str">
        <f>HYPERLINK(CONCATENATE("http://maps.google.com/maps?q=",C442,",",D442))</f>
        <v>http://maps.google.com/maps?q=6.88411,100.91177</v>
      </c>
    </row>
    <row r="443" spans="1:18" s="13" customFormat="1">
      <c r="A443" s="31">
        <v>45370</v>
      </c>
      <c r="B443" s="29">
        <v>12.55</v>
      </c>
      <c r="C443" s="33">
        <v>6.8848399999999996</v>
      </c>
      <c r="D443" s="33">
        <v>100.91584</v>
      </c>
      <c r="E443" s="34">
        <v>711696.52550800005</v>
      </c>
      <c r="F443" s="34">
        <v>761442.75083200005</v>
      </c>
      <c r="G443" s="29" t="s">
        <v>49</v>
      </c>
      <c r="H443" s="29" t="s">
        <v>675</v>
      </c>
      <c r="I443" s="29" t="s">
        <v>629</v>
      </c>
      <c r="J443" s="29" t="s">
        <v>630</v>
      </c>
      <c r="K443" s="29" t="s">
        <v>356</v>
      </c>
      <c r="L443" s="29" t="s">
        <v>676</v>
      </c>
      <c r="M443" s="29" t="s">
        <v>83</v>
      </c>
      <c r="N443" s="29" t="s">
        <v>677</v>
      </c>
      <c r="O443" s="29" t="s">
        <v>678</v>
      </c>
      <c r="P443" s="29" t="s">
        <v>59</v>
      </c>
      <c r="Q443" s="29" t="s">
        <v>352</v>
      </c>
      <c r="R443" s="30" t="str">
        <f>HYPERLINK(CONCATENATE("http://maps.google.com/maps?q=",C443,",",D443))</f>
        <v>http://maps.google.com/maps?q=6.88484,100.91584</v>
      </c>
    </row>
    <row r="444" spans="1:18" s="13" customFormat="1">
      <c r="A444" s="31">
        <v>45370</v>
      </c>
      <c r="B444" s="29">
        <v>12.55</v>
      </c>
      <c r="C444" s="33">
        <v>6.8851399999999998</v>
      </c>
      <c r="D444" s="33">
        <v>100.91171</v>
      </c>
      <c r="E444" s="34">
        <v>711239.87008999998</v>
      </c>
      <c r="F444" s="34">
        <v>761474.10408099997</v>
      </c>
      <c r="G444" s="29" t="s">
        <v>49</v>
      </c>
      <c r="H444" s="29" t="s">
        <v>675</v>
      </c>
      <c r="I444" s="29" t="s">
        <v>629</v>
      </c>
      <c r="J444" s="29" t="s">
        <v>630</v>
      </c>
      <c r="K444" s="29" t="s">
        <v>356</v>
      </c>
      <c r="L444" s="29" t="s">
        <v>676</v>
      </c>
      <c r="M444" s="29" t="s">
        <v>83</v>
      </c>
      <c r="N444" s="29" t="s">
        <v>677</v>
      </c>
      <c r="O444" s="29" t="s">
        <v>678</v>
      </c>
      <c r="P444" s="29" t="s">
        <v>59</v>
      </c>
      <c r="Q444" s="29" t="s">
        <v>352</v>
      </c>
      <c r="R444" s="30" t="str">
        <f>HYPERLINK(CONCATENATE("http://maps.google.com/maps?q=",C444,",",D444))</f>
        <v>http://maps.google.com/maps?q=6.88514,100.91171</v>
      </c>
    </row>
    <row r="445" spans="1:18" s="13" customFormat="1">
      <c r="A445" s="31">
        <v>45370</v>
      </c>
      <c r="B445" s="29">
        <v>12.55</v>
      </c>
      <c r="C445" s="33">
        <v>6.8858499999999996</v>
      </c>
      <c r="D445" s="33">
        <v>100.91580999999999</v>
      </c>
      <c r="E445" s="34">
        <v>711692.76138399995</v>
      </c>
      <c r="F445" s="34">
        <v>761554.450052</v>
      </c>
      <c r="G445" s="29" t="s">
        <v>49</v>
      </c>
      <c r="H445" s="29" t="s">
        <v>675</v>
      </c>
      <c r="I445" s="29" t="s">
        <v>629</v>
      </c>
      <c r="J445" s="29" t="s">
        <v>630</v>
      </c>
      <c r="K445" s="29" t="s">
        <v>356</v>
      </c>
      <c r="L445" s="29" t="s">
        <v>676</v>
      </c>
      <c r="M445" s="29" t="s">
        <v>83</v>
      </c>
      <c r="N445" s="29" t="s">
        <v>677</v>
      </c>
      <c r="O445" s="29" t="s">
        <v>678</v>
      </c>
      <c r="P445" s="29" t="s">
        <v>59</v>
      </c>
      <c r="Q445" s="29" t="s">
        <v>352</v>
      </c>
      <c r="R445" s="30" t="str">
        <f>HYPERLINK(CONCATENATE("http://maps.google.com/maps?q=",C445,",",D445))</f>
        <v>http://maps.google.com/maps?q=6.88585,100.91581</v>
      </c>
    </row>
    <row r="446" spans="1:18" s="13" customFormat="1">
      <c r="A446" s="31">
        <v>45370</v>
      </c>
      <c r="B446" s="29">
        <v>12.57</v>
      </c>
      <c r="C446" s="33">
        <v>16.604810000000001</v>
      </c>
      <c r="D446" s="33">
        <v>99.326070000000001</v>
      </c>
      <c r="E446" s="34">
        <v>534780.02333999996</v>
      </c>
      <c r="F446" s="34">
        <v>1835866.2692100001</v>
      </c>
      <c r="G446" s="29" t="s">
        <v>49</v>
      </c>
      <c r="H446" s="29" t="s">
        <v>338</v>
      </c>
      <c r="I446" s="29" t="s">
        <v>339</v>
      </c>
      <c r="J446" s="29" t="s">
        <v>171</v>
      </c>
      <c r="K446" s="29" t="s">
        <v>63</v>
      </c>
      <c r="L446" s="29" t="s">
        <v>337</v>
      </c>
      <c r="M446" s="29" t="s">
        <v>64</v>
      </c>
      <c r="N446" s="29" t="s">
        <v>58</v>
      </c>
      <c r="O446" s="29" t="s">
        <v>92</v>
      </c>
      <c r="P446" s="29" t="s">
        <v>679</v>
      </c>
      <c r="Q446" s="29" t="s">
        <v>352</v>
      </c>
      <c r="R446" s="30" t="str">
        <f>HYPERLINK(CONCATENATE("http://maps.google.com/maps?q=",C446,",",D446))</f>
        <v>http://maps.google.com/maps?q=16.60481,99.32607</v>
      </c>
    </row>
    <row r="447" spans="1:18" s="13" customFormat="1">
      <c r="A447" s="31">
        <v>45370</v>
      </c>
      <c r="B447" s="29">
        <v>12.57</v>
      </c>
      <c r="C447" s="33">
        <v>16.605589999999999</v>
      </c>
      <c r="D447" s="33">
        <v>99.32987</v>
      </c>
      <c r="E447" s="34">
        <v>535185.20940599998</v>
      </c>
      <c r="F447" s="34">
        <v>1835953.2176399999</v>
      </c>
      <c r="G447" s="29" t="s">
        <v>49</v>
      </c>
      <c r="H447" s="29" t="s">
        <v>338</v>
      </c>
      <c r="I447" s="29" t="s">
        <v>339</v>
      </c>
      <c r="J447" s="29" t="s">
        <v>171</v>
      </c>
      <c r="K447" s="29" t="s">
        <v>63</v>
      </c>
      <c r="L447" s="29" t="s">
        <v>337</v>
      </c>
      <c r="M447" s="29" t="s">
        <v>64</v>
      </c>
      <c r="N447" s="29" t="s">
        <v>58</v>
      </c>
      <c r="O447" s="29" t="s">
        <v>92</v>
      </c>
      <c r="P447" s="29" t="s">
        <v>59</v>
      </c>
      <c r="Q447" s="29" t="s">
        <v>352</v>
      </c>
      <c r="R447" s="30" t="str">
        <f>HYPERLINK(CONCATENATE("http://maps.google.com/maps?q=",C447,",",D447))</f>
        <v>http://maps.google.com/maps?q=16.60559,99.32987</v>
      </c>
    </row>
    <row r="448" spans="1:18" s="13" customFormat="1">
      <c r="A448" s="31">
        <v>45370</v>
      </c>
      <c r="B448" s="29">
        <v>12.57</v>
      </c>
      <c r="C448" s="33">
        <v>16.610869999999998</v>
      </c>
      <c r="D448" s="33">
        <v>99.328190000000006</v>
      </c>
      <c r="E448" s="34">
        <v>535005.05617500003</v>
      </c>
      <c r="F448" s="34">
        <v>1836537.0093499999</v>
      </c>
      <c r="G448" s="29" t="s">
        <v>49</v>
      </c>
      <c r="H448" s="29" t="s">
        <v>338</v>
      </c>
      <c r="I448" s="29" t="s">
        <v>339</v>
      </c>
      <c r="J448" s="29" t="s">
        <v>171</v>
      </c>
      <c r="K448" s="29" t="s">
        <v>63</v>
      </c>
      <c r="L448" s="29" t="s">
        <v>337</v>
      </c>
      <c r="M448" s="29" t="s">
        <v>64</v>
      </c>
      <c r="N448" s="29" t="s">
        <v>58</v>
      </c>
      <c r="O448" s="29" t="s">
        <v>92</v>
      </c>
      <c r="P448" s="29" t="s">
        <v>59</v>
      </c>
      <c r="Q448" s="29" t="s">
        <v>352</v>
      </c>
      <c r="R448" s="30" t="str">
        <f>HYPERLINK(CONCATENATE("http://maps.google.com/maps?q=",C448,",",D448))</f>
        <v>http://maps.google.com/maps?q=16.61087,99.32819</v>
      </c>
    </row>
    <row r="449" spans="1:18" s="13" customFormat="1">
      <c r="A449" s="31">
        <v>45370</v>
      </c>
      <c r="B449" s="29">
        <v>12.57</v>
      </c>
      <c r="C449" s="33">
        <v>16.99783</v>
      </c>
      <c r="D449" s="33">
        <v>100.63224</v>
      </c>
      <c r="E449" s="34">
        <v>673762.52657500003</v>
      </c>
      <c r="F449" s="34">
        <v>1880038.67071</v>
      </c>
      <c r="G449" s="29" t="s">
        <v>49</v>
      </c>
      <c r="H449" s="29" t="s">
        <v>324</v>
      </c>
      <c r="I449" s="29" t="s">
        <v>263</v>
      </c>
      <c r="J449" s="29" t="s">
        <v>209</v>
      </c>
      <c r="K449" s="29" t="s">
        <v>63</v>
      </c>
      <c r="L449" s="29" t="s">
        <v>323</v>
      </c>
      <c r="M449" s="29" t="s">
        <v>76</v>
      </c>
      <c r="N449" s="29" t="s">
        <v>58</v>
      </c>
      <c r="O449" s="29" t="s">
        <v>84</v>
      </c>
      <c r="P449" s="29" t="s">
        <v>59</v>
      </c>
      <c r="Q449" s="29" t="s">
        <v>352</v>
      </c>
      <c r="R449" s="30" t="str">
        <f>HYPERLINK(CONCATENATE("http://maps.google.com/maps?q=",C449,",",D449))</f>
        <v>http://maps.google.com/maps?q=16.99783,100.63224</v>
      </c>
    </row>
    <row r="450" spans="1:18" s="13" customFormat="1">
      <c r="A450" s="31">
        <v>45370</v>
      </c>
      <c r="B450" s="29">
        <v>12.57</v>
      </c>
      <c r="C450" s="33">
        <v>16.999110000000002</v>
      </c>
      <c r="D450" s="33">
        <v>100.63876</v>
      </c>
      <c r="E450" s="34">
        <v>674455.59579299996</v>
      </c>
      <c r="F450" s="34">
        <v>1880186.11396</v>
      </c>
      <c r="G450" s="29" t="s">
        <v>49</v>
      </c>
      <c r="H450" s="29" t="s">
        <v>324</v>
      </c>
      <c r="I450" s="29" t="s">
        <v>263</v>
      </c>
      <c r="J450" s="29" t="s">
        <v>209</v>
      </c>
      <c r="K450" s="29" t="s">
        <v>63</v>
      </c>
      <c r="L450" s="29" t="s">
        <v>323</v>
      </c>
      <c r="M450" s="29" t="s">
        <v>76</v>
      </c>
      <c r="N450" s="29" t="s">
        <v>58</v>
      </c>
      <c r="O450" s="29" t="s">
        <v>84</v>
      </c>
      <c r="P450" s="29" t="s">
        <v>59</v>
      </c>
      <c r="Q450" s="29" t="s">
        <v>352</v>
      </c>
      <c r="R450" s="30" t="str">
        <f>HYPERLINK(CONCATENATE("http://maps.google.com/maps?q=",C450,",",D450))</f>
        <v>http://maps.google.com/maps?q=16.99911,100.63876</v>
      </c>
    </row>
    <row r="451" spans="1:18" s="13" customFormat="1">
      <c r="A451" s="31">
        <v>45370</v>
      </c>
      <c r="B451" s="29">
        <v>12.59</v>
      </c>
      <c r="C451" s="33">
        <v>18.963809999999999</v>
      </c>
      <c r="D451" s="33">
        <v>99.11609</v>
      </c>
      <c r="E451" s="34">
        <v>512221.10565899999</v>
      </c>
      <c r="F451" s="34">
        <v>2096827.1394199999</v>
      </c>
      <c r="G451" s="29" t="s">
        <v>49</v>
      </c>
      <c r="H451" s="29" t="s">
        <v>680</v>
      </c>
      <c r="I451" s="29" t="s">
        <v>495</v>
      </c>
      <c r="J451" s="29" t="s">
        <v>69</v>
      </c>
      <c r="K451" s="29" t="s">
        <v>63</v>
      </c>
      <c r="L451" s="29" t="s">
        <v>681</v>
      </c>
      <c r="M451" s="29" t="s">
        <v>55</v>
      </c>
      <c r="N451" s="29" t="s">
        <v>248</v>
      </c>
      <c r="O451" s="29" t="s">
        <v>72</v>
      </c>
      <c r="P451" s="29" t="s">
        <v>59</v>
      </c>
      <c r="Q451" s="29" t="s">
        <v>352</v>
      </c>
      <c r="R451" s="30" t="str">
        <f>HYPERLINK(CONCATENATE("http://maps.google.com/maps?q=",C451,",",D451))</f>
        <v>http://maps.google.com/maps?q=18.96381,99.11609</v>
      </c>
    </row>
    <row r="452" spans="1:18" s="13" customFormat="1">
      <c r="A452" s="31">
        <v>45370</v>
      </c>
      <c r="B452" s="29">
        <v>12.59</v>
      </c>
      <c r="C452" s="33">
        <v>18.204149999999998</v>
      </c>
      <c r="D452" s="33">
        <v>97.979470000000006</v>
      </c>
      <c r="E452" s="34">
        <v>392084.396053</v>
      </c>
      <c r="F452" s="34">
        <v>2013072.40976</v>
      </c>
      <c r="G452" s="29" t="s">
        <v>49</v>
      </c>
      <c r="H452" s="29" t="s">
        <v>404</v>
      </c>
      <c r="I452" s="29" t="s">
        <v>98</v>
      </c>
      <c r="J452" s="29" t="s">
        <v>99</v>
      </c>
      <c r="K452" s="29" t="s">
        <v>63</v>
      </c>
      <c r="L452" s="29" t="s">
        <v>98</v>
      </c>
      <c r="M452" s="29" t="s">
        <v>76</v>
      </c>
      <c r="N452" s="29" t="s">
        <v>58</v>
      </c>
      <c r="O452" s="29" t="s">
        <v>102</v>
      </c>
      <c r="P452" s="29" t="s">
        <v>679</v>
      </c>
      <c r="Q452" s="29" t="s">
        <v>352</v>
      </c>
      <c r="R452" s="30" t="str">
        <f>HYPERLINK(CONCATENATE("http://maps.google.com/maps?q=",C452,",",D452))</f>
        <v>http://maps.google.com/maps?q=18.20415,97.97947</v>
      </c>
    </row>
    <row r="453" spans="1:18" s="13" customFormat="1">
      <c r="A453" s="31">
        <v>45370</v>
      </c>
      <c r="B453" s="29">
        <v>12.57</v>
      </c>
      <c r="C453" s="33">
        <v>14.496259999999999</v>
      </c>
      <c r="D453" s="33">
        <v>98.652979999999999</v>
      </c>
      <c r="E453" s="34">
        <v>462606.65403799998</v>
      </c>
      <c r="F453" s="34">
        <v>1602639.67823</v>
      </c>
      <c r="G453" s="29" t="s">
        <v>49</v>
      </c>
      <c r="H453" s="29" t="s">
        <v>250</v>
      </c>
      <c r="I453" s="29" t="s">
        <v>250</v>
      </c>
      <c r="J453" s="29" t="s">
        <v>52</v>
      </c>
      <c r="K453" s="29" t="s">
        <v>53</v>
      </c>
      <c r="L453" s="29" t="s">
        <v>250</v>
      </c>
      <c r="M453" s="29" t="s">
        <v>55</v>
      </c>
      <c r="N453" s="29" t="s">
        <v>58</v>
      </c>
      <c r="O453" s="29" t="s">
        <v>57</v>
      </c>
      <c r="P453" s="29" t="s">
        <v>59</v>
      </c>
      <c r="Q453" s="29" t="s">
        <v>352</v>
      </c>
      <c r="R453" s="30" t="str">
        <f>HYPERLINK(CONCATENATE("http://maps.google.com/maps?q=",C453,",",D453))</f>
        <v>http://maps.google.com/maps?q=14.49626,98.65298</v>
      </c>
    </row>
    <row r="454" spans="1:18" s="13" customFormat="1">
      <c r="A454" s="31">
        <v>45370</v>
      </c>
      <c r="B454" s="29">
        <v>12.57</v>
      </c>
      <c r="C454" s="33">
        <v>14.50074</v>
      </c>
      <c r="D454" s="33">
        <v>98.651979999999995</v>
      </c>
      <c r="E454" s="34">
        <v>462499.65077599999</v>
      </c>
      <c r="F454" s="34">
        <v>1603135.3363099999</v>
      </c>
      <c r="G454" s="29" t="s">
        <v>49</v>
      </c>
      <c r="H454" s="29" t="s">
        <v>250</v>
      </c>
      <c r="I454" s="29" t="s">
        <v>250</v>
      </c>
      <c r="J454" s="29" t="s">
        <v>52</v>
      </c>
      <c r="K454" s="29" t="s">
        <v>53</v>
      </c>
      <c r="L454" s="29" t="s">
        <v>250</v>
      </c>
      <c r="M454" s="29" t="s">
        <v>55</v>
      </c>
      <c r="N454" s="29" t="s">
        <v>58</v>
      </c>
      <c r="O454" s="29" t="s">
        <v>57</v>
      </c>
      <c r="P454" s="29" t="s">
        <v>59</v>
      </c>
      <c r="Q454" s="29" t="s">
        <v>352</v>
      </c>
      <c r="R454" s="30" t="str">
        <f>HYPERLINK(CONCATENATE("http://maps.google.com/maps?q=",C454,",",D454))</f>
        <v>http://maps.google.com/maps?q=14.50074,98.65198</v>
      </c>
    </row>
    <row r="455" spans="1:18" s="13" customFormat="1">
      <c r="A455" s="31">
        <v>45370</v>
      </c>
      <c r="B455" s="29">
        <v>12.57</v>
      </c>
      <c r="C455" s="33">
        <v>14.525840000000001</v>
      </c>
      <c r="D455" s="33">
        <v>98.65549</v>
      </c>
      <c r="E455" s="34">
        <v>462882.05255299999</v>
      </c>
      <c r="F455" s="34">
        <v>1605910.8628</v>
      </c>
      <c r="G455" s="29" t="s">
        <v>49</v>
      </c>
      <c r="H455" s="29" t="s">
        <v>250</v>
      </c>
      <c r="I455" s="29" t="s">
        <v>250</v>
      </c>
      <c r="J455" s="29" t="s">
        <v>52</v>
      </c>
      <c r="K455" s="29" t="s">
        <v>53</v>
      </c>
      <c r="L455" s="29" t="s">
        <v>250</v>
      </c>
      <c r="M455" s="29" t="s">
        <v>55</v>
      </c>
      <c r="N455" s="29" t="s">
        <v>251</v>
      </c>
      <c r="O455" s="29" t="s">
        <v>57</v>
      </c>
      <c r="P455" s="29" t="s">
        <v>59</v>
      </c>
      <c r="Q455" s="29" t="s">
        <v>352</v>
      </c>
      <c r="R455" s="30" t="str">
        <f>HYPERLINK(CONCATENATE("http://maps.google.com/maps?q=",C455,",",D455))</f>
        <v>http://maps.google.com/maps?q=14.52584,98.65549</v>
      </c>
    </row>
    <row r="456" spans="1:18" s="13" customFormat="1">
      <c r="A456" s="31">
        <v>45370</v>
      </c>
      <c r="B456" s="29">
        <v>12.59</v>
      </c>
      <c r="C456" s="33">
        <v>18.93355</v>
      </c>
      <c r="D456" s="33">
        <v>98.704700000000003</v>
      </c>
      <c r="E456" s="34">
        <v>468907.28095599997</v>
      </c>
      <c r="F456" s="34">
        <v>2093500.9307899999</v>
      </c>
      <c r="G456" s="29" t="s">
        <v>49</v>
      </c>
      <c r="H456" s="29" t="s">
        <v>73</v>
      </c>
      <c r="I456" s="29" t="s">
        <v>74</v>
      </c>
      <c r="J456" s="29" t="s">
        <v>69</v>
      </c>
      <c r="K456" s="29" t="s">
        <v>63</v>
      </c>
      <c r="L456" s="29" t="s">
        <v>349</v>
      </c>
      <c r="M456" s="29" t="s">
        <v>55</v>
      </c>
      <c r="N456" s="29" t="s">
        <v>350</v>
      </c>
      <c r="O456" s="29" t="s">
        <v>72</v>
      </c>
      <c r="P456" s="29" t="s">
        <v>59</v>
      </c>
      <c r="Q456" s="29" t="s">
        <v>352</v>
      </c>
      <c r="R456" s="30" t="str">
        <f>HYPERLINK(CONCATENATE("http://maps.google.com/maps?q=",C456,",",D456))</f>
        <v>http://maps.google.com/maps?q=18.93355,98.7047</v>
      </c>
    </row>
    <row r="457" spans="1:18" s="13" customFormat="1">
      <c r="A457" s="31">
        <v>45370</v>
      </c>
      <c r="B457" s="29">
        <v>12.57</v>
      </c>
      <c r="C457" s="33">
        <v>17.858160000000002</v>
      </c>
      <c r="D457" s="33">
        <v>99.248660000000001</v>
      </c>
      <c r="E457" s="34">
        <v>526344.832131</v>
      </c>
      <c r="F457" s="34">
        <v>1974510.5609500001</v>
      </c>
      <c r="G457" s="29" t="s">
        <v>49</v>
      </c>
      <c r="H457" s="29" t="s">
        <v>682</v>
      </c>
      <c r="I457" s="29" t="s">
        <v>683</v>
      </c>
      <c r="J457" s="29" t="s">
        <v>317</v>
      </c>
      <c r="K457" s="29" t="s">
        <v>63</v>
      </c>
      <c r="L457" s="29" t="s">
        <v>318</v>
      </c>
      <c r="M457" s="29" t="s">
        <v>55</v>
      </c>
      <c r="N457" s="29" t="s">
        <v>684</v>
      </c>
      <c r="O457" s="29" t="s">
        <v>319</v>
      </c>
      <c r="P457" s="29" t="s">
        <v>59</v>
      </c>
      <c r="Q457" s="29" t="s">
        <v>352</v>
      </c>
      <c r="R457" s="30" t="str">
        <f>HYPERLINK(CONCATENATE("http://maps.google.com/maps?q=",C457,",",D457))</f>
        <v>http://maps.google.com/maps?q=17.85816,99.24866</v>
      </c>
    </row>
    <row r="458" spans="1:18" s="13" customFormat="1">
      <c r="A458" s="31">
        <v>45370</v>
      </c>
      <c r="B458" s="29">
        <v>12.57</v>
      </c>
      <c r="C458" s="33">
        <v>16.97222</v>
      </c>
      <c r="D458" s="33">
        <v>98.980440000000002</v>
      </c>
      <c r="E458" s="34">
        <v>497917.66376800003</v>
      </c>
      <c r="F458" s="34">
        <v>1876481.98141</v>
      </c>
      <c r="G458" s="29" t="s">
        <v>49</v>
      </c>
      <c r="H458" s="29" t="s">
        <v>297</v>
      </c>
      <c r="I458" s="29" t="s">
        <v>298</v>
      </c>
      <c r="J458" s="29" t="s">
        <v>62</v>
      </c>
      <c r="K458" s="29" t="s">
        <v>63</v>
      </c>
      <c r="L458" s="29" t="s">
        <v>299</v>
      </c>
      <c r="M458" s="29" t="s">
        <v>76</v>
      </c>
      <c r="N458" s="29" t="s">
        <v>58</v>
      </c>
      <c r="O458" s="29" t="s">
        <v>65</v>
      </c>
      <c r="P458" s="29" t="s">
        <v>59</v>
      </c>
      <c r="Q458" s="29" t="s">
        <v>352</v>
      </c>
      <c r="R458" s="30" t="str">
        <f>HYPERLINK(CONCATENATE("http://maps.google.com/maps?q=",C458,",",D458))</f>
        <v>http://maps.google.com/maps?q=16.97222,98.98044</v>
      </c>
    </row>
    <row r="459" spans="1:18" s="13" customFormat="1">
      <c r="A459" s="31">
        <v>45370</v>
      </c>
      <c r="B459" s="29">
        <v>12.59</v>
      </c>
      <c r="C459" s="33">
        <v>18.59451</v>
      </c>
      <c r="D459" s="33">
        <v>99.832499999999996</v>
      </c>
      <c r="E459" s="34">
        <v>587833.06621600001</v>
      </c>
      <c r="F459" s="34">
        <v>2056165.3348300001</v>
      </c>
      <c r="G459" s="29" t="s">
        <v>49</v>
      </c>
      <c r="H459" s="29" t="s">
        <v>685</v>
      </c>
      <c r="I459" s="29" t="s">
        <v>686</v>
      </c>
      <c r="J459" s="29" t="s">
        <v>317</v>
      </c>
      <c r="K459" s="29" t="s">
        <v>63</v>
      </c>
      <c r="L459" s="29" t="s">
        <v>687</v>
      </c>
      <c r="M459" s="29" t="s">
        <v>76</v>
      </c>
      <c r="N459" s="29" t="s">
        <v>688</v>
      </c>
      <c r="O459" s="29" t="s">
        <v>319</v>
      </c>
      <c r="P459" s="29" t="s">
        <v>59</v>
      </c>
      <c r="Q459" s="29" t="s">
        <v>352</v>
      </c>
      <c r="R459" s="30" t="str">
        <f>HYPERLINK(CONCATENATE("http://maps.google.com/maps?q=",C459,",",D459))</f>
        <v>http://maps.google.com/maps?q=18.59451,99.8325</v>
      </c>
    </row>
    <row r="460" spans="1:18" s="13" customFormat="1">
      <c r="A460" s="31">
        <v>45370</v>
      </c>
      <c r="B460" s="29">
        <v>12.57</v>
      </c>
      <c r="C460" s="33">
        <v>14.527570000000001</v>
      </c>
      <c r="D460" s="33">
        <v>98.515110000000007</v>
      </c>
      <c r="E460" s="34">
        <v>447757.46643999999</v>
      </c>
      <c r="F460" s="34">
        <v>1606129.66481</v>
      </c>
      <c r="G460" s="29" t="s">
        <v>49</v>
      </c>
      <c r="H460" s="29" t="s">
        <v>266</v>
      </c>
      <c r="I460" s="29" t="s">
        <v>154</v>
      </c>
      <c r="J460" s="29" t="s">
        <v>52</v>
      </c>
      <c r="K460" s="29" t="s">
        <v>53</v>
      </c>
      <c r="L460" s="29" t="s">
        <v>154</v>
      </c>
      <c r="M460" s="29" t="s">
        <v>55</v>
      </c>
      <c r="N460" s="29" t="s">
        <v>58</v>
      </c>
      <c r="O460" s="29" t="s">
        <v>57</v>
      </c>
      <c r="P460" s="29" t="s">
        <v>59</v>
      </c>
      <c r="Q460" s="29" t="s">
        <v>352</v>
      </c>
      <c r="R460" s="30" t="str">
        <f>HYPERLINK(CONCATENATE("http://maps.google.com/maps?q=",C460,",",D460))</f>
        <v>http://maps.google.com/maps?q=14.52757,98.51511</v>
      </c>
    </row>
    <row r="461" spans="1:18" s="13" customFormat="1">
      <c r="A461" s="31">
        <v>45370</v>
      </c>
      <c r="B461" s="29">
        <v>12.57</v>
      </c>
      <c r="C461" s="33">
        <v>14.52843</v>
      </c>
      <c r="D461" s="33">
        <v>98.519279999999995</v>
      </c>
      <c r="E461" s="34">
        <v>448206.95592899999</v>
      </c>
      <c r="F461" s="34">
        <v>1606223.8339800001</v>
      </c>
      <c r="G461" s="29" t="s">
        <v>49</v>
      </c>
      <c r="H461" s="29" t="s">
        <v>266</v>
      </c>
      <c r="I461" s="29" t="s">
        <v>154</v>
      </c>
      <c r="J461" s="29" t="s">
        <v>52</v>
      </c>
      <c r="K461" s="29" t="s">
        <v>53</v>
      </c>
      <c r="L461" s="29" t="s">
        <v>154</v>
      </c>
      <c r="M461" s="29" t="s">
        <v>55</v>
      </c>
      <c r="N461" s="29" t="s">
        <v>58</v>
      </c>
      <c r="O461" s="29" t="s">
        <v>57</v>
      </c>
      <c r="P461" s="29" t="s">
        <v>59</v>
      </c>
      <c r="Q461" s="29" t="s">
        <v>352</v>
      </c>
      <c r="R461" s="30" t="str">
        <f>HYPERLINK(CONCATENATE("http://maps.google.com/maps?q=",C461,",",D461))</f>
        <v>http://maps.google.com/maps?q=14.52843,98.51928</v>
      </c>
    </row>
    <row r="462" spans="1:18" s="13" customFormat="1">
      <c r="A462" s="31">
        <v>45370</v>
      </c>
      <c r="B462" s="29">
        <v>12.57</v>
      </c>
      <c r="C462" s="33">
        <v>15.46401</v>
      </c>
      <c r="D462" s="33">
        <v>98.667299999999997</v>
      </c>
      <c r="E462" s="34">
        <v>464310.38889900001</v>
      </c>
      <c r="F462" s="34">
        <v>1709676.24049</v>
      </c>
      <c r="G462" s="29" t="s">
        <v>49</v>
      </c>
      <c r="H462" s="29" t="s">
        <v>260</v>
      </c>
      <c r="I462" s="29" t="s">
        <v>261</v>
      </c>
      <c r="J462" s="29" t="s">
        <v>52</v>
      </c>
      <c r="K462" s="29" t="s">
        <v>53</v>
      </c>
      <c r="L462" s="29" t="s">
        <v>259</v>
      </c>
      <c r="M462" s="29" t="s">
        <v>64</v>
      </c>
      <c r="N462" s="29" t="s">
        <v>58</v>
      </c>
      <c r="O462" s="29" t="s">
        <v>57</v>
      </c>
      <c r="P462" s="29" t="s">
        <v>59</v>
      </c>
      <c r="Q462" s="29" t="s">
        <v>151</v>
      </c>
      <c r="R462" s="30" t="str">
        <f>HYPERLINK(CONCATENATE("http://maps.google.com/maps?q=",C462,",",D462))</f>
        <v>http://maps.google.com/maps?q=15.46401,98.6673</v>
      </c>
    </row>
    <row r="463" spans="1:18" s="13" customFormat="1">
      <c r="A463" s="31">
        <v>45370</v>
      </c>
      <c r="B463" s="29">
        <v>12.57</v>
      </c>
      <c r="C463" s="33">
        <v>15.4641</v>
      </c>
      <c r="D463" s="33">
        <v>98.667370000000005</v>
      </c>
      <c r="E463" s="34">
        <v>464317.91346700001</v>
      </c>
      <c r="F463" s="34">
        <v>1709686.1838199999</v>
      </c>
      <c r="G463" s="29" t="s">
        <v>49</v>
      </c>
      <c r="H463" s="29" t="s">
        <v>260</v>
      </c>
      <c r="I463" s="29" t="s">
        <v>261</v>
      </c>
      <c r="J463" s="29" t="s">
        <v>52</v>
      </c>
      <c r="K463" s="29" t="s">
        <v>53</v>
      </c>
      <c r="L463" s="29" t="s">
        <v>259</v>
      </c>
      <c r="M463" s="29" t="s">
        <v>64</v>
      </c>
      <c r="N463" s="29" t="s">
        <v>58</v>
      </c>
      <c r="O463" s="29" t="s">
        <v>57</v>
      </c>
      <c r="P463" s="29" t="s">
        <v>59</v>
      </c>
      <c r="Q463" s="29" t="s">
        <v>151</v>
      </c>
      <c r="R463" s="30" t="str">
        <f>HYPERLINK(CONCATENATE("http://maps.google.com/maps?q=",C463,",",D463))</f>
        <v>http://maps.google.com/maps?q=15.4641,98.66737</v>
      </c>
    </row>
    <row r="464" spans="1:18" s="13" customFormat="1">
      <c r="A464" s="31">
        <v>45370</v>
      </c>
      <c r="B464" s="29">
        <v>12.59</v>
      </c>
      <c r="C464" s="33">
        <v>19.107980000000001</v>
      </c>
      <c r="D464" s="33">
        <v>98.06908</v>
      </c>
      <c r="E464" s="34">
        <v>402080.73575200001</v>
      </c>
      <c r="F464" s="34">
        <v>2113035.6856300002</v>
      </c>
      <c r="G464" s="29" t="s">
        <v>49</v>
      </c>
      <c r="H464" s="29" t="s">
        <v>141</v>
      </c>
      <c r="I464" s="29" t="s">
        <v>142</v>
      </c>
      <c r="J464" s="29" t="s">
        <v>99</v>
      </c>
      <c r="K464" s="29" t="s">
        <v>63</v>
      </c>
      <c r="L464" s="29" t="s">
        <v>238</v>
      </c>
      <c r="M464" s="29" t="s">
        <v>55</v>
      </c>
      <c r="N464" s="29" t="s">
        <v>239</v>
      </c>
      <c r="O464" s="29" t="s">
        <v>102</v>
      </c>
      <c r="P464" s="29" t="s">
        <v>59</v>
      </c>
      <c r="Q464" s="29" t="s">
        <v>352</v>
      </c>
      <c r="R464" s="30" t="str">
        <f>HYPERLINK(CONCATENATE("http://maps.google.com/maps?q=",C464,",",D464))</f>
        <v>http://maps.google.com/maps?q=19.10798,98.06908</v>
      </c>
    </row>
    <row r="465" spans="1:18" s="13" customFormat="1">
      <c r="A465" s="31">
        <v>45370</v>
      </c>
      <c r="B465" s="29">
        <v>12.59</v>
      </c>
      <c r="C465" s="33">
        <v>19.723649999999999</v>
      </c>
      <c r="D465" s="33">
        <v>98.649749999999997</v>
      </c>
      <c r="E465" s="34">
        <v>463298.32847299997</v>
      </c>
      <c r="F465" s="34">
        <v>2180938.7483700002</v>
      </c>
      <c r="G465" s="29" t="s">
        <v>49</v>
      </c>
      <c r="H465" s="29" t="s">
        <v>225</v>
      </c>
      <c r="I465" s="29" t="s">
        <v>226</v>
      </c>
      <c r="J465" s="29" t="s">
        <v>69</v>
      </c>
      <c r="K465" s="29" t="s">
        <v>63</v>
      </c>
      <c r="L465" s="29" t="s">
        <v>222</v>
      </c>
      <c r="M465" s="29" t="s">
        <v>55</v>
      </c>
      <c r="N465" s="29" t="s">
        <v>58</v>
      </c>
      <c r="O465" s="29" t="s">
        <v>72</v>
      </c>
      <c r="P465" s="29" t="s">
        <v>59</v>
      </c>
      <c r="Q465" s="29" t="s">
        <v>352</v>
      </c>
      <c r="R465" s="30" t="str">
        <f>HYPERLINK(CONCATENATE("http://maps.google.com/maps?q=",C465,",",D465))</f>
        <v>http://maps.google.com/maps?q=19.72365,98.64975</v>
      </c>
    </row>
    <row r="466" spans="1:18" s="13" customFormat="1">
      <c r="A466" s="31">
        <v>45370</v>
      </c>
      <c r="B466" s="29">
        <v>12.59</v>
      </c>
      <c r="C466" s="33">
        <v>19.655339999999999</v>
      </c>
      <c r="D466" s="33">
        <v>98.994659999999996</v>
      </c>
      <c r="E466" s="34">
        <v>499440.202391</v>
      </c>
      <c r="F466" s="34">
        <v>2173341.97609</v>
      </c>
      <c r="G466" s="29" t="s">
        <v>49</v>
      </c>
      <c r="H466" s="29" t="s">
        <v>224</v>
      </c>
      <c r="I466" s="29" t="s">
        <v>118</v>
      </c>
      <c r="J466" s="29" t="s">
        <v>69</v>
      </c>
      <c r="K466" s="29" t="s">
        <v>63</v>
      </c>
      <c r="L466" s="29" t="s">
        <v>222</v>
      </c>
      <c r="M466" s="29" t="s">
        <v>55</v>
      </c>
      <c r="N466" s="29" t="s">
        <v>223</v>
      </c>
      <c r="O466" s="29" t="s">
        <v>72</v>
      </c>
      <c r="P466" s="29" t="s">
        <v>59</v>
      </c>
      <c r="Q466" s="29" t="s">
        <v>352</v>
      </c>
      <c r="R466" s="30" t="str">
        <f>HYPERLINK(CONCATENATE("http://maps.google.com/maps?q=",C466,",",D466))</f>
        <v>http://maps.google.com/maps?q=19.65534,98.99466</v>
      </c>
    </row>
    <row r="467" spans="1:18" s="13" customFormat="1">
      <c r="A467" s="31">
        <v>45370</v>
      </c>
      <c r="B467" s="29">
        <v>12.57</v>
      </c>
      <c r="C467" s="33">
        <v>14.52853</v>
      </c>
      <c r="D467" s="33">
        <v>105.33190999999999</v>
      </c>
      <c r="E467" s="34">
        <v>1183421.14383</v>
      </c>
      <c r="F467" s="34">
        <v>1615682.0033499999</v>
      </c>
      <c r="G467" s="29" t="s">
        <v>49</v>
      </c>
      <c r="H467" s="29" t="s">
        <v>689</v>
      </c>
      <c r="I467" s="29" t="s">
        <v>690</v>
      </c>
      <c r="J467" s="29" t="s">
        <v>216</v>
      </c>
      <c r="K467" s="29" t="s">
        <v>190</v>
      </c>
      <c r="L467" s="29" t="s">
        <v>691</v>
      </c>
      <c r="M467" s="29" t="s">
        <v>55</v>
      </c>
      <c r="N467" s="29" t="s">
        <v>58</v>
      </c>
      <c r="O467" s="29" t="s">
        <v>219</v>
      </c>
      <c r="P467" s="29" t="s">
        <v>59</v>
      </c>
      <c r="Q467" s="29" t="s">
        <v>352</v>
      </c>
      <c r="R467" s="30" t="str">
        <f>HYPERLINK(CONCATENATE("http://maps.google.com/maps?q=",C467,",",D467))</f>
        <v>http://maps.google.com/maps?q=14.52853,105.33191</v>
      </c>
    </row>
    <row r="468" spans="1:18" s="13" customFormat="1">
      <c r="A468" s="31">
        <v>45370</v>
      </c>
      <c r="B468" s="29">
        <v>12.57</v>
      </c>
      <c r="C468" s="33">
        <v>14.25916</v>
      </c>
      <c r="D468" s="33">
        <v>105.04738999999999</v>
      </c>
      <c r="E468" s="34">
        <v>1153397.5941600001</v>
      </c>
      <c r="F468" s="34">
        <v>1584904.7437700001</v>
      </c>
      <c r="G468" s="29" t="s">
        <v>49</v>
      </c>
      <c r="H468" s="29" t="s">
        <v>692</v>
      </c>
      <c r="I468" s="29" t="s">
        <v>693</v>
      </c>
      <c r="J468" s="29" t="s">
        <v>216</v>
      </c>
      <c r="K468" s="29" t="s">
        <v>190</v>
      </c>
      <c r="L468" s="29" t="s">
        <v>694</v>
      </c>
      <c r="M468" s="29" t="s">
        <v>64</v>
      </c>
      <c r="N468" s="29" t="s">
        <v>695</v>
      </c>
      <c r="O468" s="29" t="s">
        <v>219</v>
      </c>
      <c r="P468" s="29" t="s">
        <v>59</v>
      </c>
      <c r="Q468" s="29" t="s">
        <v>352</v>
      </c>
      <c r="R468" s="30" t="str">
        <f>HYPERLINK(CONCATENATE("http://maps.google.com/maps?q=",C468,",",D468))</f>
        <v>http://maps.google.com/maps?q=14.25916,105.04739</v>
      </c>
    </row>
    <row r="469" spans="1:18" s="13" customFormat="1">
      <c r="A469" s="31">
        <v>45370</v>
      </c>
      <c r="B469" s="29">
        <v>12.59</v>
      </c>
      <c r="C469" s="33">
        <v>19.478680000000001</v>
      </c>
      <c r="D469" s="33">
        <v>98.199610000000007</v>
      </c>
      <c r="E469" s="34">
        <v>416000.71029000002</v>
      </c>
      <c r="F469" s="34">
        <v>2153989.3676100001</v>
      </c>
      <c r="G469" s="29" t="s">
        <v>49</v>
      </c>
      <c r="H469" s="29" t="s">
        <v>148</v>
      </c>
      <c r="I469" s="29" t="s">
        <v>104</v>
      </c>
      <c r="J469" s="29" t="s">
        <v>99</v>
      </c>
      <c r="K469" s="29" t="s">
        <v>63</v>
      </c>
      <c r="L469" s="29" t="s">
        <v>144</v>
      </c>
      <c r="M469" s="29" t="s">
        <v>64</v>
      </c>
      <c r="N469" s="29" t="s">
        <v>58</v>
      </c>
      <c r="O469" s="29" t="s">
        <v>102</v>
      </c>
      <c r="P469" s="29" t="s">
        <v>59</v>
      </c>
      <c r="Q469" s="29" t="s">
        <v>151</v>
      </c>
      <c r="R469" s="30" t="str">
        <f>HYPERLINK(CONCATENATE("http://maps.google.com/maps?q=",C469,",",D469))</f>
        <v>http://maps.google.com/maps?q=19.47868,98.19961</v>
      </c>
    </row>
    <row r="470" spans="1:18" s="13" customFormat="1">
      <c r="A470" s="31">
        <v>45370</v>
      </c>
      <c r="B470" s="29">
        <v>14.39</v>
      </c>
      <c r="C470" s="33">
        <v>18.491140000000001</v>
      </c>
      <c r="D470" s="33">
        <v>97.536619999999999</v>
      </c>
      <c r="E470" s="34">
        <v>345503.77484299999</v>
      </c>
      <c r="F470" s="34">
        <v>2045150.5930900001</v>
      </c>
      <c r="G470" s="29" t="s">
        <v>49</v>
      </c>
      <c r="H470" s="29" t="s">
        <v>97</v>
      </c>
      <c r="I470" s="29" t="s">
        <v>98</v>
      </c>
      <c r="J470" s="29" t="s">
        <v>99</v>
      </c>
      <c r="K470" s="29" t="s">
        <v>63</v>
      </c>
      <c r="L470" s="29" t="s">
        <v>100</v>
      </c>
      <c r="M470" s="29" t="s">
        <v>64</v>
      </c>
      <c r="N470" s="29" t="s">
        <v>58</v>
      </c>
      <c r="O470" s="29" t="s">
        <v>102</v>
      </c>
      <c r="P470" s="29" t="s">
        <v>59</v>
      </c>
      <c r="Q470" s="29" t="s">
        <v>352</v>
      </c>
      <c r="R470" s="30" t="str">
        <f>HYPERLINK(CONCATENATE("http://maps.google.com/maps?q=",C470,",",D470))</f>
        <v>http://maps.google.com/maps?q=18.49114,97.53662</v>
      </c>
    </row>
    <row r="471" spans="1:18" s="13" customFormat="1">
      <c r="A471" s="31">
        <v>45370</v>
      </c>
      <c r="B471" s="29">
        <v>12.57</v>
      </c>
      <c r="C471" s="33">
        <v>15.3247</v>
      </c>
      <c r="D471" s="33">
        <v>99.446349999999995</v>
      </c>
      <c r="E471" s="34">
        <v>547913.20102200005</v>
      </c>
      <c r="F471" s="34">
        <v>1694289.09323</v>
      </c>
      <c r="G471" s="29" t="s">
        <v>49</v>
      </c>
      <c r="H471" s="29" t="s">
        <v>696</v>
      </c>
      <c r="I471" s="29" t="s">
        <v>697</v>
      </c>
      <c r="J471" s="29" t="s">
        <v>89</v>
      </c>
      <c r="K471" s="29" t="s">
        <v>63</v>
      </c>
      <c r="L471" s="29" t="s">
        <v>90</v>
      </c>
      <c r="M471" s="29" t="s">
        <v>64</v>
      </c>
      <c r="N471" s="29" t="s">
        <v>698</v>
      </c>
      <c r="O471" s="29" t="s">
        <v>92</v>
      </c>
      <c r="P471" s="29" t="s">
        <v>679</v>
      </c>
      <c r="Q471" s="29" t="s">
        <v>352</v>
      </c>
      <c r="R471" s="30" t="str">
        <f>HYPERLINK(CONCATENATE("http://maps.google.com/maps?q=",C471,",",D471))</f>
        <v>http://maps.google.com/maps?q=15.3247,99.44635</v>
      </c>
    </row>
    <row r="472" spans="1:18" s="13" customFormat="1">
      <c r="A472" s="31">
        <v>45370</v>
      </c>
      <c r="B472" s="29">
        <v>12.59</v>
      </c>
      <c r="C472" s="33">
        <v>20.226569999999999</v>
      </c>
      <c r="D472" s="33">
        <v>100.33711</v>
      </c>
      <c r="E472" s="34">
        <v>639677.20079699997</v>
      </c>
      <c r="F472" s="34">
        <v>2237117.42178</v>
      </c>
      <c r="G472" s="29" t="s">
        <v>49</v>
      </c>
      <c r="H472" s="29" t="s">
        <v>128</v>
      </c>
      <c r="I472" s="29" t="s">
        <v>130</v>
      </c>
      <c r="J472" s="29" t="s">
        <v>234</v>
      </c>
      <c r="K472" s="29" t="s">
        <v>63</v>
      </c>
      <c r="L472" s="29" t="s">
        <v>699</v>
      </c>
      <c r="M472" s="29" t="s">
        <v>213</v>
      </c>
      <c r="N472" s="29" t="s">
        <v>58</v>
      </c>
      <c r="O472" s="29" t="s">
        <v>137</v>
      </c>
      <c r="P472" s="29" t="s">
        <v>59</v>
      </c>
      <c r="Q472" s="29" t="s">
        <v>352</v>
      </c>
      <c r="R472" s="30" t="str">
        <f>HYPERLINK(CONCATENATE("http://maps.google.com/maps?q=",C472,",",D472))</f>
        <v>http://maps.google.com/maps?q=20.22657,100.33711</v>
      </c>
    </row>
    <row r="473" spans="1:18" s="13" customFormat="1">
      <c r="A473" s="31">
        <v>45370</v>
      </c>
      <c r="B473" s="29">
        <v>12.59</v>
      </c>
      <c r="C473" s="33">
        <v>19.509049999999998</v>
      </c>
      <c r="D473" s="33">
        <v>98.424480000000003</v>
      </c>
      <c r="E473" s="34">
        <v>439612.36399599997</v>
      </c>
      <c r="F473" s="34">
        <v>2157255.5580799999</v>
      </c>
      <c r="G473" s="29" t="s">
        <v>49</v>
      </c>
      <c r="H473" s="29" t="s">
        <v>146</v>
      </c>
      <c r="I473" s="29" t="s">
        <v>139</v>
      </c>
      <c r="J473" s="29" t="s">
        <v>99</v>
      </c>
      <c r="K473" s="29" t="s">
        <v>63</v>
      </c>
      <c r="L473" s="29" t="s">
        <v>700</v>
      </c>
      <c r="M473" s="29" t="s">
        <v>55</v>
      </c>
      <c r="N473" s="29" t="s">
        <v>58</v>
      </c>
      <c r="O473" s="29" t="s">
        <v>72</v>
      </c>
      <c r="P473" s="29" t="s">
        <v>59</v>
      </c>
      <c r="Q473" s="29" t="s">
        <v>352</v>
      </c>
      <c r="R473" s="30" t="str">
        <f>HYPERLINK(CONCATENATE("http://maps.google.com/maps?q=",C473,",",D473))</f>
        <v>http://maps.google.com/maps?q=19.50905,98.42448</v>
      </c>
    </row>
    <row r="474" spans="1:18" s="13" customFormat="1">
      <c r="A474" s="27"/>
      <c r="B474" s="15"/>
      <c r="C474" s="16"/>
      <c r="D474" s="16"/>
      <c r="E474" s="17"/>
      <c r="F474" s="17"/>
      <c r="G474" s="18"/>
      <c r="H474" s="18"/>
      <c r="I474" s="18"/>
      <c r="J474" s="18"/>
      <c r="K474" s="18"/>
      <c r="L474" s="18"/>
      <c r="M474" s="18"/>
      <c r="N474" s="18"/>
      <c r="O474" s="18"/>
    </row>
    <row r="475" spans="1:18" s="13" customFormat="1">
      <c r="A475" s="22"/>
      <c r="B475" s="23"/>
      <c r="C475" s="24"/>
      <c r="D475" s="24"/>
      <c r="E475" s="25"/>
      <c r="F475" s="25"/>
      <c r="G475" s="26"/>
      <c r="H475" s="26"/>
      <c r="I475" s="26"/>
      <c r="J475" s="26"/>
      <c r="K475" s="26"/>
      <c r="L475" s="26"/>
      <c r="M475" s="26"/>
      <c r="N475" s="26"/>
      <c r="O475" s="26"/>
      <c r="P475"/>
      <c r="Q475"/>
      <c r="R475"/>
    </row>
    <row r="476" spans="1:18" s="13" customFormat="1">
      <c r="A476" s="37" t="s">
        <v>45</v>
      </c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14"/>
      <c r="R476" s="14"/>
    </row>
    <row r="477" spans="1:18" s="13" customFormat="1">
      <c r="B477" s="19"/>
      <c r="C477" s="20"/>
      <c r="D477" s="20"/>
      <c r="E477" s="21"/>
      <c r="F477" s="21"/>
      <c r="O477" s="14"/>
      <c r="P477" s="14"/>
      <c r="Q477" s="14"/>
      <c r="R477" s="14"/>
    </row>
    <row r="478" spans="1:18" s="13" customFormat="1">
      <c r="B478" s="19"/>
      <c r="C478" s="20"/>
      <c r="D478" s="20"/>
      <c r="E478" s="21"/>
      <c r="F478" s="21"/>
      <c r="O478" s="14"/>
      <c r="P478" s="14"/>
      <c r="Q478" s="14"/>
      <c r="R478" s="14"/>
    </row>
    <row r="479" spans="1:18" s="13" customFormat="1">
      <c r="B479" s="19"/>
      <c r="C479" s="20"/>
      <c r="D479" s="20"/>
      <c r="E479" s="21"/>
      <c r="F479" s="21"/>
      <c r="O479" s="14"/>
      <c r="P479" s="14"/>
      <c r="Q479" s="14"/>
      <c r="R479" s="14"/>
    </row>
    <row r="480" spans="1:18" s="13" customFormat="1">
      <c r="B480" s="19"/>
      <c r="C480" s="20"/>
      <c r="D480" s="20"/>
      <c r="E480" s="21"/>
      <c r="F480" s="21"/>
      <c r="O480" s="14"/>
      <c r="P480" s="14"/>
      <c r="Q480" s="14"/>
      <c r="R480" s="14"/>
    </row>
    <row r="481" spans="2:18" s="13" customFormat="1">
      <c r="B481" s="19"/>
      <c r="C481" s="20"/>
      <c r="D481" s="20"/>
      <c r="E481" s="21"/>
      <c r="F481" s="21"/>
      <c r="O481" s="14"/>
      <c r="P481" s="14"/>
      <c r="Q481" s="14"/>
      <c r="R481" s="14"/>
    </row>
    <row r="482" spans="2:18" s="13" customFormat="1">
      <c r="B482" s="19"/>
      <c r="C482" s="20"/>
      <c r="D482" s="20"/>
      <c r="E482" s="21"/>
      <c r="F482" s="21"/>
      <c r="O482" s="14"/>
      <c r="P482" s="14"/>
      <c r="Q482" s="14"/>
      <c r="R482" s="14"/>
    </row>
    <row r="483" spans="2:18" s="13" customFormat="1">
      <c r="B483" s="19"/>
      <c r="C483" s="20"/>
      <c r="D483" s="20"/>
      <c r="E483" s="21"/>
      <c r="F483" s="21"/>
      <c r="O483" s="14"/>
      <c r="P483" s="14"/>
      <c r="Q483" s="14"/>
      <c r="R483" s="14"/>
    </row>
    <row r="484" spans="2:18" s="13" customFormat="1">
      <c r="B484" s="19"/>
      <c r="C484" s="20"/>
      <c r="D484" s="20"/>
      <c r="E484" s="21"/>
      <c r="F484" s="21"/>
      <c r="O484" s="14"/>
      <c r="P484" s="14"/>
      <c r="Q484" s="14"/>
      <c r="R484" s="14"/>
    </row>
    <row r="485" spans="2:18" s="13" customFormat="1">
      <c r="B485" s="19"/>
      <c r="C485" s="20"/>
      <c r="D485" s="20"/>
      <c r="E485" s="21"/>
      <c r="F485" s="21"/>
      <c r="O485" s="14"/>
      <c r="P485" s="14"/>
      <c r="Q485" s="14"/>
      <c r="R485" s="14"/>
    </row>
    <row r="486" spans="2:18" s="13" customFormat="1">
      <c r="B486" s="19"/>
      <c r="C486" s="20"/>
      <c r="D486" s="20"/>
      <c r="E486" s="21"/>
      <c r="F486" s="21"/>
      <c r="O486" s="14"/>
      <c r="P486" s="14"/>
      <c r="Q486" s="14"/>
      <c r="R486" s="14"/>
    </row>
    <row r="487" spans="2:18" s="13" customFormat="1">
      <c r="B487" s="19"/>
      <c r="C487" s="20"/>
      <c r="D487" s="20"/>
      <c r="E487" s="21"/>
      <c r="F487" s="21"/>
      <c r="O487" s="14"/>
      <c r="P487" s="14"/>
      <c r="Q487" s="14"/>
      <c r="R487" s="14"/>
    </row>
    <row r="488" spans="2:18" s="13" customFormat="1">
      <c r="B488" s="19"/>
      <c r="C488" s="20"/>
      <c r="D488" s="20"/>
      <c r="E488" s="21"/>
      <c r="F488" s="21"/>
      <c r="O488" s="14"/>
      <c r="P488" s="14"/>
      <c r="Q488" s="14"/>
      <c r="R488" s="14"/>
    </row>
    <row r="489" spans="2:18" s="13" customFormat="1">
      <c r="B489" s="19"/>
      <c r="C489" s="20"/>
      <c r="D489" s="20"/>
      <c r="E489" s="21"/>
      <c r="F489" s="21"/>
      <c r="O489" s="14"/>
      <c r="P489" s="14"/>
      <c r="Q489" s="14"/>
      <c r="R489" s="14"/>
    </row>
    <row r="490" spans="2:18" s="13" customFormat="1">
      <c r="B490" s="19"/>
      <c r="C490" s="20"/>
      <c r="D490" s="20"/>
      <c r="E490" s="21"/>
      <c r="F490" s="21"/>
      <c r="O490" s="14"/>
      <c r="P490" s="14"/>
      <c r="Q490" s="14"/>
      <c r="R490" s="14"/>
    </row>
    <row r="491" spans="2:18" s="13" customFormat="1">
      <c r="B491" s="19"/>
      <c r="C491" s="20"/>
      <c r="D491" s="20"/>
      <c r="E491" s="21"/>
      <c r="F491" s="21"/>
      <c r="O491" s="14"/>
      <c r="P491" s="14"/>
      <c r="Q491" s="14"/>
      <c r="R491" s="14"/>
    </row>
    <row r="492" spans="2:18" s="13" customFormat="1">
      <c r="B492" s="19"/>
      <c r="C492" s="20"/>
      <c r="D492" s="20"/>
      <c r="E492" s="21"/>
      <c r="F492" s="21"/>
      <c r="O492" s="14"/>
      <c r="P492" s="14"/>
      <c r="Q492" s="14"/>
      <c r="R492" s="14"/>
    </row>
    <row r="493" spans="2:18" s="13" customFormat="1">
      <c r="B493" s="19"/>
      <c r="C493" s="20"/>
      <c r="D493" s="20"/>
      <c r="E493" s="21"/>
      <c r="F493" s="21"/>
      <c r="O493" s="14"/>
      <c r="P493" s="14"/>
      <c r="Q493" s="14"/>
      <c r="R493" s="14"/>
    </row>
    <row r="494" spans="2:18" s="13" customFormat="1">
      <c r="B494" s="19"/>
      <c r="C494" s="20"/>
      <c r="D494" s="20"/>
      <c r="E494" s="21"/>
      <c r="F494" s="21"/>
      <c r="O494" s="14"/>
      <c r="P494" s="14"/>
      <c r="Q494" s="14"/>
      <c r="R494" s="14"/>
    </row>
    <row r="495" spans="2:18" s="13" customFormat="1">
      <c r="B495" s="19"/>
      <c r="C495" s="20"/>
      <c r="D495" s="20"/>
      <c r="E495" s="21"/>
      <c r="F495" s="21"/>
      <c r="O495" s="14"/>
      <c r="P495" s="14"/>
      <c r="Q495" s="14"/>
      <c r="R495" s="14"/>
    </row>
    <row r="496" spans="2:18" s="13" customFormat="1">
      <c r="B496" s="19"/>
      <c r="C496" s="20"/>
      <c r="D496" s="20"/>
      <c r="E496" s="21"/>
      <c r="F496" s="21"/>
      <c r="O496" s="14"/>
      <c r="P496" s="14"/>
      <c r="Q496" s="14"/>
      <c r="R496" s="14"/>
    </row>
    <row r="497" spans="2:18" s="13" customFormat="1">
      <c r="B497" s="19"/>
      <c r="C497" s="20"/>
      <c r="D497" s="20"/>
      <c r="E497" s="21"/>
      <c r="F497" s="21"/>
      <c r="O497" s="14"/>
      <c r="P497" s="14"/>
      <c r="Q497" s="14"/>
      <c r="R497" s="14"/>
    </row>
    <row r="498" spans="2:18" s="13" customFormat="1">
      <c r="B498" s="19"/>
      <c r="C498" s="20"/>
      <c r="D498" s="20"/>
      <c r="E498" s="21"/>
      <c r="F498" s="21"/>
      <c r="O498" s="14"/>
      <c r="P498" s="14"/>
      <c r="Q498" s="14"/>
      <c r="R498" s="14"/>
    </row>
    <row r="499" spans="2:18" s="13" customFormat="1">
      <c r="B499" s="19"/>
      <c r="C499" s="20"/>
      <c r="D499" s="20"/>
      <c r="E499" s="21"/>
      <c r="F499" s="21"/>
      <c r="O499" s="14"/>
      <c r="P499" s="14"/>
      <c r="Q499" s="14"/>
      <c r="R499" s="14"/>
    </row>
    <row r="500" spans="2:18" s="13" customFormat="1">
      <c r="B500" s="19"/>
      <c r="C500" s="20"/>
      <c r="D500" s="20"/>
      <c r="E500" s="21"/>
      <c r="F500" s="21"/>
      <c r="O500" s="14"/>
      <c r="P500" s="14"/>
      <c r="Q500" s="14"/>
      <c r="R500" s="14"/>
    </row>
    <row r="501" spans="2:18" s="13" customFormat="1">
      <c r="B501" s="19"/>
      <c r="C501" s="20"/>
      <c r="D501" s="20"/>
      <c r="E501" s="21"/>
      <c r="F501" s="21"/>
      <c r="O501" s="14"/>
      <c r="P501" s="14"/>
      <c r="Q501" s="14"/>
      <c r="R501" s="14"/>
    </row>
    <row r="502" spans="2:18" s="13" customFormat="1">
      <c r="B502" s="19"/>
      <c r="C502" s="20"/>
      <c r="D502" s="20"/>
      <c r="E502" s="21"/>
      <c r="F502" s="21"/>
      <c r="O502" s="14"/>
      <c r="P502" s="14"/>
      <c r="Q502" s="14"/>
      <c r="R502" s="14"/>
    </row>
    <row r="503" spans="2:18" s="13" customFormat="1">
      <c r="B503" s="19"/>
      <c r="C503" s="20"/>
      <c r="D503" s="20"/>
      <c r="E503" s="21"/>
      <c r="F503" s="21"/>
      <c r="O503" s="14"/>
      <c r="P503" s="14"/>
      <c r="Q503" s="14"/>
      <c r="R503" s="14"/>
    </row>
    <row r="504" spans="2:18" s="13" customFormat="1">
      <c r="B504" s="19"/>
      <c r="C504" s="20"/>
      <c r="D504" s="20"/>
      <c r="E504" s="21"/>
      <c r="F504" s="21"/>
      <c r="O504" s="14"/>
      <c r="P504" s="14"/>
      <c r="Q504" s="14"/>
      <c r="R504" s="14"/>
    </row>
    <row r="505" spans="2:18" s="13" customFormat="1">
      <c r="B505" s="19"/>
      <c r="C505" s="20"/>
      <c r="D505" s="20"/>
      <c r="E505" s="21"/>
      <c r="F505" s="21"/>
      <c r="O505" s="14"/>
      <c r="P505" s="14"/>
      <c r="Q505" s="14"/>
      <c r="R505" s="14"/>
    </row>
    <row r="506" spans="2:18" s="13" customFormat="1">
      <c r="B506" s="19"/>
      <c r="C506" s="20"/>
      <c r="D506" s="20"/>
      <c r="E506" s="21"/>
      <c r="F506" s="21"/>
      <c r="O506" s="14"/>
      <c r="P506" s="14"/>
      <c r="Q506" s="14"/>
      <c r="R506" s="14"/>
    </row>
    <row r="507" spans="2:18" s="13" customFormat="1">
      <c r="B507" s="19"/>
      <c r="C507" s="20"/>
      <c r="D507" s="20"/>
      <c r="E507" s="21"/>
      <c r="F507" s="21"/>
      <c r="O507" s="14"/>
      <c r="P507" s="14"/>
      <c r="Q507" s="14"/>
      <c r="R507" s="14"/>
    </row>
    <row r="508" spans="2:18" s="13" customFormat="1">
      <c r="B508" s="19"/>
      <c r="C508" s="20"/>
      <c r="D508" s="20"/>
      <c r="E508" s="21"/>
      <c r="F508" s="21"/>
      <c r="O508" s="14"/>
      <c r="P508" s="14"/>
      <c r="Q508" s="14"/>
      <c r="R508" s="14"/>
    </row>
    <row r="509" spans="2:18" s="13" customFormat="1">
      <c r="B509" s="19"/>
      <c r="C509" s="20"/>
      <c r="D509" s="20"/>
      <c r="E509" s="21"/>
      <c r="F509" s="21"/>
      <c r="O509" s="14"/>
      <c r="P509" s="14"/>
      <c r="Q509" s="14"/>
      <c r="R509" s="14"/>
    </row>
    <row r="510" spans="2:18" s="13" customFormat="1">
      <c r="B510" s="19"/>
      <c r="C510" s="20"/>
      <c r="D510" s="20"/>
      <c r="E510" s="21"/>
      <c r="F510" s="21"/>
      <c r="O510" s="14"/>
      <c r="P510" s="14"/>
      <c r="Q510" s="14"/>
      <c r="R510" s="14"/>
    </row>
    <row r="511" spans="2:18" s="13" customFormat="1">
      <c r="B511" s="19"/>
      <c r="C511" s="20"/>
      <c r="D511" s="20"/>
      <c r="E511" s="21"/>
      <c r="F511" s="21"/>
      <c r="O511" s="14"/>
      <c r="P511" s="14"/>
      <c r="Q511" s="14"/>
      <c r="R511" s="14"/>
    </row>
    <row r="512" spans="2:18" s="13" customFormat="1">
      <c r="B512" s="19"/>
      <c r="C512" s="20"/>
      <c r="D512" s="20"/>
      <c r="E512" s="21"/>
      <c r="F512" s="21"/>
      <c r="O512" s="14"/>
      <c r="P512" s="14"/>
      <c r="Q512" s="14"/>
      <c r="R512" s="14"/>
    </row>
    <row r="513" spans="2:18" s="13" customFormat="1">
      <c r="B513" s="19"/>
      <c r="C513" s="20"/>
      <c r="D513" s="20"/>
      <c r="E513" s="21"/>
      <c r="F513" s="21"/>
      <c r="O513" s="14"/>
      <c r="P513" s="14"/>
      <c r="Q513" s="14"/>
      <c r="R513" s="14"/>
    </row>
    <row r="514" spans="2:18" s="13" customFormat="1">
      <c r="B514" s="19"/>
      <c r="C514" s="20"/>
      <c r="D514" s="20"/>
      <c r="E514" s="21"/>
      <c r="F514" s="21"/>
      <c r="O514" s="14"/>
      <c r="P514" s="14"/>
      <c r="Q514" s="14"/>
      <c r="R514" s="14"/>
    </row>
    <row r="515" spans="2:18" s="13" customFormat="1">
      <c r="B515" s="19"/>
      <c r="C515" s="20"/>
      <c r="D515" s="20"/>
      <c r="E515" s="21"/>
      <c r="F515" s="21"/>
      <c r="O515" s="14"/>
      <c r="P515" s="14"/>
      <c r="Q515" s="14"/>
      <c r="R515" s="14"/>
    </row>
    <row r="516" spans="2:18" s="13" customFormat="1">
      <c r="B516" s="19"/>
      <c r="C516" s="20"/>
      <c r="D516" s="20"/>
      <c r="E516" s="21"/>
      <c r="F516" s="21"/>
      <c r="O516" s="14"/>
      <c r="P516" s="14"/>
      <c r="Q516" s="14"/>
      <c r="R516" s="14"/>
    </row>
    <row r="517" spans="2:18" s="13" customFormat="1">
      <c r="B517" s="19"/>
      <c r="C517" s="20"/>
      <c r="D517" s="20"/>
      <c r="E517" s="21"/>
      <c r="F517" s="21"/>
      <c r="O517" s="14"/>
      <c r="P517" s="14"/>
      <c r="Q517" s="14"/>
      <c r="R517" s="14"/>
    </row>
    <row r="518" spans="2:18" s="13" customFormat="1">
      <c r="B518" s="19"/>
      <c r="C518" s="20"/>
      <c r="D518" s="20"/>
      <c r="E518" s="21"/>
      <c r="F518" s="21"/>
      <c r="O518" s="14"/>
      <c r="P518" s="14"/>
      <c r="Q518" s="14"/>
      <c r="R518" s="14"/>
    </row>
    <row r="519" spans="2:18" s="13" customFormat="1">
      <c r="B519" s="19"/>
      <c r="C519" s="20"/>
      <c r="D519" s="20"/>
      <c r="E519" s="21"/>
      <c r="F519" s="21"/>
      <c r="O519" s="14"/>
      <c r="P519" s="14"/>
      <c r="Q519" s="14"/>
      <c r="R519" s="14"/>
    </row>
    <row r="520" spans="2:18" s="13" customFormat="1">
      <c r="B520" s="19"/>
      <c r="C520" s="20"/>
      <c r="D520" s="20"/>
      <c r="E520" s="21"/>
      <c r="F520" s="21"/>
      <c r="O520" s="14"/>
      <c r="P520" s="14"/>
      <c r="Q520" s="14"/>
      <c r="R520" s="14"/>
    </row>
    <row r="521" spans="2:18" s="13" customFormat="1">
      <c r="B521" s="19"/>
      <c r="C521" s="20"/>
      <c r="D521" s="20"/>
      <c r="E521" s="21"/>
      <c r="F521" s="21"/>
      <c r="O521" s="14"/>
      <c r="P521" s="14"/>
      <c r="Q521" s="14"/>
      <c r="R521" s="14"/>
    </row>
    <row r="522" spans="2:18" s="13" customFormat="1">
      <c r="B522" s="19"/>
      <c r="C522" s="20"/>
      <c r="D522" s="20"/>
      <c r="E522" s="21"/>
      <c r="F522" s="21"/>
      <c r="O522" s="14"/>
      <c r="P522" s="14"/>
      <c r="Q522" s="14"/>
      <c r="R522" s="14"/>
    </row>
    <row r="523" spans="2:18" s="13" customFormat="1">
      <c r="B523" s="19"/>
      <c r="C523" s="20"/>
      <c r="D523" s="20"/>
      <c r="E523" s="21"/>
      <c r="F523" s="21"/>
      <c r="O523" s="14"/>
      <c r="P523" s="14"/>
      <c r="Q523" s="14"/>
      <c r="R523" s="14"/>
    </row>
    <row r="524" spans="2:18" s="13" customFormat="1">
      <c r="B524" s="19"/>
      <c r="C524" s="20"/>
      <c r="D524" s="20"/>
      <c r="E524" s="21"/>
      <c r="F524" s="21"/>
      <c r="O524" s="14"/>
      <c r="P524" s="14"/>
      <c r="Q524" s="14"/>
      <c r="R524" s="14"/>
    </row>
    <row r="525" spans="2:18" s="13" customFormat="1">
      <c r="B525" s="19"/>
      <c r="C525" s="20"/>
      <c r="D525" s="20"/>
      <c r="E525" s="21"/>
      <c r="F525" s="21"/>
      <c r="O525" s="14"/>
      <c r="P525" s="14"/>
      <c r="Q525" s="14"/>
      <c r="R525" s="14"/>
    </row>
    <row r="526" spans="2:18" s="13" customFormat="1">
      <c r="B526" s="19"/>
      <c r="C526" s="20"/>
      <c r="D526" s="20"/>
      <c r="E526" s="21"/>
      <c r="F526" s="21"/>
      <c r="O526" s="14"/>
      <c r="P526" s="14"/>
      <c r="Q526" s="14"/>
      <c r="R526" s="14"/>
    </row>
    <row r="527" spans="2:18" s="13" customFormat="1">
      <c r="B527" s="19"/>
      <c r="C527" s="20"/>
      <c r="D527" s="20"/>
      <c r="E527" s="21"/>
      <c r="F527" s="21"/>
      <c r="O527" s="14"/>
      <c r="P527" s="14"/>
      <c r="Q527" s="14"/>
      <c r="R527" s="14"/>
    </row>
    <row r="528" spans="2:18" s="13" customFormat="1">
      <c r="B528" s="19"/>
      <c r="C528" s="20"/>
      <c r="D528" s="20"/>
      <c r="E528" s="21"/>
      <c r="F528" s="21"/>
      <c r="O528" s="14"/>
      <c r="P528" s="14"/>
      <c r="Q528" s="14"/>
      <c r="R528" s="14"/>
    </row>
    <row r="529" spans="2:18" s="13" customFormat="1">
      <c r="B529" s="19"/>
      <c r="C529" s="20"/>
      <c r="D529" s="20"/>
      <c r="E529" s="21"/>
      <c r="F529" s="21"/>
      <c r="O529" s="14"/>
      <c r="P529" s="14"/>
      <c r="Q529" s="14"/>
      <c r="R529" s="14"/>
    </row>
    <row r="530" spans="2:18" s="13" customFormat="1">
      <c r="B530" s="19"/>
      <c r="C530" s="20"/>
      <c r="D530" s="20"/>
      <c r="E530" s="21"/>
      <c r="F530" s="21"/>
      <c r="O530" s="14"/>
      <c r="P530" s="14"/>
      <c r="Q530" s="14"/>
      <c r="R530" s="14"/>
    </row>
    <row r="531" spans="2:18" s="13" customFormat="1">
      <c r="B531" s="19"/>
      <c r="C531" s="20"/>
      <c r="D531" s="20"/>
      <c r="E531" s="21"/>
      <c r="F531" s="21"/>
      <c r="O531" s="14"/>
      <c r="P531" s="14"/>
      <c r="Q531" s="14"/>
      <c r="R531" s="14"/>
    </row>
    <row r="532" spans="2:18" s="13" customFormat="1">
      <c r="B532" s="19"/>
      <c r="C532" s="20"/>
      <c r="D532" s="20"/>
      <c r="E532" s="21"/>
      <c r="F532" s="21"/>
      <c r="O532" s="14"/>
      <c r="P532" s="14"/>
      <c r="Q532" s="14"/>
      <c r="R532" s="14"/>
    </row>
    <row r="533" spans="2:18" s="13" customFormat="1">
      <c r="B533" s="19"/>
      <c r="C533" s="20"/>
      <c r="D533" s="20"/>
      <c r="E533" s="21"/>
      <c r="F533" s="21"/>
      <c r="O533" s="14"/>
      <c r="P533" s="14"/>
      <c r="Q533" s="14"/>
      <c r="R533" s="14"/>
    </row>
    <row r="534" spans="2:18" s="13" customFormat="1">
      <c r="B534" s="19"/>
      <c r="C534" s="20"/>
      <c r="D534" s="20"/>
      <c r="E534" s="21"/>
      <c r="F534" s="21"/>
      <c r="O534" s="14"/>
      <c r="P534" s="14"/>
      <c r="Q534" s="14"/>
      <c r="R534" s="14"/>
    </row>
    <row r="535" spans="2:18" s="13" customFormat="1">
      <c r="B535" s="19"/>
      <c r="C535" s="20"/>
      <c r="D535" s="20"/>
      <c r="E535" s="21"/>
      <c r="F535" s="21"/>
      <c r="O535" s="14"/>
      <c r="P535" s="14"/>
      <c r="Q535" s="14"/>
      <c r="R535" s="14"/>
    </row>
    <row r="536" spans="2:18" s="13" customFormat="1">
      <c r="B536" s="19"/>
      <c r="C536" s="20"/>
      <c r="D536" s="20"/>
      <c r="E536" s="21"/>
      <c r="F536" s="21"/>
      <c r="O536" s="14"/>
      <c r="P536" s="14"/>
      <c r="Q536" s="14"/>
      <c r="R536" s="14"/>
    </row>
    <row r="537" spans="2:18" s="13" customFormat="1">
      <c r="B537" s="19"/>
      <c r="C537" s="20"/>
      <c r="D537" s="20"/>
      <c r="E537" s="21"/>
      <c r="F537" s="21"/>
      <c r="O537" s="14"/>
      <c r="P537" s="14"/>
      <c r="Q537" s="14"/>
      <c r="R537" s="14"/>
    </row>
    <row r="538" spans="2:18" s="13" customFormat="1">
      <c r="B538" s="19"/>
      <c r="C538" s="20"/>
      <c r="D538" s="20"/>
      <c r="E538" s="21"/>
      <c r="F538" s="21"/>
      <c r="O538" s="14"/>
      <c r="P538" s="14"/>
      <c r="Q538" s="14"/>
      <c r="R538" s="14"/>
    </row>
    <row r="539" spans="2:18" s="13" customFormat="1">
      <c r="B539" s="19"/>
      <c r="C539" s="20"/>
      <c r="D539" s="20"/>
      <c r="E539" s="21"/>
      <c r="F539" s="21"/>
      <c r="O539" s="14"/>
      <c r="P539" s="14"/>
      <c r="Q539" s="14"/>
      <c r="R539" s="14"/>
    </row>
    <row r="540" spans="2:18" s="13" customFormat="1">
      <c r="B540" s="19"/>
      <c r="C540" s="20"/>
      <c r="D540" s="20"/>
      <c r="E540" s="21"/>
      <c r="F540" s="21"/>
      <c r="O540" s="14"/>
      <c r="P540" s="14"/>
      <c r="Q540" s="14"/>
      <c r="R540" s="14"/>
    </row>
    <row r="541" spans="2:18" s="13" customFormat="1">
      <c r="B541" s="19"/>
      <c r="C541" s="20"/>
      <c r="D541" s="20"/>
      <c r="E541" s="21"/>
      <c r="F541" s="21"/>
      <c r="O541" s="14"/>
      <c r="P541" s="14"/>
      <c r="Q541" s="14"/>
      <c r="R541" s="14"/>
    </row>
    <row r="542" spans="2:18" s="13" customFormat="1">
      <c r="B542" s="19"/>
      <c r="C542" s="20"/>
      <c r="D542" s="20"/>
      <c r="E542" s="21"/>
      <c r="F542" s="21"/>
      <c r="O542" s="14"/>
      <c r="P542" s="14"/>
      <c r="Q542" s="14"/>
      <c r="R542" s="14"/>
    </row>
    <row r="543" spans="2:18" s="13" customFormat="1">
      <c r="B543" s="19"/>
      <c r="C543" s="20"/>
      <c r="D543" s="20"/>
      <c r="E543" s="21"/>
      <c r="F543" s="21"/>
      <c r="O543" s="14"/>
      <c r="P543" s="14"/>
      <c r="Q543" s="14"/>
      <c r="R543" s="14"/>
    </row>
    <row r="544" spans="2:18" s="13" customFormat="1">
      <c r="B544" s="19"/>
      <c r="C544" s="20"/>
      <c r="D544" s="20"/>
      <c r="E544" s="21"/>
      <c r="F544" s="21"/>
      <c r="O544" s="14"/>
      <c r="P544" s="14"/>
      <c r="Q544" s="14"/>
      <c r="R544" s="14"/>
    </row>
    <row r="545" spans="2:18" s="13" customFormat="1">
      <c r="B545" s="19"/>
      <c r="C545" s="20"/>
      <c r="D545" s="20"/>
      <c r="E545" s="21"/>
      <c r="F545" s="21"/>
      <c r="O545" s="14"/>
      <c r="P545" s="14"/>
      <c r="Q545" s="14"/>
      <c r="R545" s="14"/>
    </row>
    <row r="546" spans="2:18" s="13" customFormat="1">
      <c r="B546" s="19"/>
      <c r="C546" s="20"/>
      <c r="D546" s="20"/>
      <c r="E546" s="21"/>
      <c r="F546" s="21"/>
      <c r="O546" s="14"/>
      <c r="P546" s="14"/>
      <c r="Q546" s="14"/>
      <c r="R546" s="14"/>
    </row>
    <row r="547" spans="2:18" s="13" customFormat="1">
      <c r="B547" s="19"/>
      <c r="C547" s="20"/>
      <c r="D547" s="20"/>
      <c r="E547" s="21"/>
      <c r="F547" s="21"/>
      <c r="O547" s="14"/>
      <c r="P547" s="14"/>
      <c r="Q547" s="14"/>
      <c r="R547" s="14"/>
    </row>
    <row r="548" spans="2:18" s="13" customFormat="1">
      <c r="B548" s="19"/>
      <c r="C548" s="20"/>
      <c r="D548" s="20"/>
      <c r="E548" s="21"/>
      <c r="F548" s="21"/>
      <c r="O548" s="14"/>
      <c r="P548" s="14"/>
      <c r="Q548" s="14"/>
      <c r="R548" s="14"/>
    </row>
    <row r="549" spans="2:18" s="13" customFormat="1">
      <c r="B549" s="19"/>
      <c r="C549" s="20"/>
      <c r="D549" s="20"/>
      <c r="E549" s="21"/>
      <c r="F549" s="21"/>
      <c r="O549" s="14"/>
      <c r="P549" s="14"/>
      <c r="Q549" s="14"/>
      <c r="R549" s="14"/>
    </row>
    <row r="550" spans="2:18" s="13" customFormat="1">
      <c r="B550" s="19"/>
      <c r="C550" s="20"/>
      <c r="D550" s="20"/>
      <c r="E550" s="21"/>
      <c r="F550" s="21"/>
      <c r="O550" s="14"/>
      <c r="P550" s="14"/>
      <c r="Q550" s="14"/>
      <c r="R550" s="14"/>
    </row>
    <row r="551" spans="2:18" s="13" customFormat="1">
      <c r="B551" s="19"/>
      <c r="C551" s="20"/>
      <c r="D551" s="20"/>
      <c r="E551" s="21"/>
      <c r="F551" s="21"/>
      <c r="O551" s="14"/>
      <c r="P551" s="14"/>
      <c r="Q551" s="14"/>
      <c r="R551" s="14"/>
    </row>
    <row r="552" spans="2:18" s="13" customFormat="1">
      <c r="B552" s="19"/>
      <c r="C552" s="20"/>
      <c r="D552" s="20"/>
      <c r="E552" s="21"/>
      <c r="F552" s="21"/>
      <c r="O552" s="14"/>
      <c r="P552" s="14"/>
      <c r="Q552" s="14"/>
      <c r="R552" s="14"/>
    </row>
    <row r="553" spans="2:18" s="13" customFormat="1">
      <c r="B553" s="19"/>
      <c r="C553" s="20"/>
      <c r="D553" s="20"/>
      <c r="E553" s="21"/>
      <c r="F553" s="21"/>
      <c r="O553" s="14"/>
      <c r="P553" s="14"/>
      <c r="Q553" s="14"/>
      <c r="R553" s="14"/>
    </row>
    <row r="554" spans="2:18" s="13" customFormat="1">
      <c r="B554" s="19"/>
      <c r="C554" s="20"/>
      <c r="D554" s="20"/>
      <c r="E554" s="21"/>
      <c r="F554" s="21"/>
      <c r="O554" s="14"/>
      <c r="P554" s="14"/>
      <c r="Q554" s="14"/>
      <c r="R554" s="14"/>
    </row>
    <row r="555" spans="2:18" s="13" customFormat="1">
      <c r="B555" s="19"/>
      <c r="C555" s="20"/>
      <c r="D555" s="20"/>
      <c r="E555" s="21"/>
      <c r="F555" s="21"/>
      <c r="O555" s="14"/>
      <c r="P555" s="14"/>
      <c r="Q555" s="14"/>
      <c r="R555" s="14"/>
    </row>
    <row r="556" spans="2:18" s="13" customFormat="1">
      <c r="B556" s="19"/>
      <c r="C556" s="20"/>
      <c r="D556" s="20"/>
      <c r="E556" s="21"/>
      <c r="F556" s="21"/>
      <c r="O556" s="14"/>
      <c r="P556" s="14"/>
      <c r="Q556" s="14"/>
      <c r="R556" s="14"/>
    </row>
    <row r="557" spans="2:18" s="13" customFormat="1">
      <c r="B557" s="19"/>
      <c r="C557" s="20"/>
      <c r="D557" s="20"/>
      <c r="E557" s="21"/>
      <c r="F557" s="21"/>
      <c r="O557" s="14"/>
      <c r="P557" s="14"/>
      <c r="Q557" s="14"/>
      <c r="R557" s="14"/>
    </row>
    <row r="558" spans="2:18" s="13" customFormat="1">
      <c r="B558" s="19"/>
      <c r="C558" s="20"/>
      <c r="D558" s="20"/>
      <c r="E558" s="21"/>
      <c r="F558" s="21"/>
      <c r="O558" s="14"/>
      <c r="P558" s="14"/>
      <c r="Q558" s="14"/>
      <c r="R558" s="14"/>
    </row>
    <row r="559" spans="2:18" s="13" customFormat="1">
      <c r="B559" s="19"/>
      <c r="C559" s="20"/>
      <c r="D559" s="20"/>
      <c r="E559" s="21"/>
      <c r="F559" s="21"/>
      <c r="O559" s="14"/>
      <c r="P559" s="14"/>
      <c r="Q559" s="14"/>
      <c r="R559" s="14"/>
    </row>
    <row r="560" spans="2:18" s="13" customFormat="1">
      <c r="B560" s="19"/>
      <c r="C560" s="20"/>
      <c r="D560" s="20"/>
      <c r="E560" s="21"/>
      <c r="F560" s="21"/>
      <c r="O560" s="14"/>
      <c r="P560" s="14"/>
      <c r="Q560" s="14"/>
      <c r="R560" s="14"/>
    </row>
    <row r="561" spans="2:18" s="13" customFormat="1">
      <c r="B561" s="19"/>
      <c r="C561" s="20"/>
      <c r="D561" s="20"/>
      <c r="E561" s="21"/>
      <c r="F561" s="21"/>
      <c r="O561" s="14"/>
      <c r="P561" s="14"/>
      <c r="Q561" s="14"/>
      <c r="R561" s="14"/>
    </row>
    <row r="562" spans="2:18" s="13" customFormat="1">
      <c r="B562" s="19"/>
      <c r="C562" s="20"/>
      <c r="D562" s="20"/>
      <c r="E562" s="21"/>
      <c r="F562" s="21"/>
      <c r="O562" s="14"/>
      <c r="P562" s="14"/>
      <c r="Q562" s="14"/>
      <c r="R562" s="14"/>
    </row>
    <row r="563" spans="2:18" s="13" customFormat="1">
      <c r="B563" s="19"/>
      <c r="C563" s="20"/>
      <c r="D563" s="20"/>
      <c r="E563" s="21"/>
      <c r="F563" s="21"/>
      <c r="O563" s="14"/>
      <c r="P563" s="14"/>
      <c r="Q563" s="14"/>
      <c r="R563" s="14"/>
    </row>
    <row r="564" spans="2:18" s="13" customFormat="1">
      <c r="B564" s="19"/>
      <c r="C564" s="20"/>
      <c r="D564" s="20"/>
      <c r="E564" s="21"/>
      <c r="F564" s="21"/>
      <c r="O564" s="14"/>
      <c r="P564" s="14"/>
      <c r="Q564" s="14"/>
      <c r="R564" s="14"/>
    </row>
    <row r="565" spans="2:18" s="13" customFormat="1">
      <c r="B565" s="19"/>
      <c r="C565" s="20"/>
      <c r="D565" s="20"/>
      <c r="E565" s="21"/>
      <c r="F565" s="21"/>
      <c r="O565" s="14"/>
      <c r="P565" s="14"/>
      <c r="Q565" s="14"/>
      <c r="R565" s="14"/>
    </row>
    <row r="566" spans="2:18" s="13" customFormat="1">
      <c r="B566" s="19"/>
      <c r="C566" s="20"/>
      <c r="D566" s="20"/>
      <c r="E566" s="21"/>
      <c r="F566" s="21"/>
      <c r="O566" s="14"/>
      <c r="P566" s="14"/>
      <c r="Q566" s="14"/>
      <c r="R566" s="14"/>
    </row>
    <row r="567" spans="2:18" s="13" customFormat="1">
      <c r="B567" s="19"/>
      <c r="C567" s="20"/>
      <c r="D567" s="20"/>
      <c r="E567" s="21"/>
      <c r="F567" s="21"/>
      <c r="O567" s="14"/>
      <c r="P567" s="14"/>
      <c r="Q567" s="14"/>
      <c r="R567" s="14"/>
    </row>
    <row r="568" spans="2:18" s="13" customFormat="1">
      <c r="B568" s="19"/>
      <c r="C568" s="20"/>
      <c r="D568" s="20"/>
      <c r="E568" s="21"/>
      <c r="F568" s="21"/>
      <c r="O568" s="14"/>
      <c r="P568" s="14"/>
      <c r="Q568" s="14"/>
      <c r="R568" s="14"/>
    </row>
    <row r="569" spans="2:18" s="13" customFormat="1">
      <c r="B569" s="19"/>
      <c r="C569" s="20"/>
      <c r="D569" s="20"/>
      <c r="E569" s="21"/>
      <c r="F569" s="21"/>
      <c r="O569" s="14"/>
      <c r="P569" s="14"/>
      <c r="Q569" s="14"/>
      <c r="R569" s="14"/>
    </row>
    <row r="570" spans="2:18" s="13" customFormat="1">
      <c r="B570" s="19"/>
      <c r="C570" s="20"/>
      <c r="D570" s="20"/>
      <c r="E570" s="21"/>
      <c r="F570" s="21"/>
      <c r="O570" s="14"/>
      <c r="P570" s="14"/>
      <c r="Q570" s="14"/>
      <c r="R570" s="14"/>
    </row>
    <row r="571" spans="2:18" s="13" customFormat="1">
      <c r="B571" s="19"/>
      <c r="C571" s="20"/>
      <c r="D571" s="20"/>
      <c r="E571" s="21"/>
      <c r="F571" s="21"/>
      <c r="O571" s="14"/>
      <c r="P571" s="14"/>
      <c r="Q571" s="14"/>
      <c r="R571" s="14"/>
    </row>
    <row r="572" spans="2:18" s="13" customFormat="1">
      <c r="B572" s="19"/>
      <c r="C572" s="20"/>
      <c r="D572" s="20"/>
      <c r="E572" s="21"/>
      <c r="F572" s="21"/>
      <c r="O572" s="14"/>
      <c r="P572" s="14"/>
      <c r="Q572" s="14"/>
      <c r="R572" s="14"/>
    </row>
    <row r="573" spans="2:18" s="13" customFormat="1">
      <c r="B573" s="19"/>
      <c r="C573" s="20"/>
      <c r="D573" s="20"/>
      <c r="E573" s="21"/>
      <c r="F573" s="21"/>
      <c r="O573" s="14"/>
      <c r="P573" s="14"/>
      <c r="Q573" s="14"/>
      <c r="R573" s="14"/>
    </row>
    <row r="574" spans="2:18" s="13" customFormat="1">
      <c r="B574" s="19"/>
      <c r="C574" s="20"/>
      <c r="D574" s="20"/>
      <c r="E574" s="21"/>
      <c r="F574" s="21"/>
      <c r="O574" s="14"/>
      <c r="P574" s="14"/>
      <c r="Q574" s="14"/>
      <c r="R574" s="14"/>
    </row>
    <row r="575" spans="2:18" s="13" customFormat="1">
      <c r="B575" s="19"/>
      <c r="C575" s="20"/>
      <c r="D575" s="20"/>
      <c r="E575" s="21"/>
      <c r="F575" s="21"/>
      <c r="O575" s="14"/>
      <c r="P575" s="14"/>
      <c r="Q575" s="14"/>
      <c r="R575" s="14"/>
    </row>
    <row r="576" spans="2:18" s="13" customFormat="1">
      <c r="B576" s="19"/>
      <c r="C576" s="20"/>
      <c r="D576" s="20"/>
      <c r="E576" s="21"/>
      <c r="F576" s="21"/>
      <c r="O576" s="14"/>
      <c r="P576" s="14"/>
      <c r="Q576" s="14"/>
      <c r="R576" s="14"/>
    </row>
    <row r="577" spans="2:18" s="13" customFormat="1">
      <c r="B577" s="19"/>
      <c r="C577" s="20"/>
      <c r="D577" s="20"/>
      <c r="E577" s="21"/>
      <c r="F577" s="21"/>
      <c r="O577" s="14"/>
      <c r="P577" s="14"/>
      <c r="Q577" s="14"/>
      <c r="R577" s="14"/>
    </row>
    <row r="578" spans="2:18" s="13" customFormat="1">
      <c r="B578" s="19"/>
      <c r="C578" s="20"/>
      <c r="D578" s="20"/>
      <c r="E578" s="21"/>
      <c r="F578" s="21"/>
      <c r="O578" s="14"/>
      <c r="P578" s="14"/>
      <c r="Q578" s="14"/>
      <c r="R578" s="14"/>
    </row>
    <row r="579" spans="2:18" s="13" customFormat="1">
      <c r="B579" s="19"/>
      <c r="C579" s="20"/>
      <c r="D579" s="20"/>
      <c r="E579" s="21"/>
      <c r="F579" s="21"/>
      <c r="O579" s="14"/>
      <c r="P579" s="14"/>
      <c r="Q579" s="14"/>
      <c r="R579" s="14"/>
    </row>
    <row r="580" spans="2:18" s="13" customFormat="1">
      <c r="B580" s="19"/>
      <c r="C580" s="20"/>
      <c r="D580" s="20"/>
      <c r="E580" s="21"/>
      <c r="F580" s="21"/>
      <c r="O580" s="14"/>
      <c r="P580" s="14"/>
      <c r="Q580" s="14"/>
      <c r="R580" s="14"/>
    </row>
    <row r="581" spans="2:18" s="13" customFormat="1">
      <c r="B581" s="19"/>
      <c r="C581" s="20"/>
      <c r="D581" s="20"/>
      <c r="E581" s="21"/>
      <c r="F581" s="21"/>
      <c r="O581" s="14"/>
      <c r="P581" s="14"/>
      <c r="Q581" s="14"/>
      <c r="R581" s="14"/>
    </row>
    <row r="582" spans="2:18" s="13" customFormat="1">
      <c r="B582" s="19"/>
      <c r="C582" s="20"/>
      <c r="D582" s="20"/>
      <c r="E582" s="21"/>
      <c r="F582" s="21"/>
      <c r="O582" s="14"/>
      <c r="P582" s="14"/>
      <c r="Q582" s="14"/>
      <c r="R582" s="14"/>
    </row>
    <row r="583" spans="2:18" s="13" customFormat="1">
      <c r="B583" s="19"/>
      <c r="C583" s="20"/>
      <c r="D583" s="20"/>
      <c r="E583" s="21"/>
      <c r="F583" s="21"/>
      <c r="O583" s="14"/>
      <c r="P583" s="14"/>
      <c r="Q583" s="14"/>
      <c r="R583" s="14"/>
    </row>
    <row r="584" spans="2:18" s="13" customFormat="1">
      <c r="B584" s="19"/>
      <c r="C584" s="20"/>
      <c r="D584" s="20"/>
      <c r="E584" s="21"/>
      <c r="F584" s="21"/>
      <c r="O584" s="14"/>
      <c r="P584" s="14"/>
      <c r="Q584" s="14"/>
      <c r="R584" s="14"/>
    </row>
    <row r="585" spans="2:18" s="13" customFormat="1">
      <c r="B585" s="19"/>
      <c r="C585" s="20"/>
      <c r="D585" s="20"/>
      <c r="E585" s="21"/>
      <c r="F585" s="21"/>
      <c r="O585" s="14"/>
      <c r="P585" s="14"/>
      <c r="Q585" s="14"/>
      <c r="R585" s="14"/>
    </row>
    <row r="586" spans="2:18" s="13" customFormat="1">
      <c r="B586" s="19"/>
      <c r="C586" s="20"/>
      <c r="D586" s="20"/>
      <c r="E586" s="21"/>
      <c r="F586" s="21"/>
      <c r="O586" s="14"/>
      <c r="P586" s="14"/>
      <c r="Q586" s="14"/>
      <c r="R586" s="14"/>
    </row>
    <row r="587" spans="2:18" s="13" customFormat="1">
      <c r="B587" s="19"/>
      <c r="C587" s="20"/>
      <c r="D587" s="20"/>
      <c r="E587" s="21"/>
      <c r="F587" s="21"/>
      <c r="O587" s="14"/>
      <c r="P587" s="14"/>
      <c r="Q587" s="14"/>
      <c r="R587" s="14"/>
    </row>
    <row r="588" spans="2:18" s="13" customFormat="1">
      <c r="B588" s="19"/>
      <c r="C588" s="20"/>
      <c r="D588" s="20"/>
      <c r="E588" s="21"/>
      <c r="F588" s="21"/>
      <c r="O588" s="14"/>
      <c r="P588" s="14"/>
      <c r="Q588" s="14"/>
      <c r="R588" s="14"/>
    </row>
    <row r="589" spans="2:18" s="13" customFormat="1">
      <c r="B589" s="19"/>
      <c r="C589" s="20"/>
      <c r="D589" s="20"/>
      <c r="E589" s="21"/>
      <c r="F589" s="21"/>
      <c r="O589" s="14"/>
      <c r="P589" s="14"/>
      <c r="Q589" s="14"/>
      <c r="R589" s="14"/>
    </row>
    <row r="590" spans="2:18" s="13" customFormat="1">
      <c r="B590" s="19"/>
      <c r="C590" s="20"/>
      <c r="D590" s="20"/>
      <c r="E590" s="21"/>
      <c r="F590" s="21"/>
      <c r="O590" s="14"/>
      <c r="P590" s="14"/>
      <c r="Q590" s="14"/>
      <c r="R590" s="14"/>
    </row>
    <row r="591" spans="2:18" s="13" customFormat="1">
      <c r="B591" s="19"/>
      <c r="C591" s="20"/>
      <c r="D591" s="20"/>
      <c r="E591" s="21"/>
      <c r="F591" s="21"/>
      <c r="O591" s="14"/>
      <c r="P591" s="14"/>
      <c r="Q591" s="14"/>
      <c r="R591" s="14"/>
    </row>
    <row r="592" spans="2:18" s="13" customFormat="1">
      <c r="B592" s="19"/>
      <c r="C592" s="20"/>
      <c r="D592" s="20"/>
      <c r="E592" s="21"/>
      <c r="F592" s="21"/>
      <c r="O592" s="14"/>
      <c r="P592" s="14"/>
      <c r="Q592" s="14"/>
      <c r="R592" s="14"/>
    </row>
    <row r="593" spans="2:18" s="13" customFormat="1">
      <c r="B593" s="19"/>
      <c r="C593" s="20"/>
      <c r="D593" s="20"/>
      <c r="E593" s="21"/>
      <c r="F593" s="21"/>
      <c r="O593" s="14"/>
      <c r="P593" s="14"/>
      <c r="Q593" s="14"/>
      <c r="R593" s="14"/>
    </row>
    <row r="594" spans="2:18" s="13" customFormat="1">
      <c r="B594" s="19"/>
      <c r="C594" s="20"/>
      <c r="D594" s="20"/>
      <c r="E594" s="21"/>
      <c r="F594" s="21"/>
      <c r="O594" s="14"/>
      <c r="P594" s="14"/>
      <c r="Q594" s="14"/>
      <c r="R594" s="14"/>
    </row>
    <row r="595" spans="2:18" s="13" customFormat="1">
      <c r="B595" s="19"/>
      <c r="C595" s="20"/>
      <c r="D595" s="20"/>
      <c r="E595" s="21"/>
      <c r="F595" s="21"/>
      <c r="O595" s="14"/>
      <c r="P595" s="14"/>
      <c r="Q595" s="14"/>
      <c r="R595" s="14"/>
    </row>
    <row r="596" spans="2:18" s="13" customFormat="1">
      <c r="B596" s="19"/>
      <c r="C596" s="20"/>
      <c r="D596" s="20"/>
      <c r="E596" s="21"/>
      <c r="F596" s="21"/>
      <c r="O596" s="14"/>
      <c r="P596" s="14"/>
      <c r="Q596" s="14"/>
      <c r="R596" s="14"/>
    </row>
    <row r="597" spans="2:18" s="13" customFormat="1">
      <c r="B597" s="19"/>
      <c r="C597" s="20"/>
      <c r="D597" s="20"/>
      <c r="E597" s="21"/>
      <c r="F597" s="21"/>
      <c r="O597" s="14"/>
      <c r="P597" s="14"/>
      <c r="Q597" s="14"/>
      <c r="R597" s="14"/>
    </row>
    <row r="598" spans="2:18" s="13" customFormat="1">
      <c r="B598" s="19"/>
      <c r="C598" s="20"/>
      <c r="D598" s="20"/>
      <c r="E598" s="21"/>
      <c r="F598" s="21"/>
      <c r="O598" s="14"/>
      <c r="P598" s="14"/>
      <c r="Q598" s="14"/>
      <c r="R598" s="14"/>
    </row>
    <row r="599" spans="2:18" s="13" customFormat="1">
      <c r="B599" s="19"/>
      <c r="C599" s="20"/>
      <c r="D599" s="20"/>
      <c r="E599" s="21"/>
      <c r="F599" s="21"/>
      <c r="O599" s="14"/>
      <c r="P599" s="14"/>
      <c r="Q599" s="14"/>
      <c r="R599" s="14"/>
    </row>
    <row r="600" spans="2:18" s="13" customFormat="1">
      <c r="B600" s="19"/>
      <c r="C600" s="20"/>
      <c r="D600" s="20"/>
      <c r="E600" s="21"/>
      <c r="F600" s="21"/>
      <c r="O600" s="14"/>
      <c r="P600" s="14"/>
      <c r="Q600" s="14"/>
      <c r="R600" s="14"/>
    </row>
    <row r="601" spans="2:18" s="13" customFormat="1">
      <c r="B601" s="19"/>
      <c r="C601" s="20"/>
      <c r="D601" s="20"/>
      <c r="E601" s="21"/>
      <c r="F601" s="21"/>
      <c r="O601" s="14"/>
      <c r="P601" s="14"/>
      <c r="Q601" s="14"/>
      <c r="R601" s="14"/>
    </row>
    <row r="602" spans="2:18" s="13" customFormat="1">
      <c r="B602" s="19"/>
      <c r="C602" s="20"/>
      <c r="D602" s="20"/>
      <c r="E602" s="21"/>
      <c r="F602" s="21"/>
      <c r="O602" s="14"/>
      <c r="P602" s="14"/>
      <c r="Q602" s="14"/>
      <c r="R602" s="14"/>
    </row>
    <row r="603" spans="2:18" s="13" customFormat="1">
      <c r="B603" s="19"/>
      <c r="C603" s="20"/>
      <c r="D603" s="20"/>
      <c r="E603" s="21"/>
      <c r="F603" s="21"/>
      <c r="O603" s="14"/>
      <c r="P603" s="14"/>
      <c r="Q603" s="14"/>
      <c r="R603" s="14"/>
    </row>
    <row r="604" spans="2:18" s="13" customFormat="1">
      <c r="B604" s="19"/>
      <c r="C604" s="20"/>
      <c r="D604" s="20"/>
      <c r="E604" s="21"/>
      <c r="F604" s="21"/>
      <c r="O604" s="14"/>
      <c r="P604" s="14"/>
      <c r="Q604" s="14"/>
      <c r="R604" s="14"/>
    </row>
    <row r="605" spans="2:18" s="13" customFormat="1">
      <c r="B605" s="19"/>
      <c r="C605" s="20"/>
      <c r="D605" s="20"/>
      <c r="E605" s="21"/>
      <c r="F605" s="21"/>
      <c r="O605" s="14"/>
      <c r="P605" s="14"/>
      <c r="Q605" s="14"/>
      <c r="R605" s="14"/>
    </row>
    <row r="606" spans="2:18" s="13" customFormat="1">
      <c r="B606" s="19"/>
      <c r="C606" s="20"/>
      <c r="D606" s="20"/>
      <c r="E606" s="21"/>
      <c r="F606" s="21"/>
      <c r="O606" s="14"/>
      <c r="P606" s="14"/>
      <c r="Q606" s="14"/>
      <c r="R606" s="14"/>
    </row>
    <row r="607" spans="2:18" s="13" customFormat="1">
      <c r="B607" s="19"/>
      <c r="C607" s="20"/>
      <c r="D607" s="20"/>
      <c r="E607" s="21"/>
      <c r="F607" s="21"/>
      <c r="O607" s="14"/>
      <c r="P607" s="14"/>
      <c r="Q607" s="14"/>
      <c r="R607" s="14"/>
    </row>
    <row r="608" spans="2:18" s="13" customFormat="1">
      <c r="B608" s="19"/>
      <c r="C608" s="20"/>
      <c r="D608" s="20"/>
      <c r="E608" s="21"/>
      <c r="F608" s="21"/>
      <c r="O608" s="14"/>
      <c r="P608" s="14"/>
      <c r="Q608" s="14"/>
      <c r="R608" s="14"/>
    </row>
    <row r="609" spans="2:18" s="13" customFormat="1">
      <c r="B609" s="19"/>
      <c r="C609" s="20"/>
      <c r="D609" s="20"/>
      <c r="E609" s="21"/>
      <c r="F609" s="21"/>
      <c r="O609" s="14"/>
      <c r="P609" s="14"/>
      <c r="Q609" s="14"/>
      <c r="R609" s="14"/>
    </row>
    <row r="610" spans="2:18" s="13" customFormat="1">
      <c r="B610" s="19"/>
      <c r="C610" s="20"/>
      <c r="D610" s="20"/>
      <c r="E610" s="21"/>
      <c r="F610" s="21"/>
      <c r="O610" s="14"/>
      <c r="P610" s="14"/>
      <c r="Q610" s="14"/>
      <c r="R610" s="14"/>
    </row>
    <row r="611" spans="2:18" s="13" customFormat="1">
      <c r="B611" s="19"/>
      <c r="C611" s="20"/>
      <c r="D611" s="20"/>
      <c r="E611" s="21"/>
      <c r="F611" s="21"/>
      <c r="O611" s="14"/>
      <c r="P611" s="14"/>
      <c r="Q611" s="14"/>
      <c r="R611" s="14"/>
    </row>
    <row r="612" spans="2:18" s="13" customFormat="1">
      <c r="B612" s="19"/>
      <c r="C612" s="20"/>
      <c r="D612" s="20"/>
      <c r="E612" s="21"/>
      <c r="F612" s="21"/>
      <c r="O612" s="14"/>
      <c r="P612" s="14"/>
      <c r="Q612" s="14"/>
      <c r="R612" s="14"/>
    </row>
    <row r="613" spans="2:18" s="13" customFormat="1">
      <c r="B613" s="19"/>
      <c r="C613" s="20"/>
      <c r="D613" s="20"/>
      <c r="E613" s="21"/>
      <c r="F613" s="21"/>
      <c r="O613" s="14"/>
      <c r="P613" s="14"/>
      <c r="Q613" s="14"/>
      <c r="R613" s="14"/>
    </row>
    <row r="614" spans="2:18" s="13" customFormat="1">
      <c r="B614" s="19"/>
      <c r="C614" s="20"/>
      <c r="D614" s="20"/>
      <c r="E614" s="21"/>
      <c r="F614" s="21"/>
      <c r="O614" s="14"/>
      <c r="P614" s="14"/>
      <c r="Q614" s="14"/>
      <c r="R614" s="14"/>
    </row>
    <row r="615" spans="2:18" s="13" customFormat="1">
      <c r="B615" s="19"/>
      <c r="C615" s="20"/>
      <c r="D615" s="20"/>
      <c r="E615" s="21"/>
      <c r="F615" s="21"/>
      <c r="O615" s="14"/>
      <c r="P615" s="14"/>
      <c r="Q615" s="14"/>
      <c r="R615" s="14"/>
    </row>
    <row r="616" spans="2:18" s="13" customFormat="1">
      <c r="B616" s="19"/>
      <c r="C616" s="20"/>
      <c r="D616" s="20"/>
      <c r="E616" s="21"/>
      <c r="F616" s="21"/>
      <c r="O616" s="14"/>
      <c r="P616" s="14"/>
      <c r="Q616" s="14"/>
      <c r="R616" s="14"/>
    </row>
    <row r="617" spans="2:18" s="13" customFormat="1">
      <c r="B617" s="19"/>
      <c r="C617" s="20"/>
      <c r="D617" s="20"/>
      <c r="E617" s="21"/>
      <c r="F617" s="21"/>
      <c r="O617" s="14"/>
      <c r="P617" s="14"/>
      <c r="Q617" s="14"/>
      <c r="R617" s="14"/>
    </row>
    <row r="618" spans="2:18" s="13" customFormat="1">
      <c r="B618" s="19"/>
      <c r="C618" s="20"/>
      <c r="D618" s="20"/>
      <c r="E618" s="21"/>
      <c r="F618" s="21"/>
      <c r="O618" s="14"/>
      <c r="P618" s="14"/>
      <c r="Q618" s="14"/>
      <c r="R618" s="14"/>
    </row>
    <row r="619" spans="2:18" s="13" customFormat="1">
      <c r="B619" s="19"/>
      <c r="C619" s="20"/>
      <c r="D619" s="20"/>
      <c r="E619" s="21"/>
      <c r="F619" s="21"/>
      <c r="O619" s="14"/>
      <c r="P619" s="14"/>
      <c r="Q619" s="14"/>
      <c r="R619" s="14"/>
    </row>
    <row r="620" spans="2:18" s="13" customFormat="1">
      <c r="B620" s="19"/>
      <c r="C620" s="20"/>
      <c r="D620" s="20"/>
      <c r="E620" s="21"/>
      <c r="F620" s="21"/>
      <c r="O620" s="14"/>
      <c r="P620" s="14"/>
      <c r="Q620" s="14"/>
      <c r="R620" s="14"/>
    </row>
    <row r="621" spans="2:18" s="13" customFormat="1">
      <c r="B621" s="19"/>
      <c r="C621" s="20"/>
      <c r="D621" s="20"/>
      <c r="E621" s="21"/>
      <c r="F621" s="21"/>
      <c r="O621" s="14"/>
      <c r="P621" s="14"/>
      <c r="Q621" s="14"/>
      <c r="R621" s="14"/>
    </row>
    <row r="622" spans="2:18" s="13" customFormat="1">
      <c r="B622" s="19"/>
      <c r="C622" s="20"/>
      <c r="D622" s="20"/>
      <c r="E622" s="21"/>
      <c r="F622" s="21"/>
      <c r="O622" s="14"/>
      <c r="P622" s="14"/>
      <c r="Q622" s="14"/>
      <c r="R622" s="14"/>
    </row>
    <row r="623" spans="2:18" s="13" customFormat="1">
      <c r="B623" s="19"/>
      <c r="C623" s="20"/>
      <c r="D623" s="20"/>
      <c r="E623" s="21"/>
      <c r="F623" s="21"/>
      <c r="O623" s="14"/>
      <c r="P623" s="14"/>
      <c r="Q623" s="14"/>
      <c r="R623" s="14"/>
    </row>
    <row r="624" spans="2:18" s="13" customFormat="1">
      <c r="B624" s="19"/>
      <c r="C624" s="20"/>
      <c r="D624" s="20"/>
      <c r="E624" s="21"/>
      <c r="F624" s="21"/>
      <c r="O624" s="14"/>
      <c r="P624" s="14"/>
      <c r="Q624" s="14"/>
      <c r="R624" s="14"/>
    </row>
    <row r="625" spans="2:18" s="13" customFormat="1">
      <c r="B625" s="19"/>
      <c r="C625" s="20"/>
      <c r="D625" s="20"/>
      <c r="E625" s="21"/>
      <c r="F625" s="21"/>
      <c r="O625" s="14"/>
      <c r="P625" s="14"/>
      <c r="Q625" s="14"/>
      <c r="R625" s="14"/>
    </row>
    <row r="626" spans="2:18" s="13" customFormat="1">
      <c r="B626" s="19"/>
      <c r="C626" s="20"/>
      <c r="D626" s="20"/>
      <c r="E626" s="21"/>
      <c r="F626" s="21"/>
      <c r="O626" s="14"/>
      <c r="P626" s="14"/>
      <c r="Q626" s="14"/>
      <c r="R626" s="14"/>
    </row>
    <row r="627" spans="2:18" s="13" customFormat="1">
      <c r="B627" s="19"/>
      <c r="C627" s="20"/>
      <c r="D627" s="20"/>
      <c r="E627" s="21"/>
      <c r="F627" s="21"/>
      <c r="O627" s="14"/>
      <c r="P627" s="14"/>
      <c r="Q627" s="14"/>
      <c r="R627" s="14"/>
    </row>
    <row r="628" spans="2:18" s="13" customFormat="1">
      <c r="B628" s="19"/>
      <c r="C628" s="20"/>
      <c r="D628" s="20"/>
      <c r="E628" s="21"/>
      <c r="F628" s="21"/>
      <c r="O628" s="14"/>
      <c r="P628" s="14"/>
      <c r="Q628" s="14"/>
      <c r="R628" s="14"/>
    </row>
    <row r="629" spans="2:18" s="13" customFormat="1">
      <c r="B629" s="19"/>
      <c r="C629" s="20"/>
      <c r="D629" s="20"/>
      <c r="E629" s="21"/>
      <c r="F629" s="21"/>
      <c r="O629" s="14"/>
      <c r="P629" s="14"/>
      <c r="Q629" s="14"/>
      <c r="R629" s="14"/>
    </row>
    <row r="630" spans="2:18" s="13" customFormat="1">
      <c r="B630" s="19"/>
      <c r="C630" s="20"/>
      <c r="D630" s="20"/>
      <c r="E630" s="21"/>
      <c r="F630" s="21"/>
      <c r="O630" s="14"/>
      <c r="P630" s="14"/>
      <c r="Q630" s="14"/>
      <c r="R630" s="14"/>
    </row>
    <row r="631" spans="2:18" s="13" customFormat="1">
      <c r="B631" s="19"/>
      <c r="C631" s="20"/>
      <c r="D631" s="20"/>
      <c r="E631" s="21"/>
      <c r="F631" s="21"/>
      <c r="O631" s="14"/>
      <c r="P631" s="14"/>
      <c r="Q631" s="14"/>
      <c r="R631" s="14"/>
    </row>
    <row r="632" spans="2:18" s="13" customFormat="1">
      <c r="B632" s="19"/>
      <c r="C632" s="20"/>
      <c r="D632" s="20"/>
      <c r="E632" s="21"/>
      <c r="F632" s="21"/>
      <c r="O632" s="14"/>
      <c r="P632" s="14"/>
      <c r="Q632" s="14"/>
      <c r="R632" s="14"/>
    </row>
    <row r="633" spans="2:18" s="13" customFormat="1">
      <c r="B633" s="19"/>
      <c r="C633" s="20"/>
      <c r="D633" s="20"/>
      <c r="E633" s="21"/>
      <c r="F633" s="21"/>
      <c r="O633" s="14"/>
      <c r="P633" s="14"/>
      <c r="Q633" s="14"/>
      <c r="R633" s="14"/>
    </row>
    <row r="634" spans="2:18" s="13" customFormat="1">
      <c r="B634" s="19"/>
      <c r="C634" s="20"/>
      <c r="D634" s="20"/>
      <c r="E634" s="21"/>
      <c r="F634" s="21"/>
      <c r="O634" s="14"/>
      <c r="P634" s="14"/>
      <c r="Q634" s="14"/>
      <c r="R634" s="14"/>
    </row>
    <row r="635" spans="2:18" s="13" customFormat="1">
      <c r="B635" s="19"/>
      <c r="C635" s="20"/>
      <c r="D635" s="20"/>
      <c r="E635" s="21"/>
      <c r="F635" s="21"/>
      <c r="O635" s="14"/>
      <c r="P635" s="14"/>
      <c r="Q635" s="14"/>
      <c r="R635" s="14"/>
    </row>
    <row r="636" spans="2:18" s="13" customFormat="1">
      <c r="B636" s="19"/>
      <c r="C636" s="20"/>
      <c r="D636" s="20"/>
      <c r="E636" s="21"/>
      <c r="F636" s="21"/>
      <c r="O636" s="14"/>
      <c r="P636" s="14"/>
      <c r="Q636" s="14"/>
      <c r="R636" s="14"/>
    </row>
    <row r="637" spans="2:18" s="13" customFormat="1">
      <c r="B637" s="19"/>
      <c r="C637" s="20"/>
      <c r="D637" s="20"/>
      <c r="E637" s="21"/>
      <c r="F637" s="21"/>
      <c r="O637" s="14"/>
      <c r="P637" s="14"/>
      <c r="Q637" s="14"/>
      <c r="R637" s="14"/>
    </row>
    <row r="638" spans="2:18" s="13" customFormat="1">
      <c r="B638" s="19"/>
      <c r="C638" s="20"/>
      <c r="D638" s="20"/>
      <c r="E638" s="21"/>
      <c r="F638" s="21"/>
      <c r="O638" s="14"/>
      <c r="P638" s="14"/>
      <c r="Q638" s="14"/>
      <c r="R638" s="14"/>
    </row>
    <row r="639" spans="2:18" s="13" customFormat="1">
      <c r="B639" s="19"/>
      <c r="C639" s="20"/>
      <c r="D639" s="20"/>
      <c r="E639" s="21"/>
      <c r="F639" s="21"/>
      <c r="O639" s="14"/>
      <c r="P639" s="14"/>
      <c r="Q639" s="14"/>
      <c r="R639" s="14"/>
    </row>
    <row r="640" spans="2:18" s="13" customFormat="1">
      <c r="B640" s="19"/>
      <c r="C640" s="20"/>
      <c r="D640" s="20"/>
      <c r="E640" s="21"/>
      <c r="F640" s="21"/>
      <c r="O640" s="14"/>
      <c r="P640" s="14"/>
      <c r="Q640" s="14"/>
      <c r="R640" s="14"/>
    </row>
    <row r="641" spans="2:18" s="13" customFormat="1">
      <c r="B641" s="19"/>
      <c r="C641" s="20"/>
      <c r="D641" s="20"/>
      <c r="E641" s="21"/>
      <c r="F641" s="21"/>
      <c r="O641" s="14"/>
      <c r="P641" s="14"/>
      <c r="Q641" s="14"/>
      <c r="R641" s="14"/>
    </row>
    <row r="642" spans="2:18" s="13" customFormat="1">
      <c r="B642" s="19"/>
      <c r="C642" s="20"/>
      <c r="D642" s="20"/>
      <c r="E642" s="21"/>
      <c r="F642" s="21"/>
      <c r="O642" s="14"/>
      <c r="P642" s="14"/>
      <c r="Q642" s="14"/>
      <c r="R642" s="14"/>
    </row>
    <row r="643" spans="2:18" s="13" customFormat="1">
      <c r="B643" s="19"/>
      <c r="C643" s="20"/>
      <c r="D643" s="20"/>
      <c r="E643" s="21"/>
      <c r="F643" s="21"/>
      <c r="O643" s="14"/>
      <c r="P643" s="14"/>
      <c r="Q643" s="14"/>
      <c r="R643" s="14"/>
    </row>
    <row r="644" spans="2:18" s="13" customFormat="1">
      <c r="B644" s="19"/>
      <c r="C644" s="20"/>
      <c r="D644" s="20"/>
      <c r="E644" s="21"/>
      <c r="F644" s="21"/>
      <c r="O644" s="14"/>
      <c r="P644" s="14"/>
      <c r="Q644" s="14"/>
      <c r="R644" s="14"/>
    </row>
    <row r="645" spans="2:18" s="13" customFormat="1">
      <c r="B645" s="19"/>
      <c r="C645" s="20"/>
      <c r="D645" s="20"/>
      <c r="E645" s="21"/>
      <c r="F645" s="21"/>
      <c r="O645" s="14"/>
      <c r="P645" s="14"/>
      <c r="Q645" s="14"/>
      <c r="R645" s="14"/>
    </row>
    <row r="646" spans="2:18" s="13" customFormat="1">
      <c r="B646" s="19"/>
      <c r="C646" s="20"/>
      <c r="D646" s="20"/>
      <c r="E646" s="21"/>
      <c r="F646" s="21"/>
      <c r="O646" s="14"/>
      <c r="P646" s="14"/>
      <c r="Q646" s="14"/>
      <c r="R646" s="14"/>
    </row>
    <row r="647" spans="2:18" s="13" customFormat="1">
      <c r="B647" s="19"/>
      <c r="C647" s="20"/>
      <c r="D647" s="20"/>
      <c r="E647" s="21"/>
      <c r="F647" s="21"/>
      <c r="O647" s="14"/>
      <c r="P647" s="14"/>
      <c r="Q647" s="14"/>
      <c r="R647" s="14"/>
    </row>
    <row r="648" spans="2:18" s="13" customFormat="1">
      <c r="B648" s="19"/>
      <c r="C648" s="20"/>
      <c r="D648" s="20"/>
      <c r="E648" s="21"/>
      <c r="F648" s="21"/>
      <c r="O648" s="14"/>
      <c r="P648" s="14"/>
      <c r="Q648" s="14"/>
      <c r="R648" s="14"/>
    </row>
    <row r="649" spans="2:18" s="13" customFormat="1">
      <c r="B649" s="19"/>
      <c r="C649" s="20"/>
      <c r="D649" s="20"/>
      <c r="E649" s="21"/>
      <c r="F649" s="21"/>
      <c r="O649" s="14"/>
      <c r="P649" s="14"/>
      <c r="Q649" s="14"/>
      <c r="R649" s="14"/>
    </row>
    <row r="650" spans="2:18" s="13" customFormat="1">
      <c r="B650" s="19"/>
      <c r="C650" s="20"/>
      <c r="D650" s="20"/>
      <c r="E650" s="21"/>
      <c r="F650" s="21"/>
      <c r="O650" s="14"/>
      <c r="P650" s="14"/>
      <c r="Q650" s="14"/>
      <c r="R650" s="14"/>
    </row>
    <row r="651" spans="2:18" s="13" customFormat="1">
      <c r="B651" s="19"/>
      <c r="C651" s="20"/>
      <c r="D651" s="20"/>
      <c r="E651" s="21"/>
      <c r="F651" s="21"/>
      <c r="O651" s="14"/>
      <c r="P651" s="14"/>
      <c r="Q651" s="14"/>
      <c r="R651" s="14"/>
    </row>
    <row r="652" spans="2:18" s="13" customFormat="1">
      <c r="B652" s="19"/>
      <c r="C652" s="20"/>
      <c r="D652" s="20"/>
      <c r="E652" s="21"/>
      <c r="F652" s="21"/>
      <c r="O652" s="14"/>
      <c r="P652" s="14"/>
      <c r="Q652" s="14"/>
      <c r="R652" s="14"/>
    </row>
    <row r="653" spans="2:18" s="13" customFormat="1">
      <c r="B653" s="19"/>
      <c r="C653" s="20"/>
      <c r="D653" s="20"/>
      <c r="E653" s="21"/>
      <c r="F653" s="21"/>
      <c r="O653" s="14"/>
      <c r="P653" s="14"/>
      <c r="Q653" s="14"/>
      <c r="R653" s="14"/>
    </row>
    <row r="654" spans="2:18" s="13" customFormat="1">
      <c r="B654" s="19"/>
      <c r="C654" s="20"/>
      <c r="D654" s="20"/>
      <c r="E654" s="21"/>
      <c r="F654" s="21"/>
      <c r="O654" s="14"/>
      <c r="P654" s="14"/>
      <c r="Q654" s="14"/>
      <c r="R654" s="14"/>
    </row>
    <row r="655" spans="2:18" s="13" customFormat="1">
      <c r="B655" s="19"/>
      <c r="C655" s="20"/>
      <c r="D655" s="20"/>
      <c r="E655" s="21"/>
      <c r="F655" s="21"/>
      <c r="O655" s="14"/>
      <c r="P655" s="14"/>
      <c r="Q655" s="14"/>
      <c r="R655" s="14"/>
    </row>
    <row r="656" spans="2:18" s="13" customFormat="1">
      <c r="B656" s="19"/>
      <c r="C656" s="20"/>
      <c r="D656" s="20"/>
      <c r="E656" s="21"/>
      <c r="F656" s="21"/>
      <c r="O656" s="14"/>
      <c r="P656" s="14"/>
      <c r="Q656" s="14"/>
      <c r="R656" s="14"/>
    </row>
    <row r="657" spans="2:18" s="13" customFormat="1">
      <c r="B657" s="19"/>
      <c r="C657" s="20"/>
      <c r="D657" s="20"/>
      <c r="E657" s="21"/>
      <c r="F657" s="21"/>
      <c r="O657" s="14"/>
      <c r="P657" s="14"/>
      <c r="Q657" s="14"/>
      <c r="R657" s="14"/>
    </row>
    <row r="658" spans="2:18" s="13" customFormat="1">
      <c r="B658" s="19"/>
      <c r="C658" s="20"/>
      <c r="D658" s="20"/>
      <c r="E658" s="21"/>
      <c r="F658" s="21"/>
      <c r="O658" s="14"/>
      <c r="P658" s="14"/>
      <c r="Q658" s="14"/>
      <c r="R658" s="14"/>
    </row>
    <row r="659" spans="2:18" s="13" customFormat="1">
      <c r="B659" s="19"/>
      <c r="C659" s="20"/>
      <c r="D659" s="20"/>
      <c r="E659" s="21"/>
      <c r="F659" s="21"/>
      <c r="O659" s="14"/>
      <c r="P659" s="14"/>
      <c r="Q659" s="14"/>
      <c r="R659" s="14"/>
    </row>
    <row r="660" spans="2:18" s="13" customFormat="1">
      <c r="B660" s="19"/>
      <c r="C660" s="20"/>
      <c r="D660" s="20"/>
      <c r="E660" s="21"/>
      <c r="F660" s="21"/>
      <c r="O660" s="14"/>
      <c r="P660" s="14"/>
      <c r="Q660" s="14"/>
      <c r="R660" s="14"/>
    </row>
    <row r="661" spans="2:18" s="13" customFormat="1">
      <c r="B661" s="19"/>
      <c r="C661" s="20"/>
      <c r="D661" s="20"/>
      <c r="E661" s="21"/>
      <c r="F661" s="21"/>
      <c r="O661" s="14"/>
      <c r="P661" s="14"/>
      <c r="Q661" s="14"/>
      <c r="R661" s="14"/>
    </row>
    <row r="662" spans="2:18" s="13" customFormat="1">
      <c r="B662" s="19"/>
      <c r="C662" s="20"/>
      <c r="D662" s="20"/>
      <c r="E662" s="21"/>
      <c r="F662" s="21"/>
      <c r="O662" s="14"/>
      <c r="P662" s="14"/>
      <c r="Q662" s="14"/>
      <c r="R662" s="14"/>
    </row>
    <row r="663" spans="2:18" s="13" customFormat="1">
      <c r="B663" s="19"/>
      <c r="C663" s="20"/>
      <c r="D663" s="20"/>
      <c r="E663" s="21"/>
      <c r="F663" s="21"/>
      <c r="O663" s="14"/>
      <c r="P663" s="14"/>
      <c r="Q663" s="14"/>
      <c r="R663" s="14"/>
    </row>
    <row r="664" spans="2:18" s="13" customFormat="1">
      <c r="B664" s="19"/>
      <c r="C664" s="20"/>
      <c r="D664" s="20"/>
      <c r="E664" s="21"/>
      <c r="F664" s="21"/>
      <c r="O664" s="14"/>
      <c r="P664" s="14"/>
      <c r="Q664" s="14"/>
      <c r="R664" s="14"/>
    </row>
    <row r="665" spans="2:18" s="13" customFormat="1">
      <c r="B665" s="19"/>
      <c r="C665" s="20"/>
      <c r="D665" s="20"/>
      <c r="E665" s="21"/>
      <c r="F665" s="21"/>
      <c r="O665" s="14"/>
      <c r="P665" s="14"/>
      <c r="Q665" s="14"/>
      <c r="R665" s="14"/>
    </row>
    <row r="666" spans="2:18" s="13" customFormat="1">
      <c r="B666" s="19"/>
      <c r="C666" s="20"/>
      <c r="D666" s="20"/>
      <c r="E666" s="21"/>
      <c r="F666" s="21"/>
      <c r="O666" s="14"/>
      <c r="P666" s="14"/>
      <c r="Q666" s="14"/>
      <c r="R666" s="14"/>
    </row>
    <row r="667" spans="2:18" s="13" customFormat="1">
      <c r="B667" s="19"/>
      <c r="C667" s="20"/>
      <c r="D667" s="20"/>
      <c r="E667" s="21"/>
      <c r="F667" s="21"/>
      <c r="O667" s="14"/>
      <c r="P667" s="14"/>
      <c r="Q667" s="14"/>
      <c r="R667" s="14"/>
    </row>
    <row r="668" spans="2:18" s="13" customFormat="1">
      <c r="B668" s="19"/>
      <c r="C668" s="20"/>
      <c r="D668" s="20"/>
      <c r="E668" s="21"/>
      <c r="F668" s="21"/>
      <c r="O668" s="14"/>
      <c r="P668" s="14"/>
      <c r="Q668" s="14"/>
      <c r="R668" s="14"/>
    </row>
    <row r="669" spans="2:18" s="13" customFormat="1">
      <c r="B669" s="19"/>
      <c r="C669" s="20"/>
      <c r="D669" s="20"/>
      <c r="E669" s="21"/>
      <c r="F669" s="21"/>
      <c r="O669" s="14"/>
      <c r="P669" s="14"/>
      <c r="Q669" s="14"/>
      <c r="R669" s="14"/>
    </row>
    <row r="670" spans="2:18" s="13" customFormat="1">
      <c r="B670" s="19"/>
      <c r="C670" s="20"/>
      <c r="D670" s="20"/>
      <c r="E670" s="21"/>
      <c r="F670" s="21"/>
      <c r="O670" s="14"/>
      <c r="P670" s="14"/>
      <c r="Q670" s="14"/>
      <c r="R670" s="14"/>
    </row>
    <row r="671" spans="2:18" s="13" customFormat="1">
      <c r="B671" s="19"/>
      <c r="C671" s="20"/>
      <c r="D671" s="20"/>
      <c r="E671" s="21"/>
      <c r="F671" s="21"/>
      <c r="O671" s="14"/>
      <c r="P671" s="14"/>
      <c r="Q671" s="14"/>
      <c r="R671" s="14"/>
    </row>
    <row r="672" spans="2:18" s="13" customFormat="1">
      <c r="B672" s="19"/>
      <c r="C672" s="20"/>
      <c r="D672" s="20"/>
      <c r="E672" s="21"/>
      <c r="F672" s="21"/>
      <c r="O672" s="14"/>
      <c r="P672" s="14"/>
      <c r="Q672" s="14"/>
      <c r="R672" s="14"/>
    </row>
    <row r="673" spans="2:18" s="13" customFormat="1">
      <c r="B673" s="19"/>
      <c r="C673" s="20"/>
      <c r="D673" s="20"/>
      <c r="E673" s="21"/>
      <c r="F673" s="21"/>
      <c r="O673" s="14"/>
      <c r="P673" s="14"/>
      <c r="Q673" s="14"/>
      <c r="R673" s="14"/>
    </row>
    <row r="674" spans="2:18" s="13" customFormat="1">
      <c r="B674" s="19"/>
      <c r="C674" s="20"/>
      <c r="D674" s="20"/>
      <c r="E674" s="21"/>
      <c r="F674" s="21"/>
      <c r="O674" s="14"/>
      <c r="P674" s="14"/>
      <c r="Q674" s="14"/>
      <c r="R674" s="14"/>
    </row>
    <row r="675" spans="2:18" s="13" customFormat="1">
      <c r="B675" s="19"/>
      <c r="C675" s="20"/>
      <c r="D675" s="20"/>
      <c r="E675" s="21"/>
      <c r="F675" s="21"/>
      <c r="O675" s="14"/>
      <c r="P675" s="14"/>
      <c r="Q675" s="14"/>
      <c r="R675" s="14"/>
    </row>
    <row r="676" spans="2:18" s="13" customFormat="1">
      <c r="B676" s="19"/>
      <c r="C676" s="20"/>
      <c r="D676" s="20"/>
      <c r="E676" s="21"/>
      <c r="F676" s="21"/>
      <c r="O676" s="14"/>
      <c r="P676" s="14"/>
      <c r="Q676" s="14"/>
      <c r="R676" s="14"/>
    </row>
    <row r="677" spans="2:18" s="13" customFormat="1">
      <c r="B677" s="19"/>
      <c r="C677" s="20"/>
      <c r="D677" s="20"/>
      <c r="E677" s="21"/>
      <c r="F677" s="21"/>
      <c r="O677" s="14"/>
      <c r="P677" s="14"/>
      <c r="Q677" s="14"/>
      <c r="R677" s="14"/>
    </row>
    <row r="678" spans="2:18" s="13" customFormat="1">
      <c r="B678" s="19"/>
      <c r="C678" s="20"/>
      <c r="D678" s="20"/>
      <c r="E678" s="21"/>
      <c r="F678" s="21"/>
      <c r="O678" s="14"/>
      <c r="P678" s="14"/>
      <c r="Q678" s="14"/>
      <c r="R678" s="14"/>
    </row>
    <row r="679" spans="2:18" s="13" customFormat="1">
      <c r="B679" s="19"/>
      <c r="C679" s="20"/>
      <c r="D679" s="20"/>
      <c r="E679" s="21"/>
      <c r="F679" s="21"/>
      <c r="O679" s="14"/>
      <c r="P679" s="14"/>
      <c r="Q679" s="14"/>
      <c r="R679" s="14"/>
    </row>
    <row r="680" spans="2:18" s="13" customFormat="1">
      <c r="B680" s="19"/>
      <c r="C680" s="20"/>
      <c r="D680" s="20"/>
      <c r="E680" s="21"/>
      <c r="F680" s="21"/>
      <c r="O680" s="14"/>
      <c r="P680" s="14"/>
      <c r="Q680" s="14"/>
      <c r="R680" s="14"/>
    </row>
    <row r="681" spans="2:18" s="13" customFormat="1">
      <c r="B681" s="19"/>
      <c r="C681" s="20"/>
      <c r="D681" s="20"/>
      <c r="E681" s="21"/>
      <c r="F681" s="21"/>
      <c r="O681" s="14"/>
      <c r="P681" s="14"/>
      <c r="Q681" s="14"/>
      <c r="R681" s="14"/>
    </row>
    <row r="682" spans="2:18" s="13" customFormat="1">
      <c r="B682" s="19"/>
      <c r="C682" s="20"/>
      <c r="D682" s="20"/>
      <c r="E682" s="21"/>
      <c r="F682" s="21"/>
      <c r="O682" s="14"/>
      <c r="P682" s="14"/>
      <c r="Q682" s="14"/>
      <c r="R682" s="14"/>
    </row>
    <row r="683" spans="2:18" s="13" customFormat="1">
      <c r="B683" s="19"/>
      <c r="C683" s="20"/>
      <c r="D683" s="20"/>
      <c r="E683" s="21"/>
      <c r="F683" s="21"/>
      <c r="O683" s="14"/>
      <c r="P683" s="14"/>
      <c r="Q683" s="14"/>
      <c r="R683" s="14"/>
    </row>
    <row r="684" spans="2:18" s="13" customFormat="1">
      <c r="B684" s="19"/>
      <c r="C684" s="20"/>
      <c r="D684" s="20"/>
      <c r="E684" s="21"/>
      <c r="F684" s="21"/>
      <c r="O684" s="14"/>
      <c r="P684" s="14"/>
      <c r="Q684" s="14"/>
      <c r="R684" s="14"/>
    </row>
    <row r="685" spans="2:18" s="13" customFormat="1">
      <c r="B685" s="19"/>
      <c r="C685" s="20"/>
      <c r="D685" s="20"/>
      <c r="E685" s="21"/>
      <c r="F685" s="21"/>
      <c r="O685" s="14"/>
      <c r="P685" s="14"/>
      <c r="Q685" s="14"/>
      <c r="R685" s="14"/>
    </row>
    <row r="686" spans="2:18" s="13" customFormat="1">
      <c r="B686" s="19"/>
      <c r="C686" s="20"/>
      <c r="D686" s="20"/>
      <c r="E686" s="21"/>
      <c r="F686" s="21"/>
      <c r="O686" s="14"/>
      <c r="P686" s="14"/>
      <c r="Q686" s="14"/>
      <c r="R686" s="14"/>
    </row>
    <row r="687" spans="2:18" s="13" customFormat="1">
      <c r="B687" s="19"/>
      <c r="C687" s="20"/>
      <c r="D687" s="20"/>
      <c r="E687" s="21"/>
      <c r="F687" s="21"/>
      <c r="O687" s="14"/>
      <c r="P687" s="14"/>
      <c r="Q687" s="14"/>
      <c r="R687" s="14"/>
    </row>
    <row r="688" spans="2:18" s="13" customFormat="1">
      <c r="B688" s="19"/>
      <c r="C688" s="20"/>
      <c r="D688" s="20"/>
      <c r="E688" s="21"/>
      <c r="F688" s="21"/>
      <c r="O688" s="14"/>
      <c r="P688" s="14"/>
      <c r="Q688" s="14"/>
      <c r="R688" s="14"/>
    </row>
    <row r="689" spans="2:18" s="13" customFormat="1">
      <c r="B689" s="19"/>
      <c r="C689" s="20"/>
      <c r="D689" s="20"/>
      <c r="E689" s="21"/>
      <c r="F689" s="21"/>
      <c r="O689" s="14"/>
      <c r="P689" s="14"/>
      <c r="Q689" s="14"/>
      <c r="R689" s="14"/>
    </row>
    <row r="690" spans="2:18" s="13" customFormat="1">
      <c r="B690" s="19"/>
      <c r="C690" s="20"/>
      <c r="D690" s="20"/>
      <c r="E690" s="21"/>
      <c r="F690" s="21"/>
      <c r="O690" s="14"/>
      <c r="P690" s="14"/>
      <c r="Q690" s="14"/>
      <c r="R690" s="14"/>
    </row>
    <row r="691" spans="2:18" s="13" customFormat="1">
      <c r="B691" s="19"/>
      <c r="C691" s="20"/>
      <c r="D691" s="20"/>
      <c r="E691" s="21"/>
      <c r="F691" s="21"/>
      <c r="O691" s="14"/>
      <c r="P691" s="14"/>
      <c r="Q691" s="14"/>
      <c r="R691" s="14"/>
    </row>
    <row r="692" spans="2:18" s="13" customFormat="1">
      <c r="B692" s="19"/>
      <c r="C692" s="20"/>
      <c r="D692" s="20"/>
      <c r="E692" s="21"/>
      <c r="F692" s="21"/>
      <c r="O692" s="14"/>
      <c r="P692" s="14"/>
      <c r="Q692" s="14"/>
      <c r="R692" s="14"/>
    </row>
    <row r="693" spans="2:18" s="13" customFormat="1">
      <c r="B693" s="19"/>
      <c r="C693" s="20"/>
      <c r="D693" s="20"/>
      <c r="E693" s="21"/>
      <c r="F693" s="21"/>
      <c r="O693" s="14"/>
      <c r="P693" s="14"/>
      <c r="Q693" s="14"/>
      <c r="R693" s="14"/>
    </row>
    <row r="694" spans="2:18" s="13" customFormat="1">
      <c r="B694" s="19"/>
      <c r="C694" s="20"/>
      <c r="D694" s="20"/>
      <c r="E694" s="21"/>
      <c r="F694" s="21"/>
      <c r="O694" s="14"/>
      <c r="P694" s="14"/>
      <c r="Q694" s="14"/>
      <c r="R694" s="14"/>
    </row>
    <row r="695" spans="2:18" s="13" customFormat="1">
      <c r="B695" s="19"/>
      <c r="C695" s="20"/>
      <c r="D695" s="20"/>
      <c r="E695" s="21"/>
      <c r="F695" s="21"/>
      <c r="O695" s="14"/>
      <c r="P695" s="14"/>
      <c r="Q695" s="14"/>
      <c r="R695" s="14"/>
    </row>
    <row r="696" spans="2:18" s="13" customFormat="1">
      <c r="B696" s="19"/>
      <c r="C696" s="20"/>
      <c r="D696" s="20"/>
      <c r="E696" s="21"/>
      <c r="F696" s="21"/>
      <c r="O696" s="14"/>
      <c r="P696" s="14"/>
      <c r="Q696" s="14"/>
      <c r="R696" s="14"/>
    </row>
    <row r="697" spans="2:18" s="13" customFormat="1">
      <c r="B697" s="19"/>
      <c r="C697" s="20"/>
      <c r="D697" s="20"/>
      <c r="E697" s="21"/>
      <c r="F697" s="21"/>
      <c r="O697" s="14"/>
      <c r="P697" s="14"/>
      <c r="Q697" s="14"/>
      <c r="R697" s="14"/>
    </row>
    <row r="698" spans="2:18" s="13" customFormat="1">
      <c r="B698" s="19"/>
      <c r="C698" s="20"/>
      <c r="D698" s="20"/>
      <c r="E698" s="21"/>
      <c r="F698" s="21"/>
      <c r="O698" s="14"/>
      <c r="P698" s="14"/>
      <c r="Q698" s="14"/>
      <c r="R698" s="14"/>
    </row>
    <row r="699" spans="2:18" s="13" customFormat="1">
      <c r="B699" s="19"/>
      <c r="C699" s="20"/>
      <c r="D699" s="20"/>
      <c r="E699" s="21"/>
      <c r="F699" s="21"/>
      <c r="O699" s="14"/>
      <c r="P699" s="14"/>
      <c r="Q699" s="14"/>
      <c r="R699" s="14"/>
    </row>
    <row r="700" spans="2:18" s="13" customFormat="1">
      <c r="B700" s="19"/>
      <c r="C700" s="20"/>
      <c r="D700" s="20"/>
      <c r="E700" s="21"/>
      <c r="F700" s="21"/>
      <c r="O700" s="14"/>
      <c r="P700" s="14"/>
      <c r="Q700" s="14"/>
      <c r="R700" s="14"/>
    </row>
    <row r="701" spans="2:18" s="13" customFormat="1">
      <c r="B701" s="19"/>
      <c r="C701" s="20"/>
      <c r="D701" s="20"/>
      <c r="E701" s="21"/>
      <c r="F701" s="21"/>
      <c r="O701" s="14"/>
      <c r="P701" s="14"/>
      <c r="Q701" s="14"/>
      <c r="R701" s="14"/>
    </row>
    <row r="702" spans="2:18" s="13" customFormat="1">
      <c r="B702" s="19"/>
      <c r="C702" s="20"/>
      <c r="D702" s="20"/>
      <c r="E702" s="21"/>
      <c r="F702" s="21"/>
      <c r="O702" s="14"/>
      <c r="P702" s="14"/>
      <c r="Q702" s="14"/>
      <c r="R702" s="14"/>
    </row>
    <row r="703" spans="2:18" s="13" customFormat="1">
      <c r="B703" s="19"/>
      <c r="C703" s="20"/>
      <c r="D703" s="20"/>
      <c r="E703" s="21"/>
      <c r="F703" s="21"/>
      <c r="O703" s="14"/>
      <c r="P703" s="14"/>
      <c r="Q703" s="14"/>
      <c r="R703" s="14"/>
    </row>
    <row r="704" spans="2:18" s="13" customFormat="1">
      <c r="B704" s="19"/>
      <c r="C704" s="20"/>
      <c r="D704" s="20"/>
      <c r="E704" s="21"/>
      <c r="F704" s="21"/>
      <c r="O704" s="14"/>
      <c r="P704" s="14"/>
      <c r="Q704" s="14"/>
      <c r="R704" s="14"/>
    </row>
    <row r="705" spans="2:18" s="13" customFormat="1">
      <c r="B705" s="19"/>
      <c r="C705" s="20"/>
      <c r="D705" s="20"/>
      <c r="E705" s="21"/>
      <c r="F705" s="21"/>
      <c r="O705" s="14"/>
      <c r="P705" s="14"/>
      <c r="Q705" s="14"/>
      <c r="R705" s="14"/>
    </row>
    <row r="706" spans="2:18" s="13" customFormat="1">
      <c r="B706" s="19"/>
      <c r="C706" s="20"/>
      <c r="D706" s="20"/>
      <c r="E706" s="21"/>
      <c r="F706" s="21"/>
      <c r="O706" s="14"/>
      <c r="P706" s="14"/>
      <c r="Q706" s="14"/>
      <c r="R706" s="14"/>
    </row>
    <row r="707" spans="2:18" s="13" customFormat="1">
      <c r="B707" s="19"/>
      <c r="C707" s="20"/>
      <c r="D707" s="20"/>
      <c r="E707" s="21"/>
      <c r="F707" s="21"/>
      <c r="O707" s="14"/>
      <c r="P707" s="14"/>
      <c r="Q707" s="14"/>
      <c r="R707" s="14"/>
    </row>
    <row r="708" spans="2:18" s="13" customFormat="1">
      <c r="B708" s="19"/>
      <c r="C708" s="20"/>
      <c r="D708" s="20"/>
      <c r="E708" s="21"/>
      <c r="F708" s="21"/>
      <c r="O708" s="14"/>
      <c r="P708" s="14"/>
      <c r="Q708" s="14"/>
      <c r="R708" s="14"/>
    </row>
    <row r="709" spans="2:18" s="13" customFormat="1">
      <c r="B709" s="19"/>
      <c r="C709" s="20"/>
      <c r="D709" s="20"/>
      <c r="E709" s="21"/>
      <c r="F709" s="21"/>
      <c r="O709" s="14"/>
      <c r="P709" s="14"/>
      <c r="Q709" s="14"/>
      <c r="R709" s="14"/>
    </row>
    <row r="710" spans="2:18" s="13" customFormat="1">
      <c r="B710" s="19"/>
      <c r="C710" s="20"/>
      <c r="D710" s="20"/>
      <c r="E710" s="21"/>
      <c r="F710" s="21"/>
      <c r="O710" s="14"/>
      <c r="P710" s="14"/>
      <c r="Q710" s="14"/>
      <c r="R710" s="14"/>
    </row>
    <row r="711" spans="2:18" s="13" customFormat="1">
      <c r="B711" s="19"/>
      <c r="C711" s="20"/>
      <c r="D711" s="20"/>
      <c r="E711" s="21"/>
      <c r="F711" s="21"/>
      <c r="O711" s="14"/>
      <c r="P711" s="14"/>
      <c r="Q711" s="14"/>
      <c r="R711" s="14"/>
    </row>
    <row r="712" spans="2:18" s="13" customFormat="1">
      <c r="B712" s="19"/>
      <c r="C712" s="20"/>
      <c r="D712" s="20"/>
      <c r="E712" s="21"/>
      <c r="F712" s="21"/>
      <c r="O712" s="14"/>
      <c r="P712" s="14"/>
      <c r="Q712" s="14"/>
      <c r="R712" s="14"/>
    </row>
    <row r="713" spans="2:18" s="13" customFormat="1">
      <c r="B713" s="19"/>
      <c r="C713" s="20"/>
      <c r="D713" s="20"/>
      <c r="E713" s="21"/>
      <c r="F713" s="21"/>
      <c r="O713" s="14"/>
      <c r="P713" s="14"/>
      <c r="Q713" s="14"/>
      <c r="R713" s="14"/>
    </row>
    <row r="714" spans="2:18" s="13" customFormat="1">
      <c r="B714" s="19"/>
      <c r="C714" s="20"/>
      <c r="D714" s="20"/>
      <c r="E714" s="21"/>
      <c r="F714" s="21"/>
      <c r="O714" s="14"/>
      <c r="P714" s="14"/>
      <c r="Q714" s="14"/>
      <c r="R714" s="14"/>
    </row>
    <row r="715" spans="2:18" s="13" customFormat="1">
      <c r="B715" s="19"/>
      <c r="C715" s="20"/>
      <c r="D715" s="20"/>
      <c r="E715" s="21"/>
      <c r="F715" s="21"/>
      <c r="O715" s="14"/>
      <c r="P715" s="14"/>
      <c r="Q715" s="14"/>
      <c r="R715" s="14"/>
    </row>
    <row r="716" spans="2:18" s="13" customFormat="1">
      <c r="B716" s="19"/>
      <c r="C716" s="20"/>
      <c r="D716" s="20"/>
      <c r="E716" s="21"/>
      <c r="F716" s="21"/>
      <c r="O716" s="14"/>
      <c r="P716" s="14"/>
      <c r="Q716" s="14"/>
      <c r="R716" s="14"/>
    </row>
    <row r="717" spans="2:18" s="13" customFormat="1">
      <c r="B717" s="19"/>
      <c r="C717" s="20"/>
      <c r="D717" s="20"/>
      <c r="E717" s="21"/>
      <c r="F717" s="21"/>
      <c r="O717" s="14"/>
      <c r="P717" s="14"/>
      <c r="Q717" s="14"/>
      <c r="R717" s="14"/>
    </row>
    <row r="718" spans="2:18" s="13" customFormat="1">
      <c r="B718" s="19"/>
      <c r="C718" s="20"/>
      <c r="D718" s="20"/>
      <c r="E718" s="21"/>
      <c r="F718" s="21"/>
      <c r="O718" s="14"/>
      <c r="P718" s="14"/>
      <c r="Q718" s="14"/>
      <c r="R718" s="14"/>
    </row>
    <row r="719" spans="2:18" s="13" customFormat="1">
      <c r="B719" s="19"/>
      <c r="C719" s="20"/>
      <c r="D719" s="20"/>
      <c r="E719" s="21"/>
      <c r="F719" s="21"/>
      <c r="O719" s="14"/>
      <c r="P719" s="14"/>
      <c r="Q719" s="14"/>
      <c r="R719" s="14"/>
    </row>
    <row r="720" spans="2:18" s="13" customFormat="1">
      <c r="B720" s="19"/>
      <c r="C720" s="20"/>
      <c r="D720" s="20"/>
      <c r="E720" s="21"/>
      <c r="F720" s="21"/>
      <c r="O720" s="14"/>
      <c r="P720" s="14"/>
      <c r="Q720" s="14"/>
      <c r="R720" s="14"/>
    </row>
    <row r="721" spans="2:18" s="13" customFormat="1">
      <c r="B721" s="19"/>
      <c r="C721" s="20"/>
      <c r="D721" s="20"/>
      <c r="E721" s="21"/>
      <c r="F721" s="21"/>
      <c r="O721" s="14"/>
      <c r="P721" s="14"/>
      <c r="Q721" s="14"/>
      <c r="R721" s="14"/>
    </row>
    <row r="722" spans="2:18" s="13" customFormat="1">
      <c r="B722" s="19"/>
      <c r="C722" s="20"/>
      <c r="D722" s="20"/>
      <c r="E722" s="21"/>
      <c r="F722" s="21"/>
      <c r="O722" s="14"/>
      <c r="P722" s="14"/>
      <c r="Q722" s="14"/>
      <c r="R722" s="14"/>
    </row>
    <row r="723" spans="2:18" s="13" customFormat="1">
      <c r="B723" s="19"/>
      <c r="C723" s="20"/>
      <c r="D723" s="20"/>
      <c r="E723" s="21"/>
      <c r="F723" s="21"/>
      <c r="O723" s="14"/>
      <c r="P723" s="14"/>
      <c r="Q723" s="14"/>
      <c r="R723" s="14"/>
    </row>
    <row r="724" spans="2:18" s="13" customFormat="1">
      <c r="B724" s="19"/>
      <c r="C724" s="20"/>
      <c r="D724" s="20"/>
      <c r="E724" s="21"/>
      <c r="F724" s="21"/>
      <c r="O724" s="14"/>
      <c r="P724" s="14"/>
      <c r="Q724" s="14"/>
      <c r="R724" s="14"/>
    </row>
    <row r="725" spans="2:18" s="13" customFormat="1">
      <c r="B725" s="19"/>
      <c r="C725" s="20"/>
      <c r="D725" s="20"/>
      <c r="E725" s="21"/>
      <c r="F725" s="21"/>
      <c r="O725" s="14"/>
      <c r="P725" s="14"/>
      <c r="Q725" s="14"/>
      <c r="R725" s="14"/>
    </row>
    <row r="726" spans="2:18" s="13" customFormat="1">
      <c r="B726" s="19"/>
      <c r="C726" s="20"/>
      <c r="D726" s="20"/>
      <c r="E726" s="21"/>
      <c r="F726" s="21"/>
      <c r="O726" s="14"/>
      <c r="P726" s="14"/>
      <c r="Q726" s="14"/>
      <c r="R726" s="14"/>
    </row>
    <row r="727" spans="2:18" s="13" customFormat="1">
      <c r="B727" s="19"/>
      <c r="C727" s="20"/>
      <c r="D727" s="20"/>
      <c r="E727" s="21"/>
      <c r="F727" s="21"/>
      <c r="O727" s="14"/>
      <c r="P727" s="14"/>
      <c r="Q727" s="14"/>
      <c r="R727" s="14"/>
    </row>
    <row r="728" spans="2:18" s="13" customFormat="1">
      <c r="B728" s="19"/>
      <c r="C728" s="20"/>
      <c r="D728" s="20"/>
      <c r="E728" s="21"/>
      <c r="F728" s="21"/>
      <c r="O728" s="14"/>
      <c r="P728" s="14"/>
      <c r="Q728" s="14"/>
      <c r="R728" s="14"/>
    </row>
    <row r="729" spans="2:18" s="13" customFormat="1">
      <c r="B729" s="19"/>
      <c r="C729" s="20"/>
      <c r="D729" s="20"/>
      <c r="E729" s="21"/>
      <c r="F729" s="21"/>
      <c r="O729" s="14"/>
      <c r="P729" s="14"/>
      <c r="Q729" s="14"/>
      <c r="R729" s="14"/>
    </row>
    <row r="730" spans="2:18" s="13" customFormat="1">
      <c r="B730" s="19"/>
      <c r="C730" s="20"/>
      <c r="D730" s="20"/>
      <c r="E730" s="21"/>
      <c r="F730" s="21"/>
      <c r="O730" s="14"/>
      <c r="P730" s="14"/>
      <c r="Q730" s="14"/>
      <c r="R730" s="14"/>
    </row>
    <row r="731" spans="2:18" s="13" customFormat="1">
      <c r="B731" s="19"/>
      <c r="C731" s="20"/>
      <c r="D731" s="20"/>
      <c r="E731" s="21"/>
      <c r="F731" s="21"/>
      <c r="O731" s="14"/>
      <c r="P731" s="14"/>
      <c r="Q731" s="14"/>
      <c r="R731" s="14"/>
    </row>
    <row r="732" spans="2:18" s="13" customFormat="1">
      <c r="B732" s="19"/>
      <c r="C732" s="20"/>
      <c r="D732" s="20"/>
      <c r="E732" s="21"/>
      <c r="F732" s="21"/>
      <c r="O732" s="14"/>
      <c r="P732" s="14"/>
      <c r="Q732" s="14"/>
      <c r="R732" s="14"/>
    </row>
    <row r="733" spans="2:18" s="13" customFormat="1">
      <c r="B733" s="19"/>
      <c r="C733" s="20"/>
      <c r="D733" s="20"/>
      <c r="E733" s="21"/>
      <c r="F733" s="21"/>
      <c r="O733" s="14"/>
      <c r="P733" s="14"/>
      <c r="Q733" s="14"/>
      <c r="R733" s="14"/>
    </row>
    <row r="734" spans="2:18" s="13" customFormat="1">
      <c r="B734" s="19"/>
      <c r="C734" s="20"/>
      <c r="D734" s="20"/>
      <c r="E734" s="21"/>
      <c r="F734" s="21"/>
      <c r="O734" s="14"/>
      <c r="P734" s="14"/>
      <c r="Q734" s="14"/>
      <c r="R734" s="14"/>
    </row>
    <row r="735" spans="2:18" s="13" customFormat="1">
      <c r="B735" s="19"/>
      <c r="C735" s="20"/>
      <c r="D735" s="20"/>
      <c r="E735" s="21"/>
      <c r="F735" s="21"/>
      <c r="O735" s="14"/>
      <c r="P735" s="14"/>
      <c r="Q735" s="14"/>
      <c r="R735" s="14"/>
    </row>
    <row r="736" spans="2:18" s="13" customFormat="1">
      <c r="B736" s="19"/>
      <c r="C736" s="20"/>
      <c r="D736" s="20"/>
      <c r="E736" s="21"/>
      <c r="F736" s="21"/>
      <c r="O736" s="14"/>
      <c r="P736" s="14"/>
      <c r="Q736" s="14"/>
      <c r="R736" s="14"/>
    </row>
    <row r="737" spans="2:18" s="13" customFormat="1">
      <c r="B737" s="19"/>
      <c r="C737" s="20"/>
      <c r="D737" s="20"/>
      <c r="E737" s="21"/>
      <c r="F737" s="21"/>
      <c r="O737" s="14"/>
      <c r="P737" s="14"/>
      <c r="Q737" s="14"/>
      <c r="R737" s="14"/>
    </row>
    <row r="738" spans="2:18" s="13" customFormat="1">
      <c r="B738" s="19"/>
      <c r="C738" s="20"/>
      <c r="D738" s="20"/>
      <c r="E738" s="21"/>
      <c r="F738" s="21"/>
      <c r="O738" s="14"/>
      <c r="P738" s="14"/>
      <c r="Q738" s="14"/>
      <c r="R738" s="14"/>
    </row>
    <row r="739" spans="2:18" s="13" customFormat="1">
      <c r="B739" s="19"/>
      <c r="C739" s="20"/>
      <c r="D739" s="20"/>
      <c r="E739" s="21"/>
      <c r="F739" s="21"/>
      <c r="O739" s="14"/>
      <c r="P739" s="14"/>
      <c r="Q739" s="14"/>
      <c r="R739" s="14"/>
    </row>
    <row r="740" spans="2:18" s="13" customFormat="1">
      <c r="B740" s="19"/>
      <c r="C740" s="20"/>
      <c r="D740" s="20"/>
      <c r="E740" s="21"/>
      <c r="F740" s="21"/>
      <c r="O740" s="14"/>
      <c r="P740" s="14"/>
      <c r="Q740" s="14"/>
      <c r="R740" s="14"/>
    </row>
    <row r="741" spans="2:18" s="13" customFormat="1">
      <c r="B741" s="19"/>
      <c r="C741" s="20"/>
      <c r="D741" s="20"/>
      <c r="E741" s="21"/>
      <c r="F741" s="21"/>
      <c r="O741" s="14"/>
      <c r="P741" s="14"/>
      <c r="Q741" s="14"/>
      <c r="R741" s="14"/>
    </row>
    <row r="742" spans="2:18" s="13" customFormat="1">
      <c r="B742" s="19"/>
      <c r="C742" s="20"/>
      <c r="D742" s="20"/>
      <c r="E742" s="21"/>
      <c r="F742" s="21"/>
      <c r="O742" s="14"/>
      <c r="P742" s="14"/>
      <c r="Q742" s="14"/>
      <c r="R742" s="14"/>
    </row>
    <row r="743" spans="2:18" s="13" customFormat="1">
      <c r="B743" s="19"/>
      <c r="C743" s="20"/>
      <c r="D743" s="20"/>
      <c r="E743" s="21"/>
      <c r="F743" s="21"/>
      <c r="O743" s="14"/>
      <c r="P743" s="14"/>
      <c r="Q743" s="14"/>
      <c r="R743" s="14"/>
    </row>
    <row r="744" spans="2:18" s="13" customFormat="1">
      <c r="B744" s="19"/>
      <c r="C744" s="20"/>
      <c r="D744" s="20"/>
      <c r="E744" s="21"/>
      <c r="F744" s="21"/>
      <c r="O744" s="14"/>
      <c r="P744" s="14"/>
      <c r="Q744" s="14"/>
      <c r="R744" s="14"/>
    </row>
    <row r="745" spans="2:18" s="13" customFormat="1">
      <c r="B745" s="19"/>
      <c r="C745" s="20"/>
      <c r="D745" s="20"/>
      <c r="E745" s="21"/>
      <c r="F745" s="21"/>
      <c r="O745" s="14"/>
      <c r="P745" s="14"/>
      <c r="Q745" s="14"/>
      <c r="R745" s="14"/>
    </row>
    <row r="746" spans="2:18" s="13" customFormat="1">
      <c r="B746" s="19"/>
      <c r="C746" s="20"/>
      <c r="D746" s="20"/>
      <c r="E746" s="21"/>
      <c r="F746" s="21"/>
      <c r="O746" s="14"/>
      <c r="P746" s="14"/>
      <c r="Q746" s="14"/>
      <c r="R746" s="14"/>
    </row>
    <row r="747" spans="2:18" s="13" customFormat="1">
      <c r="B747" s="19"/>
      <c r="C747" s="20"/>
      <c r="D747" s="20"/>
      <c r="E747" s="21"/>
      <c r="F747" s="21"/>
      <c r="O747" s="14"/>
      <c r="P747" s="14"/>
      <c r="Q747" s="14"/>
      <c r="R747" s="14"/>
    </row>
    <row r="748" spans="2:18" s="13" customFormat="1">
      <c r="B748" s="19"/>
      <c r="C748" s="20"/>
      <c r="D748" s="20"/>
      <c r="E748" s="21"/>
      <c r="F748" s="21"/>
      <c r="O748" s="14"/>
      <c r="P748" s="14"/>
      <c r="Q748" s="14"/>
      <c r="R748" s="14"/>
    </row>
    <row r="749" spans="2:18" s="13" customFormat="1">
      <c r="B749" s="19"/>
      <c r="C749" s="20"/>
      <c r="D749" s="20"/>
      <c r="E749" s="21"/>
      <c r="F749" s="21"/>
      <c r="O749" s="14"/>
      <c r="P749" s="14"/>
      <c r="Q749" s="14"/>
      <c r="R749" s="14"/>
    </row>
    <row r="750" spans="2:18" s="13" customFormat="1">
      <c r="B750" s="19"/>
      <c r="C750" s="20"/>
      <c r="D750" s="20"/>
      <c r="E750" s="21"/>
      <c r="F750" s="21"/>
      <c r="O750" s="14"/>
      <c r="P750" s="14"/>
      <c r="Q750" s="14"/>
      <c r="R750" s="14"/>
    </row>
    <row r="751" spans="2:18" s="13" customFormat="1">
      <c r="B751" s="19"/>
      <c r="C751" s="20"/>
      <c r="D751" s="20"/>
      <c r="E751" s="21"/>
      <c r="F751" s="21"/>
      <c r="O751" s="14"/>
      <c r="P751" s="14"/>
      <c r="Q751" s="14"/>
      <c r="R751" s="14"/>
    </row>
    <row r="752" spans="2:18" s="13" customFormat="1">
      <c r="B752" s="19"/>
      <c r="C752" s="20"/>
      <c r="D752" s="20"/>
      <c r="E752" s="21"/>
      <c r="F752" s="21"/>
      <c r="O752" s="14"/>
      <c r="P752" s="14"/>
      <c r="Q752" s="14"/>
      <c r="R752" s="14"/>
    </row>
    <row r="753" spans="2:18" s="13" customFormat="1">
      <c r="B753" s="19"/>
      <c r="C753" s="20"/>
      <c r="D753" s="20"/>
      <c r="E753" s="21"/>
      <c r="F753" s="21"/>
      <c r="O753" s="14"/>
      <c r="P753" s="14"/>
      <c r="Q753" s="14"/>
      <c r="R753" s="14"/>
    </row>
    <row r="754" spans="2:18" s="13" customFormat="1">
      <c r="B754" s="19"/>
      <c r="C754" s="20"/>
      <c r="D754" s="20"/>
      <c r="E754" s="21"/>
      <c r="F754" s="21"/>
      <c r="O754" s="14"/>
      <c r="P754" s="14"/>
      <c r="Q754" s="14"/>
      <c r="R754" s="14"/>
    </row>
    <row r="755" spans="2:18" s="13" customFormat="1">
      <c r="B755" s="19"/>
      <c r="C755" s="20"/>
      <c r="D755" s="20"/>
      <c r="E755" s="21"/>
      <c r="F755" s="21"/>
      <c r="O755" s="14"/>
      <c r="P755" s="14"/>
      <c r="Q755" s="14"/>
      <c r="R755" s="14"/>
    </row>
    <row r="756" spans="2:18" s="13" customFormat="1">
      <c r="B756" s="19"/>
      <c r="C756" s="20"/>
      <c r="D756" s="20"/>
      <c r="E756" s="21"/>
      <c r="F756" s="21"/>
      <c r="O756" s="14"/>
      <c r="P756" s="14"/>
      <c r="Q756" s="14"/>
      <c r="R756" s="14"/>
    </row>
    <row r="757" spans="2:18" s="13" customFormat="1">
      <c r="B757" s="19"/>
      <c r="C757" s="20"/>
      <c r="D757" s="20"/>
      <c r="E757" s="21"/>
      <c r="F757" s="21"/>
      <c r="O757" s="14"/>
      <c r="P757" s="14"/>
      <c r="Q757" s="14"/>
      <c r="R757" s="14"/>
    </row>
    <row r="758" spans="2:18" s="13" customFormat="1">
      <c r="B758" s="19"/>
      <c r="C758" s="20"/>
      <c r="D758" s="20"/>
      <c r="E758" s="21"/>
      <c r="F758" s="21"/>
      <c r="O758" s="14"/>
      <c r="P758" s="14"/>
      <c r="Q758" s="14"/>
      <c r="R758" s="14"/>
    </row>
    <row r="759" spans="2:18" s="13" customFormat="1">
      <c r="B759" s="19"/>
      <c r="C759" s="20"/>
      <c r="D759" s="20"/>
      <c r="E759" s="21"/>
      <c r="F759" s="21"/>
      <c r="O759" s="14"/>
      <c r="P759" s="14"/>
      <c r="Q759" s="14"/>
      <c r="R759" s="14"/>
    </row>
    <row r="760" spans="2:18" s="13" customFormat="1">
      <c r="B760" s="19"/>
      <c r="C760" s="20"/>
      <c r="D760" s="20"/>
      <c r="E760" s="21"/>
      <c r="F760" s="21"/>
      <c r="O760" s="14"/>
      <c r="P760" s="14"/>
      <c r="Q760" s="14"/>
      <c r="R760" s="14"/>
    </row>
    <row r="761" spans="2:18" s="13" customFormat="1">
      <c r="B761" s="19"/>
      <c r="C761" s="20"/>
      <c r="D761" s="20"/>
      <c r="E761" s="21"/>
      <c r="F761" s="21"/>
      <c r="O761" s="14"/>
      <c r="P761" s="14"/>
      <c r="Q761" s="14"/>
      <c r="R761" s="14"/>
    </row>
    <row r="762" spans="2:18" s="13" customFormat="1">
      <c r="B762" s="19"/>
      <c r="C762" s="20"/>
      <c r="D762" s="20"/>
      <c r="E762" s="21"/>
      <c r="F762" s="21"/>
      <c r="O762" s="14"/>
      <c r="P762" s="14"/>
      <c r="Q762" s="14"/>
      <c r="R762" s="14"/>
    </row>
    <row r="763" spans="2:18" s="13" customFormat="1">
      <c r="B763" s="19"/>
      <c r="C763" s="20"/>
      <c r="D763" s="20"/>
      <c r="E763" s="21"/>
      <c r="F763" s="21"/>
      <c r="O763" s="14"/>
      <c r="P763" s="14"/>
      <c r="Q763" s="14"/>
      <c r="R763" s="14"/>
    </row>
    <row r="764" spans="2:18" s="13" customFormat="1">
      <c r="B764" s="19"/>
      <c r="C764" s="20"/>
      <c r="D764" s="20"/>
      <c r="E764" s="21"/>
      <c r="F764" s="21"/>
      <c r="O764" s="14"/>
      <c r="P764" s="14"/>
      <c r="Q764" s="14"/>
      <c r="R764" s="14"/>
    </row>
    <row r="765" spans="2:18" s="13" customFormat="1">
      <c r="B765" s="19"/>
      <c r="C765" s="20"/>
      <c r="D765" s="20"/>
      <c r="E765" s="21"/>
      <c r="F765" s="21"/>
      <c r="O765" s="14"/>
      <c r="P765" s="14"/>
      <c r="Q765" s="14"/>
      <c r="R765" s="14"/>
    </row>
    <row r="766" spans="2:18" s="13" customFormat="1">
      <c r="B766" s="19"/>
      <c r="C766" s="20"/>
      <c r="D766" s="20"/>
      <c r="E766" s="21"/>
      <c r="F766" s="21"/>
      <c r="O766" s="14"/>
      <c r="P766" s="14"/>
      <c r="Q766" s="14"/>
      <c r="R766" s="14"/>
    </row>
    <row r="767" spans="2:18" s="13" customFormat="1">
      <c r="B767" s="19"/>
      <c r="C767" s="20"/>
      <c r="D767" s="20"/>
      <c r="E767" s="21"/>
      <c r="F767" s="21"/>
      <c r="O767" s="14"/>
      <c r="P767" s="14"/>
      <c r="Q767" s="14"/>
      <c r="R767" s="14"/>
    </row>
    <row r="768" spans="2:18" s="13" customFormat="1">
      <c r="B768" s="19"/>
      <c r="C768" s="20"/>
      <c r="D768" s="20"/>
      <c r="E768" s="21"/>
      <c r="F768" s="21"/>
      <c r="O768" s="14"/>
      <c r="P768" s="14"/>
      <c r="Q768" s="14"/>
      <c r="R768" s="14"/>
    </row>
    <row r="769" spans="2:18" s="13" customFormat="1">
      <c r="B769" s="19"/>
      <c r="C769" s="20"/>
      <c r="D769" s="20"/>
      <c r="E769" s="21"/>
      <c r="F769" s="21"/>
      <c r="O769" s="14"/>
      <c r="P769" s="14"/>
      <c r="Q769" s="14"/>
      <c r="R769" s="14"/>
    </row>
    <row r="770" spans="2:18" s="13" customFormat="1">
      <c r="B770" s="19"/>
      <c r="C770" s="20"/>
      <c r="D770" s="20"/>
      <c r="E770" s="21"/>
      <c r="F770" s="21"/>
      <c r="O770" s="14"/>
      <c r="P770" s="14"/>
      <c r="Q770" s="14"/>
      <c r="R770" s="14"/>
    </row>
    <row r="771" spans="2:18" s="13" customFormat="1">
      <c r="B771" s="19"/>
      <c r="C771" s="20"/>
      <c r="D771" s="20"/>
      <c r="E771" s="21"/>
      <c r="F771" s="21"/>
      <c r="O771" s="14"/>
      <c r="P771" s="14"/>
      <c r="Q771" s="14"/>
      <c r="R771" s="14"/>
    </row>
    <row r="772" spans="2:18" s="13" customFormat="1">
      <c r="B772" s="19"/>
      <c r="C772" s="20"/>
      <c r="D772" s="20"/>
      <c r="E772" s="21"/>
      <c r="F772" s="21"/>
      <c r="O772" s="14"/>
      <c r="P772" s="14"/>
      <c r="Q772" s="14"/>
      <c r="R772" s="14"/>
    </row>
    <row r="773" spans="2:18" s="13" customFormat="1">
      <c r="B773" s="19"/>
      <c r="C773" s="20"/>
      <c r="D773" s="20"/>
      <c r="E773" s="21"/>
      <c r="F773" s="21"/>
      <c r="O773" s="14"/>
      <c r="P773" s="14"/>
      <c r="Q773" s="14"/>
      <c r="R773" s="14"/>
    </row>
    <row r="774" spans="2:18" s="13" customFormat="1">
      <c r="B774" s="19"/>
      <c r="C774" s="20"/>
      <c r="D774" s="20"/>
      <c r="E774" s="21"/>
      <c r="F774" s="21"/>
      <c r="O774" s="14"/>
      <c r="P774" s="14"/>
      <c r="Q774" s="14"/>
      <c r="R774" s="14"/>
    </row>
    <row r="775" spans="2:18" s="13" customFormat="1">
      <c r="B775" s="19"/>
      <c r="C775" s="20"/>
      <c r="D775" s="20"/>
      <c r="E775" s="21"/>
      <c r="F775" s="21"/>
      <c r="O775" s="14"/>
      <c r="P775" s="14"/>
      <c r="Q775" s="14"/>
      <c r="R775" s="14"/>
    </row>
    <row r="776" spans="2:18" s="13" customFormat="1">
      <c r="B776" s="19"/>
      <c r="C776" s="20"/>
      <c r="D776" s="20"/>
      <c r="E776" s="21"/>
      <c r="F776" s="21"/>
      <c r="O776" s="14"/>
      <c r="P776" s="14"/>
      <c r="Q776" s="14"/>
      <c r="R776" s="14"/>
    </row>
    <row r="777" spans="2:18" s="13" customFormat="1">
      <c r="B777" s="19"/>
      <c r="C777" s="20"/>
      <c r="D777" s="20"/>
      <c r="E777" s="21"/>
      <c r="F777" s="21"/>
      <c r="O777" s="14"/>
      <c r="P777" s="14"/>
      <c r="Q777" s="14"/>
      <c r="R777" s="14"/>
    </row>
    <row r="778" spans="2:18" s="13" customFormat="1">
      <c r="B778" s="19"/>
      <c r="C778" s="20"/>
      <c r="D778" s="20"/>
      <c r="E778" s="21"/>
      <c r="F778" s="21"/>
      <c r="O778" s="14"/>
      <c r="P778" s="14"/>
      <c r="Q778" s="14"/>
      <c r="R778" s="14"/>
    </row>
    <row r="779" spans="2:18" s="13" customFormat="1">
      <c r="B779" s="19"/>
      <c r="C779" s="20"/>
      <c r="D779" s="20"/>
      <c r="E779" s="21"/>
      <c r="F779" s="21"/>
      <c r="O779" s="14"/>
      <c r="P779" s="14"/>
      <c r="Q779" s="14"/>
      <c r="R779" s="14"/>
    </row>
    <row r="780" spans="2:18" s="13" customFormat="1">
      <c r="B780" s="19"/>
      <c r="C780" s="20"/>
      <c r="D780" s="20"/>
      <c r="E780" s="21"/>
      <c r="F780" s="21"/>
      <c r="O780" s="14"/>
      <c r="P780" s="14"/>
      <c r="Q780" s="14"/>
      <c r="R780" s="14"/>
    </row>
    <row r="781" spans="2:18" s="13" customFormat="1">
      <c r="B781" s="19"/>
      <c r="C781" s="20"/>
      <c r="D781" s="20"/>
      <c r="E781" s="21"/>
      <c r="F781" s="21"/>
      <c r="O781" s="14"/>
      <c r="P781" s="14"/>
      <c r="Q781" s="14"/>
      <c r="R781" s="14"/>
    </row>
    <row r="782" spans="2:18" s="13" customFormat="1">
      <c r="B782" s="19"/>
      <c r="C782" s="20"/>
      <c r="D782" s="20"/>
      <c r="E782" s="21"/>
      <c r="F782" s="21"/>
      <c r="O782" s="14"/>
      <c r="P782" s="14"/>
      <c r="Q782" s="14"/>
      <c r="R782" s="14"/>
    </row>
    <row r="783" spans="2:18" s="13" customFormat="1">
      <c r="B783" s="19"/>
      <c r="C783" s="20"/>
      <c r="D783" s="20"/>
      <c r="E783" s="21"/>
      <c r="F783" s="21"/>
      <c r="O783" s="14"/>
      <c r="P783" s="14"/>
      <c r="Q783" s="14"/>
      <c r="R783" s="14"/>
    </row>
    <row r="784" spans="2:18" s="13" customFormat="1">
      <c r="B784" s="19"/>
      <c r="C784" s="20"/>
      <c r="D784" s="20"/>
      <c r="E784" s="21"/>
      <c r="F784" s="21"/>
      <c r="O784" s="14"/>
      <c r="P784" s="14"/>
      <c r="Q784" s="14"/>
      <c r="R784" s="14"/>
    </row>
    <row r="785" spans="2:18" s="13" customFormat="1">
      <c r="B785" s="19"/>
      <c r="C785" s="20"/>
      <c r="D785" s="20"/>
      <c r="E785" s="21"/>
      <c r="F785" s="21"/>
      <c r="O785" s="14"/>
      <c r="P785" s="14"/>
      <c r="Q785" s="14"/>
      <c r="R785" s="14"/>
    </row>
    <row r="786" spans="2:18" s="13" customFormat="1">
      <c r="B786" s="19"/>
      <c r="C786" s="20"/>
      <c r="D786" s="20"/>
      <c r="E786" s="21"/>
      <c r="F786" s="21"/>
      <c r="O786" s="14"/>
      <c r="P786" s="14"/>
      <c r="Q786" s="14"/>
      <c r="R786" s="14"/>
    </row>
    <row r="787" spans="2:18" s="13" customFormat="1">
      <c r="B787" s="19"/>
      <c r="C787" s="20"/>
      <c r="D787" s="20"/>
      <c r="E787" s="21"/>
      <c r="F787" s="21"/>
      <c r="O787" s="14"/>
      <c r="P787" s="14"/>
      <c r="Q787" s="14"/>
      <c r="R787" s="14"/>
    </row>
    <row r="788" spans="2:18" s="13" customFormat="1">
      <c r="B788" s="19"/>
      <c r="C788" s="20"/>
      <c r="D788" s="20"/>
      <c r="E788" s="21"/>
      <c r="F788" s="21"/>
      <c r="O788" s="14"/>
      <c r="P788" s="14"/>
      <c r="Q788" s="14"/>
      <c r="R788" s="14"/>
    </row>
    <row r="789" spans="2:18" s="13" customFormat="1">
      <c r="B789" s="19"/>
      <c r="C789" s="20"/>
      <c r="D789" s="20"/>
      <c r="E789" s="21"/>
      <c r="F789" s="21"/>
      <c r="O789" s="14"/>
      <c r="P789" s="14"/>
      <c r="Q789" s="14"/>
      <c r="R789" s="14"/>
    </row>
    <row r="790" spans="2:18" s="13" customFormat="1">
      <c r="B790" s="19"/>
      <c r="C790" s="20"/>
      <c r="D790" s="20"/>
      <c r="E790" s="21"/>
      <c r="F790" s="21"/>
      <c r="O790" s="14"/>
      <c r="P790" s="14"/>
      <c r="Q790" s="14"/>
      <c r="R790" s="14"/>
    </row>
    <row r="791" spans="2:18" s="13" customFormat="1">
      <c r="B791" s="19"/>
      <c r="C791" s="20"/>
      <c r="D791" s="20"/>
      <c r="E791" s="21"/>
      <c r="F791" s="21"/>
      <c r="O791" s="14"/>
      <c r="P791" s="14"/>
      <c r="Q791" s="14"/>
      <c r="R791" s="14"/>
    </row>
    <row r="792" spans="2:18" s="13" customFormat="1">
      <c r="B792" s="19"/>
      <c r="C792" s="20"/>
      <c r="D792" s="20"/>
      <c r="E792" s="21"/>
      <c r="F792" s="21"/>
      <c r="O792" s="14"/>
      <c r="P792" s="14"/>
      <c r="Q792" s="14"/>
      <c r="R792" s="14"/>
    </row>
    <row r="793" spans="2:18" s="13" customFormat="1">
      <c r="B793" s="19"/>
      <c r="C793" s="20"/>
      <c r="D793" s="20"/>
      <c r="E793" s="21"/>
      <c r="F793" s="21"/>
      <c r="O793" s="14"/>
      <c r="P793" s="14"/>
      <c r="Q793" s="14"/>
      <c r="R793" s="14"/>
    </row>
    <row r="794" spans="2:18" s="13" customFormat="1">
      <c r="B794" s="19"/>
      <c r="C794" s="20"/>
      <c r="D794" s="20"/>
      <c r="E794" s="21"/>
      <c r="F794" s="21"/>
      <c r="O794" s="14"/>
      <c r="P794" s="14"/>
      <c r="Q794" s="14"/>
      <c r="R794" s="14"/>
    </row>
    <row r="795" spans="2:18" s="13" customFormat="1">
      <c r="B795" s="19"/>
      <c r="C795" s="20"/>
      <c r="D795" s="20"/>
      <c r="E795" s="21"/>
      <c r="F795" s="21"/>
      <c r="O795" s="14"/>
      <c r="P795" s="14"/>
      <c r="Q795" s="14"/>
      <c r="R795" s="14"/>
    </row>
    <row r="796" spans="2:18" s="13" customFormat="1">
      <c r="B796" s="19"/>
      <c r="C796" s="20"/>
      <c r="D796" s="20"/>
      <c r="E796" s="21"/>
      <c r="F796" s="21"/>
      <c r="O796" s="14"/>
      <c r="P796" s="14"/>
      <c r="Q796" s="14"/>
      <c r="R796" s="14"/>
    </row>
    <row r="797" spans="2:18" s="13" customFormat="1">
      <c r="B797" s="19"/>
      <c r="C797" s="20"/>
      <c r="D797" s="20"/>
      <c r="E797" s="21"/>
      <c r="F797" s="21"/>
      <c r="O797" s="14"/>
      <c r="P797" s="14"/>
      <c r="Q797" s="14"/>
      <c r="R797" s="14"/>
    </row>
    <row r="798" spans="2:18" s="13" customFormat="1">
      <c r="B798" s="19"/>
      <c r="C798" s="20"/>
      <c r="D798" s="20"/>
      <c r="E798" s="21"/>
      <c r="F798" s="21"/>
      <c r="O798" s="14"/>
      <c r="P798" s="14"/>
      <c r="Q798" s="14"/>
      <c r="R798" s="14"/>
    </row>
    <row r="799" spans="2:18" s="13" customFormat="1">
      <c r="B799" s="19"/>
      <c r="C799" s="20"/>
      <c r="D799" s="20"/>
      <c r="E799" s="21"/>
      <c r="F799" s="21"/>
      <c r="O799" s="14"/>
      <c r="P799" s="14"/>
      <c r="Q799" s="14"/>
      <c r="R799" s="14"/>
    </row>
    <row r="800" spans="2:18" s="13" customFormat="1">
      <c r="B800" s="19"/>
      <c r="C800" s="20"/>
      <c r="D800" s="20"/>
      <c r="E800" s="21"/>
      <c r="F800" s="21"/>
      <c r="O800" s="14"/>
      <c r="P800" s="14"/>
      <c r="Q800" s="14"/>
      <c r="R800" s="14"/>
    </row>
    <row r="801" spans="2:18" s="13" customFormat="1">
      <c r="B801" s="19"/>
      <c r="C801" s="20"/>
      <c r="D801" s="20"/>
      <c r="E801" s="21"/>
      <c r="F801" s="21"/>
      <c r="O801" s="14"/>
      <c r="P801" s="14"/>
      <c r="Q801" s="14"/>
      <c r="R801" s="14"/>
    </row>
    <row r="802" spans="2:18" s="13" customFormat="1">
      <c r="B802" s="19"/>
      <c r="C802" s="20"/>
      <c r="D802" s="20"/>
      <c r="E802" s="21"/>
      <c r="F802" s="21"/>
      <c r="O802" s="14"/>
      <c r="P802" s="14"/>
      <c r="Q802" s="14"/>
      <c r="R802" s="14"/>
    </row>
    <row r="803" spans="2:18" s="13" customFormat="1">
      <c r="B803" s="19"/>
      <c r="C803" s="20"/>
      <c r="D803" s="20"/>
      <c r="E803" s="21"/>
      <c r="F803" s="21"/>
      <c r="O803" s="14"/>
      <c r="P803" s="14"/>
      <c r="Q803" s="14"/>
      <c r="R803" s="14"/>
    </row>
    <row r="804" spans="2:18" s="13" customFormat="1">
      <c r="B804" s="19"/>
      <c r="C804" s="20"/>
      <c r="D804" s="20"/>
      <c r="E804" s="21"/>
      <c r="F804" s="21"/>
      <c r="O804" s="14"/>
      <c r="P804" s="14"/>
      <c r="Q804" s="14"/>
      <c r="R804" s="14"/>
    </row>
    <row r="805" spans="2:18" s="13" customFormat="1">
      <c r="B805" s="19"/>
      <c r="C805" s="20"/>
      <c r="D805" s="20"/>
      <c r="E805" s="21"/>
      <c r="F805" s="21"/>
      <c r="O805" s="14"/>
      <c r="P805" s="14"/>
      <c r="Q805" s="14"/>
      <c r="R805" s="14"/>
    </row>
    <row r="806" spans="2:18" s="13" customFormat="1">
      <c r="B806" s="19"/>
      <c r="C806" s="20"/>
      <c r="D806" s="20"/>
      <c r="E806" s="21"/>
      <c r="F806" s="21"/>
      <c r="O806" s="14"/>
      <c r="P806" s="14"/>
      <c r="Q806" s="14"/>
      <c r="R806" s="14"/>
    </row>
    <row r="807" spans="2:18" s="13" customFormat="1">
      <c r="B807" s="19"/>
      <c r="C807" s="20"/>
      <c r="D807" s="20"/>
      <c r="E807" s="21"/>
      <c r="F807" s="21"/>
      <c r="O807" s="14"/>
      <c r="P807" s="14"/>
      <c r="Q807" s="14"/>
      <c r="R807" s="14"/>
    </row>
    <row r="808" spans="2:18" s="13" customFormat="1">
      <c r="B808" s="19"/>
      <c r="C808" s="20"/>
      <c r="D808" s="20"/>
      <c r="E808" s="21"/>
      <c r="F808" s="21"/>
      <c r="O808" s="14"/>
      <c r="P808" s="14"/>
      <c r="Q808" s="14"/>
      <c r="R808" s="14"/>
    </row>
    <row r="809" spans="2:18" s="13" customFormat="1">
      <c r="B809" s="19"/>
      <c r="C809" s="20"/>
      <c r="D809" s="20"/>
      <c r="E809" s="21"/>
      <c r="F809" s="21"/>
      <c r="O809" s="14"/>
      <c r="P809" s="14"/>
      <c r="Q809" s="14"/>
      <c r="R809" s="14"/>
    </row>
    <row r="810" spans="2:18" s="13" customFormat="1">
      <c r="B810" s="19"/>
      <c r="C810" s="20"/>
      <c r="D810" s="20"/>
      <c r="E810" s="21"/>
      <c r="F810" s="21"/>
      <c r="O810" s="14"/>
      <c r="P810" s="14"/>
      <c r="Q810" s="14"/>
      <c r="R810" s="14"/>
    </row>
    <row r="811" spans="2:18" s="13" customFormat="1">
      <c r="B811" s="19"/>
      <c r="C811" s="20"/>
      <c r="D811" s="20"/>
      <c r="E811" s="21"/>
      <c r="F811" s="21"/>
      <c r="O811" s="14"/>
      <c r="P811" s="14"/>
      <c r="Q811" s="14"/>
      <c r="R811" s="14"/>
    </row>
    <row r="812" spans="2:18" s="13" customFormat="1">
      <c r="B812" s="19"/>
      <c r="C812" s="20"/>
      <c r="D812" s="20"/>
      <c r="E812" s="21"/>
      <c r="F812" s="21"/>
      <c r="O812" s="14"/>
      <c r="P812" s="14"/>
      <c r="Q812" s="14"/>
      <c r="R812" s="14"/>
    </row>
    <row r="813" spans="2:18" s="13" customFormat="1">
      <c r="B813" s="19"/>
      <c r="C813" s="20"/>
      <c r="D813" s="20"/>
      <c r="E813" s="21"/>
      <c r="F813" s="21"/>
      <c r="O813" s="14"/>
      <c r="P813" s="14"/>
      <c r="Q813" s="14"/>
      <c r="R813" s="14"/>
    </row>
    <row r="814" spans="2:18" s="13" customFormat="1">
      <c r="B814" s="19"/>
      <c r="C814" s="20"/>
      <c r="D814" s="20"/>
      <c r="E814" s="21"/>
      <c r="F814" s="21"/>
      <c r="O814" s="14"/>
      <c r="P814" s="14"/>
      <c r="Q814" s="14"/>
      <c r="R814" s="14"/>
    </row>
    <row r="815" spans="2:18" s="13" customFormat="1">
      <c r="B815" s="19"/>
      <c r="C815" s="20"/>
      <c r="D815" s="20"/>
      <c r="E815" s="21"/>
      <c r="F815" s="21"/>
      <c r="O815" s="14"/>
      <c r="P815" s="14"/>
      <c r="Q815" s="14"/>
      <c r="R815" s="14"/>
    </row>
    <row r="816" spans="2:18" s="13" customFormat="1">
      <c r="B816" s="19"/>
      <c r="C816" s="20"/>
      <c r="D816" s="20"/>
      <c r="E816" s="21"/>
      <c r="F816" s="21"/>
      <c r="O816" s="14"/>
      <c r="P816" s="14"/>
      <c r="Q816" s="14"/>
      <c r="R816" s="14"/>
    </row>
    <row r="817" spans="2:18" s="13" customFormat="1">
      <c r="B817" s="19"/>
      <c r="C817" s="20"/>
      <c r="D817" s="20"/>
      <c r="E817" s="21"/>
      <c r="F817" s="21"/>
      <c r="O817" s="14"/>
      <c r="P817" s="14"/>
      <c r="Q817" s="14"/>
      <c r="R817" s="14"/>
    </row>
    <row r="818" spans="2:18" s="13" customFormat="1">
      <c r="B818" s="19"/>
      <c r="C818" s="20"/>
      <c r="D818" s="20"/>
      <c r="E818" s="21"/>
      <c r="F818" s="21"/>
      <c r="O818" s="14"/>
      <c r="P818" s="14"/>
      <c r="Q818" s="14"/>
      <c r="R818" s="14"/>
    </row>
    <row r="819" spans="2:18" s="13" customFormat="1">
      <c r="B819" s="19"/>
      <c r="C819" s="20"/>
      <c r="D819" s="20"/>
      <c r="E819" s="21"/>
      <c r="F819" s="21"/>
      <c r="O819" s="14"/>
      <c r="P819" s="14"/>
      <c r="Q819" s="14"/>
      <c r="R819" s="14"/>
    </row>
    <row r="820" spans="2:18" s="13" customFormat="1">
      <c r="B820" s="19"/>
      <c r="C820" s="20"/>
      <c r="D820" s="20"/>
      <c r="E820" s="21"/>
      <c r="F820" s="21"/>
      <c r="O820" s="14"/>
      <c r="P820" s="14"/>
      <c r="Q820" s="14"/>
      <c r="R820" s="14"/>
    </row>
    <row r="821" spans="2:18" s="13" customFormat="1">
      <c r="B821" s="19"/>
      <c r="C821" s="20"/>
      <c r="D821" s="20"/>
      <c r="E821" s="21"/>
      <c r="F821" s="21"/>
      <c r="O821" s="14"/>
      <c r="P821" s="14"/>
      <c r="Q821" s="14"/>
      <c r="R821" s="14"/>
    </row>
    <row r="822" spans="2:18" s="13" customFormat="1">
      <c r="B822" s="19"/>
      <c r="C822" s="20"/>
      <c r="D822" s="20"/>
      <c r="E822" s="21"/>
      <c r="F822" s="21"/>
      <c r="O822" s="14"/>
      <c r="P822" s="14"/>
      <c r="Q822" s="14"/>
      <c r="R822" s="14"/>
    </row>
    <row r="823" spans="2:18" s="13" customFormat="1">
      <c r="B823" s="19"/>
      <c r="C823" s="20"/>
      <c r="D823" s="20"/>
      <c r="E823" s="21"/>
      <c r="F823" s="21"/>
      <c r="O823" s="14"/>
      <c r="P823" s="14"/>
      <c r="Q823" s="14"/>
      <c r="R823" s="14"/>
    </row>
    <row r="824" spans="2:18" s="13" customFormat="1">
      <c r="B824" s="19"/>
      <c r="C824" s="20"/>
      <c r="D824" s="20"/>
      <c r="E824" s="21"/>
      <c r="F824" s="21"/>
      <c r="O824" s="14"/>
      <c r="P824" s="14"/>
      <c r="Q824" s="14"/>
      <c r="R824" s="14"/>
    </row>
    <row r="825" spans="2:18" s="13" customFormat="1">
      <c r="B825" s="19"/>
      <c r="C825" s="20"/>
      <c r="D825" s="20"/>
      <c r="E825" s="21"/>
      <c r="F825" s="21"/>
      <c r="O825" s="14"/>
      <c r="P825" s="14"/>
      <c r="Q825" s="14"/>
      <c r="R825" s="14"/>
    </row>
    <row r="826" spans="2:18" s="13" customFormat="1">
      <c r="B826" s="19"/>
      <c r="C826" s="20"/>
      <c r="D826" s="20"/>
      <c r="E826" s="21"/>
      <c r="F826" s="21"/>
      <c r="O826" s="14"/>
      <c r="P826" s="14"/>
      <c r="Q826" s="14"/>
      <c r="R826" s="14"/>
    </row>
    <row r="827" spans="2:18" s="13" customFormat="1">
      <c r="B827" s="19"/>
      <c r="C827" s="20"/>
      <c r="D827" s="20"/>
      <c r="E827" s="21"/>
      <c r="F827" s="21"/>
      <c r="O827" s="14"/>
      <c r="P827" s="14"/>
      <c r="Q827" s="14"/>
      <c r="R827" s="14"/>
    </row>
    <row r="828" spans="2:18" s="13" customFormat="1">
      <c r="B828" s="19"/>
      <c r="C828" s="20"/>
      <c r="D828" s="20"/>
      <c r="E828" s="21"/>
      <c r="F828" s="21"/>
      <c r="O828" s="14"/>
      <c r="P828" s="14"/>
      <c r="Q828" s="14"/>
      <c r="R828" s="14"/>
    </row>
    <row r="829" spans="2:18" s="13" customFormat="1">
      <c r="B829" s="19"/>
      <c r="C829" s="20"/>
      <c r="D829" s="20"/>
      <c r="E829" s="21"/>
      <c r="F829" s="21"/>
      <c r="O829" s="14"/>
      <c r="P829" s="14"/>
      <c r="Q829" s="14"/>
      <c r="R829" s="14"/>
    </row>
    <row r="830" spans="2:18" s="13" customFormat="1">
      <c r="B830" s="19"/>
      <c r="C830" s="20"/>
      <c r="D830" s="20"/>
      <c r="E830" s="21"/>
      <c r="F830" s="21"/>
      <c r="O830" s="14"/>
      <c r="P830" s="14"/>
      <c r="Q830" s="14"/>
      <c r="R830" s="14"/>
    </row>
    <row r="831" spans="2:18" s="13" customFormat="1">
      <c r="B831" s="19"/>
      <c r="C831" s="20"/>
      <c r="D831" s="20"/>
      <c r="E831" s="21"/>
      <c r="F831" s="21"/>
      <c r="O831" s="14"/>
      <c r="P831" s="14"/>
      <c r="Q831" s="14"/>
      <c r="R831" s="14"/>
    </row>
    <row r="832" spans="2:18" s="13" customFormat="1">
      <c r="B832" s="19"/>
      <c r="C832" s="20"/>
      <c r="D832" s="20"/>
      <c r="E832" s="21"/>
      <c r="F832" s="21"/>
      <c r="O832" s="14"/>
      <c r="P832" s="14"/>
      <c r="Q832" s="14"/>
      <c r="R832" s="14"/>
    </row>
    <row r="833" spans="1:256" s="13" customFormat="1">
      <c r="B833" s="19"/>
      <c r="C833" s="20"/>
      <c r="D833" s="20"/>
      <c r="E833" s="21"/>
      <c r="F833" s="21"/>
      <c r="O833" s="14"/>
      <c r="P833" s="14"/>
      <c r="Q833" s="14"/>
      <c r="R833" s="14"/>
    </row>
    <row r="834" spans="1:256" s="13" customFormat="1">
      <c r="B834" s="19"/>
      <c r="C834" s="20"/>
      <c r="D834" s="20"/>
      <c r="E834" s="21"/>
      <c r="F834" s="21"/>
      <c r="O834" s="14"/>
      <c r="P834" s="14"/>
      <c r="Q834" s="14"/>
      <c r="R834" s="14"/>
    </row>
    <row r="835" spans="1:256" s="13" customFormat="1">
      <c r="B835" s="19"/>
      <c r="C835" s="20"/>
      <c r="D835" s="20"/>
      <c r="E835" s="21"/>
      <c r="F835" s="21"/>
      <c r="O835" s="14"/>
      <c r="P835" s="14"/>
      <c r="Q835" s="14"/>
      <c r="R835" s="14"/>
    </row>
    <row r="836" spans="1:256" s="13" customFormat="1">
      <c r="B836" s="19"/>
      <c r="C836" s="20"/>
      <c r="D836" s="20"/>
      <c r="E836" s="21"/>
      <c r="F836" s="21"/>
      <c r="O836" s="14"/>
      <c r="P836" s="14"/>
      <c r="Q836" s="14"/>
      <c r="R836" s="14"/>
    </row>
    <row r="837" spans="1:256" s="13" customFormat="1">
      <c r="B837" s="19"/>
      <c r="C837" s="20"/>
      <c r="D837" s="20"/>
      <c r="E837" s="21"/>
      <c r="F837" s="21"/>
      <c r="O837" s="14"/>
      <c r="P837" s="14"/>
      <c r="Q837" s="14"/>
      <c r="R837" s="14"/>
    </row>
    <row r="838" spans="1:256" s="13" customFormat="1">
      <c r="B838" s="19"/>
      <c r="C838" s="20"/>
      <c r="D838" s="20"/>
      <c r="E838" s="21"/>
      <c r="F838" s="21"/>
      <c r="O838" s="14"/>
      <c r="P838" s="14"/>
      <c r="Q838" s="14"/>
      <c r="R838" s="14"/>
    </row>
    <row r="839" spans="1:256" s="13" customFormat="1">
      <c r="B839" s="19"/>
      <c r="C839" s="20"/>
      <c r="D839" s="20"/>
      <c r="E839" s="21"/>
      <c r="F839" s="21"/>
      <c r="O839" s="14"/>
      <c r="P839" s="14"/>
      <c r="Q839" s="14"/>
      <c r="R839" s="14"/>
    </row>
    <row r="840" spans="1:256" s="13" customFormat="1">
      <c r="B840" s="19"/>
      <c r="C840" s="20"/>
      <c r="D840" s="20"/>
      <c r="E840" s="21"/>
      <c r="F840" s="21"/>
      <c r="O840" s="14"/>
      <c r="P840" s="14"/>
      <c r="Q840" s="14"/>
      <c r="R840" s="14"/>
    </row>
    <row r="841" spans="1:256" s="13" customFormat="1">
      <c r="B841" s="19"/>
      <c r="C841" s="20"/>
      <c r="D841" s="20"/>
      <c r="E841" s="21"/>
      <c r="F841" s="21"/>
      <c r="O841" s="14"/>
      <c r="P841" s="14"/>
      <c r="Q841" s="14"/>
      <c r="R841" s="14"/>
    </row>
    <row r="842" spans="1:256" s="13" customFormat="1">
      <c r="B842" s="19"/>
      <c r="C842" s="20"/>
      <c r="D842" s="20"/>
      <c r="E842" s="21"/>
      <c r="F842" s="21"/>
      <c r="O842" s="14"/>
      <c r="P842" s="14"/>
      <c r="Q842" s="14"/>
      <c r="R842" s="14"/>
    </row>
    <row r="843" spans="1:256" s="13" customFormat="1">
      <c r="B843" s="19"/>
      <c r="C843" s="20"/>
      <c r="D843" s="20"/>
      <c r="E843" s="21"/>
      <c r="F843" s="21"/>
      <c r="O843" s="14"/>
      <c r="P843" s="14"/>
      <c r="Q843" s="14"/>
      <c r="R843" s="14"/>
    </row>
    <row r="844" spans="1:256" s="13" customFormat="1">
      <c r="B844" s="19"/>
      <c r="C844" s="20"/>
      <c r="D844" s="20"/>
      <c r="E844" s="21"/>
      <c r="F844" s="21"/>
      <c r="O844" s="14"/>
      <c r="P844" s="14"/>
      <c r="Q844" s="14"/>
      <c r="R844" s="14"/>
    </row>
    <row r="845" spans="1:256" s="13" customFormat="1">
      <c r="B845" s="19"/>
      <c r="C845" s="20"/>
      <c r="D845" s="20"/>
      <c r="E845" s="21"/>
      <c r="F845" s="21"/>
      <c r="O845" s="14"/>
      <c r="P845" s="14"/>
      <c r="Q845" s="14"/>
      <c r="R845" s="14"/>
    </row>
    <row r="846" spans="1:256" s="13" customFormat="1">
      <c r="B846" s="19"/>
      <c r="C846" s="20"/>
      <c r="D846" s="20"/>
      <c r="E846" s="21"/>
      <c r="F846" s="21"/>
      <c r="O846" s="14"/>
      <c r="P846" s="14"/>
      <c r="Q846" s="14"/>
      <c r="R846" s="14"/>
    </row>
    <row r="847" spans="1:256" s="13" customFormat="1" ht="20.25" customHeight="1">
      <c r="B847" s="19"/>
      <c r="C847" s="20"/>
      <c r="D847" s="20"/>
      <c r="E847" s="21"/>
      <c r="F847" s="21"/>
      <c r="O847" s="14"/>
      <c r="P847" s="14"/>
      <c r="Q847" s="14"/>
      <c r="R847" s="14"/>
    </row>
    <row r="848" spans="1:256" customFormat="1" ht="21" customHeight="1">
      <c r="A848" s="13"/>
      <c r="B848" s="19"/>
      <c r="C848" s="20"/>
      <c r="D848" s="20"/>
      <c r="E848" s="21"/>
      <c r="F848" s="21"/>
      <c r="G848" s="13"/>
      <c r="H848" s="13"/>
      <c r="I848" s="13"/>
      <c r="J848" s="13"/>
      <c r="K848" s="13"/>
      <c r="L848" s="13"/>
      <c r="M848" s="13"/>
      <c r="N848" s="13"/>
      <c r="O848" s="14"/>
      <c r="P848" s="14"/>
      <c r="Q848" s="14"/>
      <c r="R848" s="14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  <c r="AQ848" s="13"/>
      <c r="AR848" s="13"/>
      <c r="AS848" s="13"/>
      <c r="AT848" s="13"/>
      <c r="AU848" s="13"/>
      <c r="AV848" s="13"/>
      <c r="AW848" s="13"/>
      <c r="AX848" s="13"/>
      <c r="AY848" s="13"/>
      <c r="AZ848" s="13"/>
      <c r="BA848" s="13"/>
      <c r="BB848" s="13"/>
      <c r="BC848" s="13"/>
      <c r="BD848" s="13"/>
      <c r="BE848" s="13"/>
      <c r="BF848" s="13"/>
      <c r="BG848" s="13"/>
      <c r="BH848" s="13"/>
      <c r="BI848" s="13"/>
      <c r="BJ848" s="13"/>
      <c r="BK848" s="13"/>
      <c r="BL848" s="13"/>
      <c r="BM848" s="13"/>
      <c r="BN848" s="13"/>
      <c r="BO848" s="13"/>
      <c r="BP848" s="13"/>
      <c r="BQ848" s="13"/>
      <c r="BR848" s="13"/>
      <c r="BS848" s="13"/>
      <c r="BT848" s="13"/>
      <c r="BU848" s="13"/>
      <c r="BV848" s="13"/>
      <c r="BW848" s="13"/>
      <c r="BX848" s="13"/>
      <c r="BY848" s="13"/>
      <c r="BZ848" s="13"/>
      <c r="CA848" s="13"/>
      <c r="CB848" s="13"/>
      <c r="CC848" s="13"/>
      <c r="CD848" s="13"/>
      <c r="CE848" s="13"/>
      <c r="CF848" s="13"/>
      <c r="CG848" s="13"/>
      <c r="CH848" s="13"/>
      <c r="CI848" s="13"/>
      <c r="CJ848" s="13"/>
      <c r="CK848" s="13"/>
      <c r="CL848" s="13"/>
      <c r="CM848" s="13"/>
      <c r="CN848" s="13"/>
      <c r="CO848" s="13"/>
      <c r="CP848" s="13"/>
      <c r="CQ848" s="13"/>
      <c r="CR848" s="13"/>
      <c r="CS848" s="13"/>
      <c r="CT848" s="13"/>
      <c r="CU848" s="13"/>
      <c r="CV848" s="13"/>
      <c r="CW848" s="13"/>
      <c r="CX848" s="13"/>
      <c r="CY848" s="13"/>
      <c r="CZ848" s="13"/>
      <c r="DA848" s="13"/>
      <c r="DB848" s="13"/>
      <c r="DC848" s="13"/>
      <c r="DD848" s="13"/>
      <c r="DE848" s="13"/>
      <c r="DF848" s="13"/>
      <c r="DG848" s="13"/>
      <c r="DH848" s="13"/>
      <c r="DI848" s="13"/>
      <c r="DJ848" s="13"/>
      <c r="DK848" s="13"/>
      <c r="DL848" s="13"/>
      <c r="DM848" s="13"/>
      <c r="DN848" s="13"/>
      <c r="DO848" s="13"/>
      <c r="DP848" s="13"/>
      <c r="DQ848" s="13"/>
      <c r="DR848" s="13"/>
      <c r="DS848" s="13"/>
      <c r="DT848" s="13"/>
      <c r="DU848" s="13"/>
      <c r="DV848" s="13"/>
      <c r="DW848" s="13"/>
      <c r="DX848" s="13"/>
      <c r="DY848" s="13"/>
      <c r="DZ848" s="13"/>
      <c r="EA848" s="13"/>
      <c r="EB848" s="13"/>
      <c r="EC848" s="13"/>
      <c r="ED848" s="13"/>
      <c r="EE848" s="13"/>
      <c r="EF848" s="13"/>
      <c r="EG848" s="13"/>
      <c r="EH848" s="13"/>
      <c r="EI848" s="13"/>
      <c r="EJ848" s="13"/>
      <c r="EK848" s="13"/>
      <c r="EL848" s="13"/>
      <c r="EM848" s="13"/>
      <c r="EN848" s="13"/>
      <c r="EO848" s="13"/>
      <c r="EP848" s="13"/>
      <c r="EQ848" s="13"/>
      <c r="ER848" s="13"/>
      <c r="ES848" s="13"/>
      <c r="ET848" s="13"/>
      <c r="EU848" s="13"/>
      <c r="EV848" s="13"/>
      <c r="EW848" s="13"/>
      <c r="EX848" s="13"/>
      <c r="EY848" s="13"/>
      <c r="EZ848" s="13"/>
      <c r="FA848" s="13"/>
      <c r="FB848" s="13"/>
      <c r="FC848" s="13"/>
      <c r="FD848" s="13"/>
      <c r="FE848" s="13"/>
      <c r="FF848" s="13"/>
      <c r="FG848" s="13"/>
      <c r="FH848" s="13"/>
      <c r="FI848" s="13"/>
      <c r="FJ848" s="13"/>
      <c r="FK848" s="13"/>
      <c r="FL848" s="13"/>
      <c r="FM848" s="13"/>
      <c r="FN848" s="13"/>
      <c r="FO848" s="13"/>
      <c r="FP848" s="13"/>
      <c r="FQ848" s="13"/>
      <c r="FR848" s="13"/>
      <c r="FS848" s="13"/>
      <c r="FT848" s="13"/>
      <c r="FU848" s="13"/>
      <c r="FV848" s="13"/>
      <c r="FW848" s="13"/>
      <c r="FX848" s="13"/>
      <c r="FY848" s="13"/>
      <c r="FZ848" s="13"/>
      <c r="GA848" s="13"/>
      <c r="GB848" s="13"/>
      <c r="GC848" s="13"/>
      <c r="GD848" s="13"/>
      <c r="GE848" s="13"/>
      <c r="GF848" s="13"/>
      <c r="GG848" s="13"/>
      <c r="GH848" s="13"/>
      <c r="GI848" s="13"/>
      <c r="GJ848" s="13"/>
      <c r="GK848" s="13"/>
      <c r="GL848" s="13"/>
      <c r="GM848" s="13"/>
      <c r="GN848" s="13"/>
      <c r="GO848" s="13"/>
      <c r="GP848" s="13"/>
      <c r="GQ848" s="13"/>
      <c r="GR848" s="13"/>
      <c r="GS848" s="13"/>
      <c r="GT848" s="13"/>
      <c r="GU848" s="13"/>
      <c r="GV848" s="13"/>
      <c r="GW848" s="13"/>
      <c r="GX848" s="13"/>
      <c r="GY848" s="13"/>
      <c r="GZ848" s="13"/>
      <c r="HA848" s="13"/>
      <c r="HB848" s="13"/>
      <c r="HC848" s="13"/>
      <c r="HD848" s="13"/>
      <c r="HE848" s="13"/>
      <c r="HF848" s="13"/>
      <c r="HG848" s="13"/>
      <c r="HH848" s="13"/>
      <c r="HI848" s="13"/>
      <c r="HJ848" s="13"/>
      <c r="HK848" s="13"/>
      <c r="HL848" s="13"/>
      <c r="HM848" s="13"/>
      <c r="HN848" s="13"/>
      <c r="HO848" s="13"/>
      <c r="HP848" s="13"/>
      <c r="HQ848" s="13"/>
      <c r="HR848" s="13"/>
      <c r="HS848" s="13"/>
      <c r="HT848" s="13"/>
      <c r="HU848" s="13"/>
      <c r="HV848" s="13"/>
      <c r="HW848" s="13"/>
      <c r="HX848" s="13"/>
      <c r="HY848" s="13"/>
      <c r="HZ848" s="13"/>
      <c r="IA848" s="13"/>
      <c r="IB848" s="13"/>
      <c r="IC848" s="13"/>
      <c r="ID848" s="13"/>
      <c r="IE848" s="13"/>
      <c r="IF848" s="13"/>
      <c r="IG848" s="13"/>
      <c r="IH848" s="13"/>
      <c r="II848" s="13"/>
      <c r="IJ848" s="13"/>
      <c r="IK848" s="13"/>
      <c r="IL848" s="13"/>
      <c r="IM848" s="13"/>
      <c r="IN848" s="13"/>
      <c r="IO848" s="13"/>
      <c r="IP848" s="13"/>
      <c r="IQ848" s="13"/>
      <c r="IR848" s="13"/>
      <c r="IS848" s="13"/>
      <c r="IT848" s="13"/>
      <c r="IU848" s="13"/>
      <c r="IV848" s="13"/>
    </row>
    <row r="849" spans="19:256"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  <c r="AQ849" s="13"/>
      <c r="AR849" s="13"/>
      <c r="AS849" s="13"/>
      <c r="AT849" s="13"/>
      <c r="AU849" s="13"/>
      <c r="AV849" s="13"/>
      <c r="AW849" s="13"/>
      <c r="AX849" s="13"/>
      <c r="AY849" s="13"/>
      <c r="AZ849" s="13"/>
      <c r="BA849" s="13"/>
      <c r="BB849" s="13"/>
      <c r="BC849" s="13"/>
      <c r="BD849" s="13"/>
      <c r="BE849" s="13"/>
      <c r="BF849" s="13"/>
      <c r="BG849" s="13"/>
      <c r="BH849" s="13"/>
      <c r="BI849" s="13"/>
      <c r="BJ849" s="13"/>
      <c r="BK849" s="13"/>
      <c r="BL849" s="13"/>
      <c r="BM849" s="13"/>
      <c r="BN849" s="13"/>
      <c r="BO849" s="13"/>
      <c r="BP849" s="13"/>
      <c r="BQ849" s="13"/>
      <c r="BR849" s="13"/>
      <c r="BS849" s="13"/>
      <c r="BT849" s="13"/>
      <c r="BU849" s="13"/>
      <c r="BV849" s="13"/>
      <c r="BW849" s="13"/>
      <c r="BX849" s="13"/>
      <c r="BY849" s="13"/>
      <c r="BZ849" s="13"/>
      <c r="CA849" s="13"/>
      <c r="CB849" s="13"/>
      <c r="CC849" s="13"/>
      <c r="CD849" s="13"/>
      <c r="CE849" s="13"/>
      <c r="CF849" s="13"/>
      <c r="CG849" s="13"/>
      <c r="CH849" s="13"/>
      <c r="CI849" s="13"/>
      <c r="CJ849" s="13"/>
      <c r="CK849" s="13"/>
      <c r="CL849" s="13"/>
      <c r="CM849" s="13"/>
      <c r="CN849" s="13"/>
      <c r="CO849" s="13"/>
      <c r="CP849" s="13"/>
      <c r="CQ849" s="13"/>
      <c r="CR849" s="13"/>
      <c r="CS849" s="13"/>
      <c r="CT849" s="13"/>
      <c r="CU849" s="13"/>
      <c r="CV849" s="13"/>
      <c r="CW849" s="13"/>
      <c r="CX849" s="13"/>
      <c r="CY849" s="13"/>
      <c r="CZ849" s="13"/>
      <c r="DA849" s="13"/>
      <c r="DB849" s="13"/>
      <c r="DC849" s="13"/>
      <c r="DD849" s="13"/>
      <c r="DE849" s="13"/>
      <c r="DF849" s="13"/>
      <c r="DG849" s="13"/>
      <c r="DH849" s="13"/>
      <c r="DI849" s="13"/>
      <c r="DJ849" s="13"/>
      <c r="DK849" s="13"/>
      <c r="DL849" s="13"/>
      <c r="DM849" s="13"/>
      <c r="DN849" s="13"/>
      <c r="DO849" s="13"/>
      <c r="DP849" s="13"/>
      <c r="DQ849" s="13"/>
      <c r="DR849" s="13"/>
      <c r="DS849" s="13"/>
      <c r="DT849" s="13"/>
      <c r="DU849" s="13"/>
      <c r="DV849" s="13"/>
      <c r="DW849" s="13"/>
      <c r="DX849" s="13"/>
      <c r="DY849" s="13"/>
      <c r="DZ849" s="13"/>
      <c r="EA849" s="13"/>
      <c r="EB849" s="13"/>
      <c r="EC849" s="13"/>
      <c r="ED849" s="13"/>
      <c r="EE849" s="13"/>
      <c r="EF849" s="13"/>
      <c r="EG849" s="13"/>
      <c r="EH849" s="13"/>
      <c r="EI849" s="13"/>
      <c r="EJ849" s="13"/>
      <c r="EK849" s="13"/>
      <c r="EL849" s="13"/>
      <c r="EM849" s="13"/>
      <c r="EN849" s="13"/>
      <c r="EO849" s="13"/>
      <c r="EP849" s="13"/>
      <c r="EQ849" s="13"/>
      <c r="ER849" s="13"/>
      <c r="ES849" s="13"/>
      <c r="ET849" s="13"/>
      <c r="EU849" s="13"/>
      <c r="EV849" s="13"/>
      <c r="EW849" s="13"/>
      <c r="EX849" s="13"/>
      <c r="EY849" s="13"/>
      <c r="EZ849" s="13"/>
      <c r="FA849" s="13"/>
      <c r="FB849" s="13"/>
      <c r="FC849" s="13"/>
      <c r="FD849" s="13"/>
      <c r="FE849" s="13"/>
      <c r="FF849" s="13"/>
      <c r="FG849" s="13"/>
      <c r="FH849" s="13"/>
      <c r="FI849" s="13"/>
      <c r="FJ849" s="13"/>
      <c r="FK849" s="13"/>
      <c r="FL849" s="13"/>
      <c r="FM849" s="13"/>
      <c r="FN849" s="13"/>
      <c r="FO849" s="13"/>
      <c r="FP849" s="13"/>
      <c r="FQ849" s="13"/>
      <c r="FR849" s="13"/>
      <c r="FS849" s="13"/>
      <c r="FT849" s="13"/>
      <c r="FU849" s="13"/>
      <c r="FV849" s="13"/>
      <c r="FW849" s="13"/>
      <c r="FX849" s="13"/>
      <c r="FY849" s="13"/>
      <c r="FZ849" s="13"/>
      <c r="GA849" s="13"/>
      <c r="GB849" s="13"/>
      <c r="GC849" s="13"/>
      <c r="GD849" s="13"/>
      <c r="GE849" s="13"/>
      <c r="GF849" s="13"/>
      <c r="GG849" s="13"/>
      <c r="GH849" s="13"/>
      <c r="GI849" s="13"/>
      <c r="GJ849" s="13"/>
      <c r="GK849" s="13"/>
      <c r="GL849" s="13"/>
      <c r="GM849" s="13"/>
      <c r="GN849" s="13"/>
      <c r="GO849" s="13"/>
      <c r="GP849" s="13"/>
      <c r="GQ849" s="13"/>
      <c r="GR849" s="13"/>
      <c r="GS849" s="13"/>
      <c r="GT849" s="13"/>
      <c r="GU849" s="13"/>
      <c r="GV849" s="13"/>
      <c r="GW849" s="13"/>
      <c r="GX849" s="13"/>
      <c r="GY849" s="13"/>
      <c r="GZ849" s="13"/>
      <c r="HA849" s="13"/>
      <c r="HB849" s="13"/>
      <c r="HC849" s="13"/>
      <c r="HD849" s="13"/>
      <c r="HE849" s="13"/>
      <c r="HF849" s="13"/>
      <c r="HG849" s="13"/>
      <c r="HH849" s="13"/>
      <c r="HI849" s="13"/>
      <c r="HJ849" s="13"/>
      <c r="HK849" s="13"/>
      <c r="HL849" s="13"/>
      <c r="HM849" s="13"/>
      <c r="HN849" s="13"/>
      <c r="HO849" s="13"/>
      <c r="HP849" s="13"/>
      <c r="HQ849" s="13"/>
      <c r="HR849" s="13"/>
      <c r="HS849" s="13"/>
      <c r="HT849" s="13"/>
      <c r="HU849" s="13"/>
      <c r="HV849" s="13"/>
      <c r="HW849" s="13"/>
      <c r="HX849" s="13"/>
      <c r="HY849" s="13"/>
      <c r="HZ849" s="13"/>
      <c r="IA849" s="13"/>
      <c r="IB849" s="13"/>
      <c r="IC849" s="13"/>
      <c r="ID849" s="13"/>
      <c r="IE849" s="13"/>
      <c r="IF849" s="13"/>
      <c r="IG849" s="13"/>
      <c r="IH849" s="13"/>
      <c r="II849" s="13"/>
      <c r="IJ849" s="13"/>
      <c r="IK849" s="13"/>
      <c r="IL849" s="13"/>
      <c r="IM849" s="13"/>
      <c r="IN849" s="13"/>
      <c r="IO849" s="13"/>
      <c r="IP849" s="13"/>
      <c r="IQ849" s="13"/>
      <c r="IR849" s="13"/>
      <c r="IS849" s="13"/>
      <c r="IT849" s="13"/>
      <c r="IU849" s="13"/>
      <c r="IV849" s="13"/>
    </row>
    <row r="850" spans="19:256"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  <c r="AQ850" s="13"/>
      <c r="AR850" s="13"/>
      <c r="AS850" s="13"/>
      <c r="AT850" s="13"/>
      <c r="AU850" s="13"/>
      <c r="AV850" s="13"/>
      <c r="AW850" s="13"/>
      <c r="AX850" s="13"/>
      <c r="AY850" s="13"/>
      <c r="AZ850" s="13"/>
      <c r="BA850" s="13"/>
      <c r="BB850" s="13"/>
      <c r="BC850" s="13"/>
      <c r="BD850" s="13"/>
      <c r="BE850" s="13"/>
      <c r="BF850" s="13"/>
      <c r="BG850" s="13"/>
      <c r="BH850" s="13"/>
      <c r="BI850" s="13"/>
      <c r="BJ850" s="13"/>
      <c r="BK850" s="13"/>
      <c r="BL850" s="13"/>
      <c r="BM850" s="13"/>
      <c r="BN850" s="13"/>
      <c r="BO850" s="13"/>
      <c r="BP850" s="13"/>
      <c r="BQ850" s="13"/>
      <c r="BR850" s="13"/>
      <c r="BS850" s="13"/>
      <c r="BT850" s="13"/>
      <c r="BU850" s="13"/>
      <c r="BV850" s="13"/>
      <c r="BW850" s="13"/>
      <c r="BX850" s="13"/>
      <c r="BY850" s="13"/>
      <c r="BZ850" s="13"/>
      <c r="CA850" s="13"/>
      <c r="CB850" s="13"/>
      <c r="CC850" s="13"/>
      <c r="CD850" s="13"/>
      <c r="CE850" s="13"/>
      <c r="CF850" s="13"/>
      <c r="CG850" s="13"/>
      <c r="CH850" s="13"/>
      <c r="CI850" s="13"/>
      <c r="CJ850" s="13"/>
      <c r="CK850" s="13"/>
      <c r="CL850" s="13"/>
      <c r="CM850" s="13"/>
      <c r="CN850" s="13"/>
      <c r="CO850" s="13"/>
      <c r="CP850" s="13"/>
      <c r="CQ850" s="13"/>
      <c r="CR850" s="13"/>
      <c r="CS850" s="13"/>
      <c r="CT850" s="13"/>
      <c r="CU850" s="13"/>
      <c r="CV850" s="13"/>
      <c r="CW850" s="13"/>
      <c r="CX850" s="13"/>
      <c r="CY850" s="13"/>
      <c r="CZ850" s="13"/>
      <c r="DA850" s="13"/>
      <c r="DB850" s="13"/>
      <c r="DC850" s="13"/>
      <c r="DD850" s="13"/>
      <c r="DE850" s="13"/>
      <c r="DF850" s="13"/>
      <c r="DG850" s="13"/>
      <c r="DH850" s="13"/>
      <c r="DI850" s="13"/>
      <c r="DJ850" s="13"/>
      <c r="DK850" s="13"/>
      <c r="DL850" s="13"/>
      <c r="DM850" s="13"/>
      <c r="DN850" s="13"/>
      <c r="DO850" s="13"/>
      <c r="DP850" s="13"/>
      <c r="DQ850" s="13"/>
      <c r="DR850" s="13"/>
      <c r="DS850" s="13"/>
      <c r="DT850" s="13"/>
      <c r="DU850" s="13"/>
      <c r="DV850" s="13"/>
      <c r="DW850" s="13"/>
      <c r="DX850" s="13"/>
      <c r="DY850" s="13"/>
      <c r="DZ850" s="13"/>
      <c r="EA850" s="13"/>
      <c r="EB850" s="13"/>
      <c r="EC850" s="13"/>
      <c r="ED850" s="13"/>
      <c r="EE850" s="13"/>
      <c r="EF850" s="13"/>
      <c r="EG850" s="13"/>
      <c r="EH850" s="13"/>
      <c r="EI850" s="13"/>
      <c r="EJ850" s="13"/>
      <c r="EK850" s="13"/>
      <c r="EL850" s="13"/>
      <c r="EM850" s="13"/>
      <c r="EN850" s="13"/>
      <c r="EO850" s="13"/>
      <c r="EP850" s="13"/>
      <c r="EQ850" s="13"/>
      <c r="ER850" s="13"/>
      <c r="ES850" s="13"/>
      <c r="ET850" s="13"/>
      <c r="EU850" s="13"/>
      <c r="EV850" s="13"/>
      <c r="EW850" s="13"/>
      <c r="EX850" s="13"/>
      <c r="EY850" s="13"/>
      <c r="EZ850" s="13"/>
      <c r="FA850" s="13"/>
      <c r="FB850" s="13"/>
      <c r="FC850" s="13"/>
      <c r="FD850" s="13"/>
      <c r="FE850" s="13"/>
      <c r="FF850" s="13"/>
      <c r="FG850" s="13"/>
      <c r="FH850" s="13"/>
      <c r="FI850" s="13"/>
      <c r="FJ850" s="13"/>
      <c r="FK850" s="13"/>
      <c r="FL850" s="13"/>
      <c r="FM850" s="13"/>
      <c r="FN850" s="13"/>
      <c r="FO850" s="13"/>
      <c r="FP850" s="13"/>
      <c r="FQ850" s="13"/>
      <c r="FR850" s="13"/>
      <c r="FS850" s="13"/>
      <c r="FT850" s="13"/>
      <c r="FU850" s="13"/>
      <c r="FV850" s="13"/>
      <c r="FW850" s="13"/>
      <c r="FX850" s="13"/>
      <c r="FY850" s="13"/>
      <c r="FZ850" s="13"/>
      <c r="GA850" s="13"/>
      <c r="GB850" s="13"/>
      <c r="GC850" s="13"/>
      <c r="GD850" s="13"/>
      <c r="GE850" s="13"/>
      <c r="GF850" s="13"/>
      <c r="GG850" s="13"/>
      <c r="GH850" s="13"/>
      <c r="GI850" s="13"/>
      <c r="GJ850" s="13"/>
      <c r="GK850" s="13"/>
      <c r="GL850" s="13"/>
      <c r="GM850" s="13"/>
      <c r="GN850" s="13"/>
      <c r="GO850" s="13"/>
      <c r="GP850" s="13"/>
      <c r="GQ850" s="13"/>
      <c r="GR850" s="13"/>
      <c r="GS850" s="13"/>
      <c r="GT850" s="13"/>
      <c r="GU850" s="13"/>
      <c r="GV850" s="13"/>
      <c r="GW850" s="13"/>
      <c r="GX850" s="13"/>
      <c r="GY850" s="13"/>
      <c r="GZ850" s="13"/>
      <c r="HA850" s="13"/>
      <c r="HB850" s="13"/>
      <c r="HC850" s="13"/>
      <c r="HD850" s="13"/>
      <c r="HE850" s="13"/>
      <c r="HF850" s="13"/>
      <c r="HG850" s="13"/>
      <c r="HH850" s="13"/>
      <c r="HI850" s="13"/>
      <c r="HJ850" s="13"/>
      <c r="HK850" s="13"/>
      <c r="HL850" s="13"/>
      <c r="HM850" s="13"/>
      <c r="HN850" s="13"/>
      <c r="HO850" s="13"/>
      <c r="HP850" s="13"/>
      <c r="HQ850" s="13"/>
      <c r="HR850" s="13"/>
      <c r="HS850" s="13"/>
      <c r="HT850" s="13"/>
      <c r="HU850" s="13"/>
      <c r="HV850" s="13"/>
      <c r="HW850" s="13"/>
      <c r="HX850" s="13"/>
      <c r="HY850" s="13"/>
      <c r="HZ850" s="13"/>
      <c r="IA850" s="13"/>
      <c r="IB850" s="13"/>
      <c r="IC850" s="13"/>
      <c r="ID850" s="13"/>
      <c r="IE850" s="13"/>
      <c r="IF850" s="13"/>
      <c r="IG850" s="13"/>
      <c r="IH850" s="13"/>
      <c r="II850" s="13"/>
      <c r="IJ850" s="13"/>
      <c r="IK850" s="13"/>
      <c r="IL850" s="13"/>
      <c r="IM850" s="13"/>
      <c r="IN850" s="13"/>
      <c r="IO850" s="13"/>
      <c r="IP850" s="13"/>
      <c r="IQ850" s="13"/>
      <c r="IR850" s="13"/>
      <c r="IS850" s="13"/>
      <c r="IT850" s="13"/>
      <c r="IU850" s="13"/>
      <c r="IV850" s="13"/>
    </row>
    <row r="851" spans="19:256"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  <c r="AQ851" s="13"/>
      <c r="AR851" s="13"/>
      <c r="AS851" s="13"/>
      <c r="AT851" s="13"/>
      <c r="AU851" s="13"/>
      <c r="AV851" s="13"/>
      <c r="AW851" s="13"/>
      <c r="AX851" s="13"/>
      <c r="AY851" s="13"/>
      <c r="AZ851" s="13"/>
      <c r="BA851" s="13"/>
      <c r="BB851" s="13"/>
      <c r="BC851" s="13"/>
      <c r="BD851" s="13"/>
      <c r="BE851" s="13"/>
      <c r="BF851" s="13"/>
      <c r="BG851" s="13"/>
      <c r="BH851" s="13"/>
      <c r="BI851" s="13"/>
      <c r="BJ851" s="13"/>
      <c r="BK851" s="13"/>
      <c r="BL851" s="13"/>
      <c r="BM851" s="13"/>
      <c r="BN851" s="13"/>
      <c r="BO851" s="13"/>
      <c r="BP851" s="13"/>
      <c r="BQ851" s="13"/>
      <c r="BR851" s="13"/>
      <c r="BS851" s="13"/>
      <c r="BT851" s="13"/>
      <c r="BU851" s="13"/>
      <c r="BV851" s="13"/>
      <c r="BW851" s="13"/>
      <c r="BX851" s="13"/>
      <c r="BY851" s="13"/>
      <c r="BZ851" s="13"/>
      <c r="CA851" s="13"/>
      <c r="CB851" s="13"/>
      <c r="CC851" s="13"/>
      <c r="CD851" s="13"/>
      <c r="CE851" s="13"/>
      <c r="CF851" s="13"/>
      <c r="CG851" s="13"/>
      <c r="CH851" s="13"/>
      <c r="CI851" s="13"/>
      <c r="CJ851" s="13"/>
      <c r="CK851" s="13"/>
      <c r="CL851" s="13"/>
      <c r="CM851" s="13"/>
      <c r="CN851" s="13"/>
      <c r="CO851" s="13"/>
      <c r="CP851" s="13"/>
      <c r="CQ851" s="13"/>
      <c r="CR851" s="13"/>
      <c r="CS851" s="13"/>
      <c r="CT851" s="13"/>
      <c r="CU851" s="13"/>
      <c r="CV851" s="13"/>
      <c r="CW851" s="13"/>
      <c r="CX851" s="13"/>
      <c r="CY851" s="13"/>
      <c r="CZ851" s="13"/>
      <c r="DA851" s="13"/>
      <c r="DB851" s="13"/>
      <c r="DC851" s="13"/>
      <c r="DD851" s="13"/>
      <c r="DE851" s="13"/>
      <c r="DF851" s="13"/>
      <c r="DG851" s="13"/>
      <c r="DH851" s="13"/>
      <c r="DI851" s="13"/>
      <c r="DJ851" s="13"/>
      <c r="DK851" s="13"/>
      <c r="DL851" s="13"/>
      <c r="DM851" s="13"/>
      <c r="DN851" s="13"/>
      <c r="DO851" s="13"/>
      <c r="DP851" s="13"/>
      <c r="DQ851" s="13"/>
      <c r="DR851" s="13"/>
      <c r="DS851" s="13"/>
      <c r="DT851" s="13"/>
      <c r="DU851" s="13"/>
      <c r="DV851" s="13"/>
      <c r="DW851" s="13"/>
      <c r="DX851" s="13"/>
      <c r="DY851" s="13"/>
      <c r="DZ851" s="13"/>
      <c r="EA851" s="13"/>
      <c r="EB851" s="13"/>
      <c r="EC851" s="13"/>
      <c r="ED851" s="13"/>
      <c r="EE851" s="13"/>
      <c r="EF851" s="13"/>
      <c r="EG851" s="13"/>
      <c r="EH851" s="13"/>
      <c r="EI851" s="13"/>
      <c r="EJ851" s="13"/>
      <c r="EK851" s="13"/>
      <c r="EL851" s="13"/>
      <c r="EM851" s="13"/>
      <c r="EN851" s="13"/>
      <c r="EO851" s="13"/>
      <c r="EP851" s="13"/>
      <c r="EQ851" s="13"/>
      <c r="ER851" s="13"/>
      <c r="ES851" s="13"/>
      <c r="ET851" s="13"/>
      <c r="EU851" s="13"/>
      <c r="EV851" s="13"/>
      <c r="EW851" s="13"/>
      <c r="EX851" s="13"/>
      <c r="EY851" s="13"/>
      <c r="EZ851" s="13"/>
      <c r="FA851" s="13"/>
      <c r="FB851" s="13"/>
      <c r="FC851" s="13"/>
      <c r="FD851" s="13"/>
      <c r="FE851" s="13"/>
      <c r="FF851" s="13"/>
      <c r="FG851" s="13"/>
      <c r="FH851" s="13"/>
      <c r="FI851" s="13"/>
      <c r="FJ851" s="13"/>
      <c r="FK851" s="13"/>
      <c r="FL851" s="13"/>
      <c r="FM851" s="13"/>
      <c r="FN851" s="13"/>
      <c r="FO851" s="13"/>
      <c r="FP851" s="13"/>
      <c r="FQ851" s="13"/>
      <c r="FR851" s="13"/>
      <c r="FS851" s="13"/>
      <c r="FT851" s="13"/>
      <c r="FU851" s="13"/>
      <c r="FV851" s="13"/>
      <c r="FW851" s="13"/>
      <c r="FX851" s="13"/>
      <c r="FY851" s="13"/>
      <c r="FZ851" s="13"/>
      <c r="GA851" s="13"/>
      <c r="GB851" s="13"/>
      <c r="GC851" s="13"/>
      <c r="GD851" s="13"/>
      <c r="GE851" s="13"/>
      <c r="GF851" s="13"/>
      <c r="GG851" s="13"/>
      <c r="GH851" s="13"/>
      <c r="GI851" s="13"/>
      <c r="GJ851" s="13"/>
      <c r="GK851" s="13"/>
      <c r="GL851" s="13"/>
      <c r="GM851" s="13"/>
      <c r="GN851" s="13"/>
      <c r="GO851" s="13"/>
      <c r="GP851" s="13"/>
      <c r="GQ851" s="13"/>
      <c r="GR851" s="13"/>
      <c r="GS851" s="13"/>
      <c r="GT851" s="13"/>
      <c r="GU851" s="13"/>
      <c r="GV851" s="13"/>
      <c r="GW851" s="13"/>
      <c r="GX851" s="13"/>
      <c r="GY851" s="13"/>
      <c r="GZ851" s="13"/>
      <c r="HA851" s="13"/>
      <c r="HB851" s="13"/>
      <c r="HC851" s="13"/>
      <c r="HD851" s="13"/>
      <c r="HE851" s="13"/>
      <c r="HF851" s="13"/>
      <c r="HG851" s="13"/>
      <c r="HH851" s="13"/>
      <c r="HI851" s="13"/>
      <c r="HJ851" s="13"/>
      <c r="HK851" s="13"/>
      <c r="HL851" s="13"/>
      <c r="HM851" s="13"/>
      <c r="HN851" s="13"/>
      <c r="HO851" s="13"/>
      <c r="HP851" s="13"/>
      <c r="HQ851" s="13"/>
      <c r="HR851" s="13"/>
      <c r="HS851" s="13"/>
      <c r="HT851" s="13"/>
      <c r="HU851" s="13"/>
      <c r="HV851" s="13"/>
      <c r="HW851" s="13"/>
      <c r="HX851" s="13"/>
      <c r="HY851" s="13"/>
      <c r="HZ851" s="13"/>
      <c r="IA851" s="13"/>
      <c r="IB851" s="13"/>
      <c r="IC851" s="13"/>
      <c r="ID851" s="13"/>
      <c r="IE851" s="13"/>
      <c r="IF851" s="13"/>
      <c r="IG851" s="13"/>
      <c r="IH851" s="13"/>
      <c r="II851" s="13"/>
      <c r="IJ851" s="13"/>
      <c r="IK851" s="13"/>
      <c r="IL851" s="13"/>
      <c r="IM851" s="13"/>
      <c r="IN851" s="13"/>
      <c r="IO851" s="13"/>
      <c r="IP851" s="13"/>
      <c r="IQ851" s="13"/>
      <c r="IR851" s="13"/>
      <c r="IS851" s="13"/>
      <c r="IT851" s="13"/>
      <c r="IU851" s="13"/>
      <c r="IV851" s="13"/>
    </row>
    <row r="852" spans="19:256"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  <c r="AQ852" s="13"/>
      <c r="AR852" s="13"/>
      <c r="AS852" s="13"/>
      <c r="AT852" s="13"/>
      <c r="AU852" s="13"/>
      <c r="AV852" s="13"/>
      <c r="AW852" s="13"/>
      <c r="AX852" s="13"/>
      <c r="AY852" s="13"/>
      <c r="AZ852" s="13"/>
      <c r="BA852" s="13"/>
      <c r="BB852" s="13"/>
      <c r="BC852" s="13"/>
      <c r="BD852" s="13"/>
      <c r="BE852" s="13"/>
      <c r="BF852" s="13"/>
      <c r="BG852" s="13"/>
      <c r="BH852" s="13"/>
      <c r="BI852" s="13"/>
      <c r="BJ852" s="13"/>
      <c r="BK852" s="13"/>
      <c r="BL852" s="13"/>
      <c r="BM852" s="13"/>
      <c r="BN852" s="13"/>
      <c r="BO852" s="13"/>
      <c r="BP852" s="13"/>
      <c r="BQ852" s="13"/>
      <c r="BR852" s="13"/>
      <c r="BS852" s="13"/>
      <c r="BT852" s="13"/>
      <c r="BU852" s="13"/>
      <c r="BV852" s="13"/>
      <c r="BW852" s="13"/>
      <c r="BX852" s="13"/>
      <c r="BY852" s="13"/>
      <c r="BZ852" s="13"/>
      <c r="CA852" s="13"/>
      <c r="CB852" s="13"/>
      <c r="CC852" s="13"/>
      <c r="CD852" s="13"/>
      <c r="CE852" s="13"/>
      <c r="CF852" s="13"/>
      <c r="CG852" s="13"/>
      <c r="CH852" s="13"/>
      <c r="CI852" s="13"/>
      <c r="CJ852" s="13"/>
      <c r="CK852" s="13"/>
      <c r="CL852" s="13"/>
      <c r="CM852" s="13"/>
      <c r="CN852" s="13"/>
      <c r="CO852" s="13"/>
      <c r="CP852" s="13"/>
      <c r="CQ852" s="13"/>
      <c r="CR852" s="13"/>
      <c r="CS852" s="13"/>
      <c r="CT852" s="13"/>
      <c r="CU852" s="13"/>
      <c r="CV852" s="13"/>
      <c r="CW852" s="13"/>
      <c r="CX852" s="13"/>
      <c r="CY852" s="13"/>
      <c r="CZ852" s="13"/>
      <c r="DA852" s="13"/>
      <c r="DB852" s="13"/>
      <c r="DC852" s="13"/>
      <c r="DD852" s="13"/>
      <c r="DE852" s="13"/>
      <c r="DF852" s="13"/>
      <c r="DG852" s="13"/>
      <c r="DH852" s="13"/>
      <c r="DI852" s="13"/>
      <c r="DJ852" s="13"/>
      <c r="DK852" s="13"/>
      <c r="DL852" s="13"/>
      <c r="DM852" s="13"/>
      <c r="DN852" s="13"/>
      <c r="DO852" s="13"/>
      <c r="DP852" s="13"/>
      <c r="DQ852" s="13"/>
      <c r="DR852" s="13"/>
      <c r="DS852" s="13"/>
      <c r="DT852" s="13"/>
      <c r="DU852" s="13"/>
      <c r="DV852" s="13"/>
      <c r="DW852" s="13"/>
      <c r="DX852" s="13"/>
      <c r="DY852" s="13"/>
      <c r="DZ852" s="13"/>
      <c r="EA852" s="13"/>
      <c r="EB852" s="13"/>
      <c r="EC852" s="13"/>
      <c r="ED852" s="13"/>
      <c r="EE852" s="13"/>
      <c r="EF852" s="13"/>
      <c r="EG852" s="13"/>
      <c r="EH852" s="13"/>
      <c r="EI852" s="13"/>
      <c r="EJ852" s="13"/>
      <c r="EK852" s="13"/>
      <c r="EL852" s="13"/>
      <c r="EM852" s="13"/>
      <c r="EN852" s="13"/>
      <c r="EO852" s="13"/>
      <c r="EP852" s="13"/>
      <c r="EQ852" s="13"/>
      <c r="ER852" s="13"/>
      <c r="ES852" s="13"/>
      <c r="ET852" s="13"/>
      <c r="EU852" s="13"/>
      <c r="EV852" s="13"/>
      <c r="EW852" s="13"/>
      <c r="EX852" s="13"/>
      <c r="EY852" s="13"/>
      <c r="EZ852" s="13"/>
      <c r="FA852" s="13"/>
      <c r="FB852" s="13"/>
      <c r="FC852" s="13"/>
      <c r="FD852" s="13"/>
      <c r="FE852" s="13"/>
      <c r="FF852" s="13"/>
      <c r="FG852" s="13"/>
      <c r="FH852" s="13"/>
      <c r="FI852" s="13"/>
      <c r="FJ852" s="13"/>
      <c r="FK852" s="13"/>
      <c r="FL852" s="13"/>
      <c r="FM852" s="13"/>
      <c r="FN852" s="13"/>
      <c r="FO852" s="13"/>
      <c r="FP852" s="13"/>
      <c r="FQ852" s="13"/>
      <c r="FR852" s="13"/>
      <c r="FS852" s="13"/>
      <c r="FT852" s="13"/>
      <c r="FU852" s="13"/>
      <c r="FV852" s="13"/>
      <c r="FW852" s="13"/>
      <c r="FX852" s="13"/>
      <c r="FY852" s="13"/>
      <c r="FZ852" s="13"/>
      <c r="GA852" s="13"/>
      <c r="GB852" s="13"/>
      <c r="GC852" s="13"/>
      <c r="GD852" s="13"/>
      <c r="GE852" s="13"/>
      <c r="GF852" s="13"/>
      <c r="GG852" s="13"/>
      <c r="GH852" s="13"/>
      <c r="GI852" s="13"/>
      <c r="GJ852" s="13"/>
      <c r="GK852" s="13"/>
      <c r="GL852" s="13"/>
      <c r="GM852" s="13"/>
      <c r="GN852" s="13"/>
      <c r="GO852" s="13"/>
      <c r="GP852" s="13"/>
      <c r="GQ852" s="13"/>
      <c r="GR852" s="13"/>
      <c r="GS852" s="13"/>
      <c r="GT852" s="13"/>
      <c r="GU852" s="13"/>
      <c r="GV852" s="13"/>
      <c r="GW852" s="13"/>
      <c r="GX852" s="13"/>
      <c r="GY852" s="13"/>
      <c r="GZ852" s="13"/>
      <c r="HA852" s="13"/>
      <c r="HB852" s="13"/>
      <c r="HC852" s="13"/>
      <c r="HD852" s="13"/>
      <c r="HE852" s="13"/>
      <c r="HF852" s="13"/>
      <c r="HG852" s="13"/>
      <c r="HH852" s="13"/>
      <c r="HI852" s="13"/>
      <c r="HJ852" s="13"/>
      <c r="HK852" s="13"/>
      <c r="HL852" s="13"/>
      <c r="HM852" s="13"/>
      <c r="HN852" s="13"/>
      <c r="HO852" s="13"/>
      <c r="HP852" s="13"/>
      <c r="HQ852" s="13"/>
      <c r="HR852" s="13"/>
      <c r="HS852" s="13"/>
      <c r="HT852" s="13"/>
      <c r="HU852" s="13"/>
      <c r="HV852" s="13"/>
      <c r="HW852" s="13"/>
      <c r="HX852" s="13"/>
      <c r="HY852" s="13"/>
      <c r="HZ852" s="13"/>
      <c r="IA852" s="13"/>
      <c r="IB852" s="13"/>
      <c r="IC852" s="13"/>
      <c r="ID852" s="13"/>
      <c r="IE852" s="13"/>
      <c r="IF852" s="13"/>
      <c r="IG852" s="13"/>
      <c r="IH852" s="13"/>
      <c r="II852" s="13"/>
      <c r="IJ852" s="13"/>
      <c r="IK852" s="13"/>
      <c r="IL852" s="13"/>
      <c r="IM852" s="13"/>
      <c r="IN852" s="13"/>
      <c r="IO852" s="13"/>
      <c r="IP852" s="13"/>
      <c r="IQ852" s="13"/>
      <c r="IR852" s="13"/>
      <c r="IS852" s="13"/>
      <c r="IT852" s="13"/>
      <c r="IU852" s="13"/>
      <c r="IV852" s="13"/>
    </row>
    <row r="853" spans="19:256"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  <c r="AQ853" s="13"/>
      <c r="AR853" s="13"/>
      <c r="AS853" s="13"/>
      <c r="AT853" s="13"/>
      <c r="AU853" s="13"/>
      <c r="AV853" s="13"/>
      <c r="AW853" s="13"/>
      <c r="AX853" s="13"/>
      <c r="AY853" s="13"/>
      <c r="AZ853" s="13"/>
      <c r="BA853" s="13"/>
      <c r="BB853" s="13"/>
      <c r="BC853" s="13"/>
      <c r="BD853" s="13"/>
      <c r="BE853" s="13"/>
      <c r="BF853" s="13"/>
      <c r="BG853" s="13"/>
      <c r="BH853" s="13"/>
      <c r="BI853" s="13"/>
      <c r="BJ853" s="13"/>
      <c r="BK853" s="13"/>
      <c r="BL853" s="13"/>
      <c r="BM853" s="13"/>
      <c r="BN853" s="13"/>
      <c r="BO853" s="13"/>
      <c r="BP853" s="13"/>
      <c r="BQ853" s="13"/>
      <c r="BR853" s="13"/>
      <c r="BS853" s="13"/>
      <c r="BT853" s="13"/>
      <c r="BU853" s="13"/>
      <c r="BV853" s="13"/>
      <c r="BW853" s="13"/>
      <c r="BX853" s="13"/>
      <c r="BY853" s="13"/>
      <c r="BZ853" s="13"/>
      <c r="CA853" s="13"/>
      <c r="CB853" s="13"/>
      <c r="CC853" s="13"/>
      <c r="CD853" s="13"/>
      <c r="CE853" s="13"/>
      <c r="CF853" s="13"/>
      <c r="CG853" s="13"/>
      <c r="CH853" s="13"/>
      <c r="CI853" s="13"/>
      <c r="CJ853" s="13"/>
      <c r="CK853" s="13"/>
      <c r="CL853" s="13"/>
      <c r="CM853" s="13"/>
      <c r="CN853" s="13"/>
      <c r="CO853" s="13"/>
      <c r="CP853" s="13"/>
      <c r="CQ853" s="13"/>
      <c r="CR853" s="13"/>
      <c r="CS853" s="13"/>
      <c r="CT853" s="13"/>
      <c r="CU853" s="13"/>
      <c r="CV853" s="13"/>
      <c r="CW853" s="13"/>
      <c r="CX853" s="13"/>
      <c r="CY853" s="13"/>
      <c r="CZ853" s="13"/>
      <c r="DA853" s="13"/>
      <c r="DB853" s="13"/>
      <c r="DC853" s="13"/>
      <c r="DD853" s="13"/>
      <c r="DE853" s="13"/>
      <c r="DF853" s="13"/>
      <c r="DG853" s="13"/>
      <c r="DH853" s="13"/>
      <c r="DI853" s="13"/>
      <c r="DJ853" s="13"/>
      <c r="DK853" s="13"/>
      <c r="DL853" s="13"/>
      <c r="DM853" s="13"/>
      <c r="DN853" s="13"/>
      <c r="DO853" s="13"/>
      <c r="DP853" s="13"/>
      <c r="DQ853" s="13"/>
      <c r="DR853" s="13"/>
      <c r="DS853" s="13"/>
      <c r="DT853" s="13"/>
      <c r="DU853" s="13"/>
      <c r="DV853" s="13"/>
      <c r="DW853" s="13"/>
      <c r="DX853" s="13"/>
      <c r="DY853" s="13"/>
      <c r="DZ853" s="13"/>
      <c r="EA853" s="13"/>
      <c r="EB853" s="13"/>
      <c r="EC853" s="13"/>
      <c r="ED853" s="13"/>
      <c r="EE853" s="13"/>
      <c r="EF853" s="13"/>
      <c r="EG853" s="13"/>
      <c r="EH853" s="13"/>
      <c r="EI853" s="13"/>
      <c r="EJ853" s="13"/>
      <c r="EK853" s="13"/>
      <c r="EL853" s="13"/>
      <c r="EM853" s="13"/>
      <c r="EN853" s="13"/>
      <c r="EO853" s="13"/>
      <c r="EP853" s="13"/>
      <c r="EQ853" s="13"/>
      <c r="ER853" s="13"/>
      <c r="ES853" s="13"/>
      <c r="ET853" s="13"/>
      <c r="EU853" s="13"/>
      <c r="EV853" s="13"/>
      <c r="EW853" s="13"/>
      <c r="EX853" s="13"/>
      <c r="EY853" s="13"/>
      <c r="EZ853" s="13"/>
      <c r="FA853" s="13"/>
      <c r="FB853" s="13"/>
      <c r="FC853" s="13"/>
      <c r="FD853" s="13"/>
      <c r="FE853" s="13"/>
      <c r="FF853" s="13"/>
      <c r="FG853" s="13"/>
      <c r="FH853" s="13"/>
      <c r="FI853" s="13"/>
      <c r="FJ853" s="13"/>
      <c r="FK853" s="13"/>
      <c r="FL853" s="13"/>
      <c r="FM853" s="13"/>
      <c r="FN853" s="13"/>
      <c r="FO853" s="13"/>
      <c r="FP853" s="13"/>
      <c r="FQ853" s="13"/>
      <c r="FR853" s="13"/>
      <c r="FS853" s="13"/>
      <c r="FT853" s="13"/>
      <c r="FU853" s="13"/>
      <c r="FV853" s="13"/>
      <c r="FW853" s="13"/>
      <c r="FX853" s="13"/>
      <c r="FY853" s="13"/>
      <c r="FZ853" s="13"/>
      <c r="GA853" s="13"/>
      <c r="GB853" s="13"/>
      <c r="GC853" s="13"/>
      <c r="GD853" s="13"/>
      <c r="GE853" s="13"/>
      <c r="GF853" s="13"/>
      <c r="GG853" s="13"/>
      <c r="GH853" s="13"/>
      <c r="GI853" s="13"/>
      <c r="GJ853" s="13"/>
      <c r="GK853" s="13"/>
      <c r="GL853" s="13"/>
      <c r="GM853" s="13"/>
      <c r="GN853" s="13"/>
      <c r="GO853" s="13"/>
      <c r="GP853" s="13"/>
      <c r="GQ853" s="13"/>
      <c r="GR853" s="13"/>
      <c r="GS853" s="13"/>
      <c r="GT853" s="13"/>
      <c r="GU853" s="13"/>
      <c r="GV853" s="13"/>
      <c r="GW853" s="13"/>
      <c r="GX853" s="13"/>
      <c r="GY853" s="13"/>
      <c r="GZ853" s="13"/>
      <c r="HA853" s="13"/>
      <c r="HB853" s="13"/>
      <c r="HC853" s="13"/>
      <c r="HD853" s="13"/>
      <c r="HE853" s="13"/>
      <c r="HF853" s="13"/>
      <c r="HG853" s="13"/>
      <c r="HH853" s="13"/>
      <c r="HI853" s="13"/>
      <c r="HJ853" s="13"/>
      <c r="HK853" s="13"/>
      <c r="HL853" s="13"/>
      <c r="HM853" s="13"/>
      <c r="HN853" s="13"/>
      <c r="HO853" s="13"/>
      <c r="HP853" s="13"/>
      <c r="HQ853" s="13"/>
      <c r="HR853" s="13"/>
      <c r="HS853" s="13"/>
      <c r="HT853" s="13"/>
      <c r="HU853" s="13"/>
      <c r="HV853" s="13"/>
      <c r="HW853" s="13"/>
      <c r="HX853" s="13"/>
      <c r="HY853" s="13"/>
      <c r="HZ853" s="13"/>
      <c r="IA853" s="13"/>
      <c r="IB853" s="13"/>
      <c r="IC853" s="13"/>
      <c r="ID853" s="13"/>
      <c r="IE853" s="13"/>
      <c r="IF853" s="13"/>
      <c r="IG853" s="13"/>
      <c r="IH853" s="13"/>
      <c r="II853" s="13"/>
      <c r="IJ853" s="13"/>
      <c r="IK853" s="13"/>
      <c r="IL853" s="13"/>
      <c r="IM853" s="13"/>
      <c r="IN853" s="13"/>
      <c r="IO853" s="13"/>
      <c r="IP853" s="13"/>
      <c r="IQ853" s="13"/>
      <c r="IR853" s="13"/>
      <c r="IS853" s="13"/>
      <c r="IT853" s="13"/>
      <c r="IU853" s="13"/>
      <c r="IV853" s="13"/>
    </row>
    <row r="854" spans="19:256"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  <c r="AQ854" s="13"/>
      <c r="AR854" s="13"/>
      <c r="AS854" s="13"/>
      <c r="AT854" s="13"/>
      <c r="AU854" s="13"/>
      <c r="AV854" s="13"/>
      <c r="AW854" s="13"/>
      <c r="AX854" s="13"/>
      <c r="AY854" s="13"/>
      <c r="AZ854" s="13"/>
      <c r="BA854" s="13"/>
      <c r="BB854" s="13"/>
      <c r="BC854" s="13"/>
      <c r="BD854" s="13"/>
      <c r="BE854" s="13"/>
      <c r="BF854" s="13"/>
      <c r="BG854" s="13"/>
      <c r="BH854" s="13"/>
      <c r="BI854" s="13"/>
      <c r="BJ854" s="13"/>
      <c r="BK854" s="13"/>
      <c r="BL854" s="13"/>
      <c r="BM854" s="13"/>
      <c r="BN854" s="13"/>
      <c r="BO854" s="13"/>
      <c r="BP854" s="13"/>
      <c r="BQ854" s="13"/>
      <c r="BR854" s="13"/>
      <c r="BS854" s="13"/>
      <c r="BT854" s="13"/>
      <c r="BU854" s="13"/>
      <c r="BV854" s="13"/>
      <c r="BW854" s="13"/>
      <c r="BX854" s="13"/>
      <c r="BY854" s="13"/>
      <c r="BZ854" s="13"/>
      <c r="CA854" s="13"/>
      <c r="CB854" s="13"/>
      <c r="CC854" s="13"/>
      <c r="CD854" s="13"/>
      <c r="CE854" s="13"/>
      <c r="CF854" s="13"/>
      <c r="CG854" s="13"/>
      <c r="CH854" s="13"/>
      <c r="CI854" s="13"/>
      <c r="CJ854" s="13"/>
      <c r="CK854" s="13"/>
      <c r="CL854" s="13"/>
      <c r="CM854" s="13"/>
      <c r="CN854" s="13"/>
      <c r="CO854" s="13"/>
      <c r="CP854" s="13"/>
      <c r="CQ854" s="13"/>
      <c r="CR854" s="13"/>
      <c r="CS854" s="13"/>
      <c r="CT854" s="13"/>
      <c r="CU854" s="13"/>
      <c r="CV854" s="13"/>
      <c r="CW854" s="13"/>
      <c r="CX854" s="13"/>
      <c r="CY854" s="13"/>
      <c r="CZ854" s="13"/>
      <c r="DA854" s="13"/>
      <c r="DB854" s="13"/>
      <c r="DC854" s="13"/>
      <c r="DD854" s="13"/>
      <c r="DE854" s="13"/>
      <c r="DF854" s="13"/>
      <c r="DG854" s="13"/>
      <c r="DH854" s="13"/>
      <c r="DI854" s="13"/>
      <c r="DJ854" s="13"/>
      <c r="DK854" s="13"/>
      <c r="DL854" s="13"/>
      <c r="DM854" s="13"/>
      <c r="DN854" s="13"/>
      <c r="DO854" s="13"/>
      <c r="DP854" s="13"/>
      <c r="DQ854" s="13"/>
      <c r="DR854" s="13"/>
      <c r="DS854" s="13"/>
      <c r="DT854" s="13"/>
      <c r="DU854" s="13"/>
      <c r="DV854" s="13"/>
      <c r="DW854" s="13"/>
      <c r="DX854" s="13"/>
      <c r="DY854" s="13"/>
      <c r="DZ854" s="13"/>
      <c r="EA854" s="13"/>
      <c r="EB854" s="13"/>
      <c r="EC854" s="13"/>
      <c r="ED854" s="13"/>
      <c r="EE854" s="13"/>
      <c r="EF854" s="13"/>
      <c r="EG854" s="13"/>
      <c r="EH854" s="13"/>
      <c r="EI854" s="13"/>
      <c r="EJ854" s="13"/>
      <c r="EK854" s="13"/>
      <c r="EL854" s="13"/>
      <c r="EM854" s="13"/>
      <c r="EN854" s="13"/>
      <c r="EO854" s="13"/>
      <c r="EP854" s="13"/>
      <c r="EQ854" s="13"/>
      <c r="ER854" s="13"/>
      <c r="ES854" s="13"/>
      <c r="ET854" s="13"/>
      <c r="EU854" s="13"/>
      <c r="EV854" s="13"/>
      <c r="EW854" s="13"/>
      <c r="EX854" s="13"/>
      <c r="EY854" s="13"/>
      <c r="EZ854" s="13"/>
      <c r="FA854" s="13"/>
      <c r="FB854" s="13"/>
      <c r="FC854" s="13"/>
      <c r="FD854" s="13"/>
      <c r="FE854" s="13"/>
      <c r="FF854" s="13"/>
      <c r="FG854" s="13"/>
      <c r="FH854" s="13"/>
      <c r="FI854" s="13"/>
      <c r="FJ854" s="13"/>
      <c r="FK854" s="13"/>
      <c r="FL854" s="13"/>
      <c r="FM854" s="13"/>
      <c r="FN854" s="13"/>
      <c r="FO854" s="13"/>
      <c r="FP854" s="13"/>
      <c r="FQ854" s="13"/>
      <c r="FR854" s="13"/>
      <c r="FS854" s="13"/>
      <c r="FT854" s="13"/>
      <c r="FU854" s="13"/>
      <c r="FV854" s="13"/>
      <c r="FW854" s="13"/>
      <c r="FX854" s="13"/>
      <c r="FY854" s="13"/>
      <c r="FZ854" s="13"/>
      <c r="GA854" s="13"/>
      <c r="GB854" s="13"/>
      <c r="GC854" s="13"/>
      <c r="GD854" s="13"/>
      <c r="GE854" s="13"/>
      <c r="GF854" s="13"/>
      <c r="GG854" s="13"/>
      <c r="GH854" s="13"/>
      <c r="GI854" s="13"/>
      <c r="GJ854" s="13"/>
      <c r="GK854" s="13"/>
      <c r="GL854" s="13"/>
      <c r="GM854" s="13"/>
      <c r="GN854" s="13"/>
      <c r="GO854" s="13"/>
      <c r="GP854" s="13"/>
      <c r="GQ854" s="13"/>
      <c r="GR854" s="13"/>
      <c r="GS854" s="13"/>
      <c r="GT854" s="13"/>
      <c r="GU854" s="13"/>
      <c r="GV854" s="13"/>
      <c r="GW854" s="13"/>
      <c r="GX854" s="13"/>
      <c r="GY854" s="13"/>
      <c r="GZ854" s="13"/>
      <c r="HA854" s="13"/>
      <c r="HB854" s="13"/>
      <c r="HC854" s="13"/>
      <c r="HD854" s="13"/>
      <c r="HE854" s="13"/>
      <c r="HF854" s="13"/>
      <c r="HG854" s="13"/>
      <c r="HH854" s="13"/>
      <c r="HI854" s="13"/>
      <c r="HJ854" s="13"/>
      <c r="HK854" s="13"/>
      <c r="HL854" s="13"/>
      <c r="HM854" s="13"/>
      <c r="HN854" s="13"/>
      <c r="HO854" s="13"/>
      <c r="HP854" s="13"/>
      <c r="HQ854" s="13"/>
      <c r="HR854" s="13"/>
      <c r="HS854" s="13"/>
      <c r="HT854" s="13"/>
      <c r="HU854" s="13"/>
      <c r="HV854" s="13"/>
      <c r="HW854" s="13"/>
      <c r="HX854" s="13"/>
      <c r="HY854" s="13"/>
      <c r="HZ854" s="13"/>
      <c r="IA854" s="13"/>
      <c r="IB854" s="13"/>
      <c r="IC854" s="13"/>
      <c r="ID854" s="13"/>
      <c r="IE854" s="13"/>
      <c r="IF854" s="13"/>
      <c r="IG854" s="13"/>
      <c r="IH854" s="13"/>
      <c r="II854" s="13"/>
      <c r="IJ854" s="13"/>
      <c r="IK854" s="13"/>
      <c r="IL854" s="13"/>
      <c r="IM854" s="13"/>
      <c r="IN854" s="13"/>
      <c r="IO854" s="13"/>
      <c r="IP854" s="13"/>
      <c r="IQ854" s="13"/>
      <c r="IR854" s="13"/>
      <c r="IS854" s="13"/>
      <c r="IT854" s="13"/>
      <c r="IU854" s="13"/>
      <c r="IV854" s="13"/>
    </row>
    <row r="855" spans="19:256"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  <c r="AQ855" s="13"/>
      <c r="AR855" s="13"/>
      <c r="AS855" s="13"/>
      <c r="AT855" s="13"/>
      <c r="AU855" s="13"/>
      <c r="AV855" s="13"/>
      <c r="AW855" s="13"/>
      <c r="AX855" s="13"/>
      <c r="AY855" s="13"/>
      <c r="AZ855" s="13"/>
      <c r="BA855" s="13"/>
      <c r="BB855" s="13"/>
      <c r="BC855" s="13"/>
      <c r="BD855" s="13"/>
      <c r="BE855" s="13"/>
      <c r="BF855" s="13"/>
      <c r="BG855" s="13"/>
      <c r="BH855" s="13"/>
      <c r="BI855" s="13"/>
      <c r="BJ855" s="13"/>
      <c r="BK855" s="13"/>
      <c r="BL855" s="13"/>
      <c r="BM855" s="13"/>
      <c r="BN855" s="13"/>
      <c r="BO855" s="13"/>
      <c r="BP855" s="13"/>
      <c r="BQ855" s="13"/>
      <c r="BR855" s="13"/>
      <c r="BS855" s="13"/>
      <c r="BT855" s="13"/>
      <c r="BU855" s="13"/>
      <c r="BV855" s="13"/>
      <c r="BW855" s="13"/>
      <c r="BX855" s="13"/>
      <c r="BY855" s="13"/>
      <c r="BZ855" s="13"/>
      <c r="CA855" s="13"/>
      <c r="CB855" s="13"/>
      <c r="CC855" s="13"/>
      <c r="CD855" s="13"/>
      <c r="CE855" s="13"/>
      <c r="CF855" s="13"/>
      <c r="CG855" s="13"/>
      <c r="CH855" s="13"/>
      <c r="CI855" s="13"/>
      <c r="CJ855" s="13"/>
      <c r="CK855" s="13"/>
      <c r="CL855" s="13"/>
      <c r="CM855" s="13"/>
      <c r="CN855" s="13"/>
      <c r="CO855" s="13"/>
      <c r="CP855" s="13"/>
      <c r="CQ855" s="13"/>
      <c r="CR855" s="13"/>
      <c r="CS855" s="13"/>
      <c r="CT855" s="13"/>
      <c r="CU855" s="13"/>
      <c r="CV855" s="13"/>
      <c r="CW855" s="13"/>
      <c r="CX855" s="13"/>
      <c r="CY855" s="13"/>
      <c r="CZ855" s="13"/>
      <c r="DA855" s="13"/>
      <c r="DB855" s="13"/>
      <c r="DC855" s="13"/>
      <c r="DD855" s="13"/>
      <c r="DE855" s="13"/>
      <c r="DF855" s="13"/>
      <c r="DG855" s="13"/>
      <c r="DH855" s="13"/>
      <c r="DI855" s="13"/>
      <c r="DJ855" s="13"/>
      <c r="DK855" s="13"/>
      <c r="DL855" s="13"/>
      <c r="DM855" s="13"/>
      <c r="DN855" s="13"/>
      <c r="DO855" s="13"/>
      <c r="DP855" s="13"/>
      <c r="DQ855" s="13"/>
      <c r="DR855" s="13"/>
      <c r="DS855" s="13"/>
      <c r="DT855" s="13"/>
      <c r="DU855" s="13"/>
      <c r="DV855" s="13"/>
      <c r="DW855" s="13"/>
      <c r="DX855" s="13"/>
      <c r="DY855" s="13"/>
      <c r="DZ855" s="13"/>
      <c r="EA855" s="13"/>
      <c r="EB855" s="13"/>
      <c r="EC855" s="13"/>
      <c r="ED855" s="13"/>
      <c r="EE855" s="13"/>
      <c r="EF855" s="13"/>
      <c r="EG855" s="13"/>
      <c r="EH855" s="13"/>
      <c r="EI855" s="13"/>
      <c r="EJ855" s="13"/>
      <c r="EK855" s="13"/>
      <c r="EL855" s="13"/>
      <c r="EM855" s="13"/>
      <c r="EN855" s="13"/>
      <c r="EO855" s="13"/>
      <c r="EP855" s="13"/>
      <c r="EQ855" s="13"/>
      <c r="ER855" s="13"/>
      <c r="ES855" s="13"/>
      <c r="ET855" s="13"/>
      <c r="EU855" s="13"/>
      <c r="EV855" s="13"/>
      <c r="EW855" s="13"/>
      <c r="EX855" s="13"/>
      <c r="EY855" s="13"/>
      <c r="EZ855" s="13"/>
      <c r="FA855" s="13"/>
      <c r="FB855" s="13"/>
      <c r="FC855" s="13"/>
      <c r="FD855" s="13"/>
      <c r="FE855" s="13"/>
      <c r="FF855" s="13"/>
      <c r="FG855" s="13"/>
      <c r="FH855" s="13"/>
      <c r="FI855" s="13"/>
      <c r="FJ855" s="13"/>
      <c r="FK855" s="13"/>
      <c r="FL855" s="13"/>
      <c r="FM855" s="13"/>
      <c r="FN855" s="13"/>
      <c r="FO855" s="13"/>
      <c r="FP855" s="13"/>
      <c r="FQ855" s="13"/>
      <c r="FR855" s="13"/>
      <c r="FS855" s="13"/>
      <c r="FT855" s="13"/>
      <c r="FU855" s="13"/>
      <c r="FV855" s="13"/>
      <c r="FW855" s="13"/>
      <c r="FX855" s="13"/>
      <c r="FY855" s="13"/>
      <c r="FZ855" s="13"/>
      <c r="GA855" s="13"/>
      <c r="GB855" s="13"/>
      <c r="GC855" s="13"/>
      <c r="GD855" s="13"/>
      <c r="GE855" s="13"/>
      <c r="GF855" s="13"/>
      <c r="GG855" s="13"/>
      <c r="GH855" s="13"/>
      <c r="GI855" s="13"/>
      <c r="GJ855" s="13"/>
      <c r="GK855" s="13"/>
      <c r="GL855" s="13"/>
      <c r="GM855" s="13"/>
      <c r="GN855" s="13"/>
      <c r="GO855" s="13"/>
      <c r="GP855" s="13"/>
      <c r="GQ855" s="13"/>
      <c r="GR855" s="13"/>
      <c r="GS855" s="13"/>
      <c r="GT855" s="13"/>
      <c r="GU855" s="13"/>
      <c r="GV855" s="13"/>
      <c r="GW855" s="13"/>
      <c r="GX855" s="13"/>
      <c r="GY855" s="13"/>
      <c r="GZ855" s="13"/>
      <c r="HA855" s="13"/>
      <c r="HB855" s="13"/>
      <c r="HC855" s="13"/>
      <c r="HD855" s="13"/>
      <c r="HE855" s="13"/>
      <c r="HF855" s="13"/>
      <c r="HG855" s="13"/>
      <c r="HH855" s="13"/>
      <c r="HI855" s="13"/>
      <c r="HJ855" s="13"/>
      <c r="HK855" s="13"/>
      <c r="HL855" s="13"/>
      <c r="HM855" s="13"/>
      <c r="HN855" s="13"/>
      <c r="HO855" s="13"/>
      <c r="HP855" s="13"/>
      <c r="HQ855" s="13"/>
      <c r="HR855" s="13"/>
      <c r="HS855" s="13"/>
      <c r="HT855" s="13"/>
      <c r="HU855" s="13"/>
      <c r="HV855" s="13"/>
      <c r="HW855" s="13"/>
      <c r="HX855" s="13"/>
      <c r="HY855" s="13"/>
      <c r="HZ855" s="13"/>
      <c r="IA855" s="13"/>
      <c r="IB855" s="13"/>
      <c r="IC855" s="13"/>
      <c r="ID855" s="13"/>
      <c r="IE855" s="13"/>
      <c r="IF855" s="13"/>
      <c r="IG855" s="13"/>
      <c r="IH855" s="13"/>
      <c r="II855" s="13"/>
      <c r="IJ855" s="13"/>
      <c r="IK855" s="13"/>
      <c r="IL855" s="13"/>
      <c r="IM855" s="13"/>
      <c r="IN855" s="13"/>
      <c r="IO855" s="13"/>
      <c r="IP855" s="13"/>
      <c r="IQ855" s="13"/>
      <c r="IR855" s="13"/>
      <c r="IS855" s="13"/>
      <c r="IT855" s="13"/>
      <c r="IU855" s="13"/>
      <c r="IV855" s="13"/>
    </row>
    <row r="856" spans="19:256"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  <c r="AQ856" s="13"/>
      <c r="AR856" s="13"/>
      <c r="AS856" s="13"/>
      <c r="AT856" s="13"/>
      <c r="AU856" s="13"/>
      <c r="AV856" s="13"/>
      <c r="AW856" s="13"/>
      <c r="AX856" s="13"/>
      <c r="AY856" s="13"/>
      <c r="AZ856" s="13"/>
      <c r="BA856" s="13"/>
      <c r="BB856" s="13"/>
      <c r="BC856" s="13"/>
      <c r="BD856" s="13"/>
      <c r="BE856" s="13"/>
      <c r="BF856" s="13"/>
      <c r="BG856" s="13"/>
      <c r="BH856" s="13"/>
      <c r="BI856" s="13"/>
      <c r="BJ856" s="13"/>
      <c r="BK856" s="13"/>
      <c r="BL856" s="13"/>
      <c r="BM856" s="13"/>
      <c r="BN856" s="13"/>
      <c r="BO856" s="13"/>
      <c r="BP856" s="13"/>
      <c r="BQ856" s="13"/>
      <c r="BR856" s="13"/>
      <c r="BS856" s="13"/>
      <c r="BT856" s="13"/>
      <c r="BU856" s="13"/>
      <c r="BV856" s="13"/>
      <c r="BW856" s="13"/>
      <c r="BX856" s="13"/>
      <c r="BY856" s="13"/>
      <c r="BZ856" s="13"/>
      <c r="CA856" s="13"/>
      <c r="CB856" s="13"/>
      <c r="CC856" s="13"/>
      <c r="CD856" s="13"/>
      <c r="CE856" s="13"/>
      <c r="CF856" s="13"/>
      <c r="CG856" s="13"/>
      <c r="CH856" s="13"/>
      <c r="CI856" s="13"/>
      <c r="CJ856" s="13"/>
      <c r="CK856" s="13"/>
      <c r="CL856" s="13"/>
      <c r="CM856" s="13"/>
      <c r="CN856" s="13"/>
      <c r="CO856" s="13"/>
      <c r="CP856" s="13"/>
      <c r="CQ856" s="13"/>
      <c r="CR856" s="13"/>
      <c r="CS856" s="13"/>
      <c r="CT856" s="13"/>
      <c r="CU856" s="13"/>
      <c r="CV856" s="13"/>
      <c r="CW856" s="13"/>
      <c r="CX856" s="13"/>
      <c r="CY856" s="13"/>
      <c r="CZ856" s="13"/>
      <c r="DA856" s="13"/>
      <c r="DB856" s="13"/>
      <c r="DC856" s="13"/>
      <c r="DD856" s="13"/>
      <c r="DE856" s="13"/>
      <c r="DF856" s="13"/>
      <c r="DG856" s="13"/>
      <c r="DH856" s="13"/>
      <c r="DI856" s="13"/>
      <c r="DJ856" s="13"/>
      <c r="DK856" s="13"/>
      <c r="DL856" s="13"/>
      <c r="DM856" s="13"/>
      <c r="DN856" s="13"/>
      <c r="DO856" s="13"/>
      <c r="DP856" s="13"/>
      <c r="DQ856" s="13"/>
      <c r="DR856" s="13"/>
      <c r="DS856" s="13"/>
      <c r="DT856" s="13"/>
      <c r="DU856" s="13"/>
      <c r="DV856" s="13"/>
      <c r="DW856" s="13"/>
      <c r="DX856" s="13"/>
      <c r="DY856" s="13"/>
      <c r="DZ856" s="13"/>
      <c r="EA856" s="13"/>
      <c r="EB856" s="13"/>
      <c r="EC856" s="13"/>
      <c r="ED856" s="13"/>
      <c r="EE856" s="13"/>
      <c r="EF856" s="13"/>
      <c r="EG856" s="13"/>
      <c r="EH856" s="13"/>
      <c r="EI856" s="13"/>
      <c r="EJ856" s="13"/>
      <c r="EK856" s="13"/>
      <c r="EL856" s="13"/>
      <c r="EM856" s="13"/>
      <c r="EN856" s="13"/>
      <c r="EO856" s="13"/>
      <c r="EP856" s="13"/>
      <c r="EQ856" s="13"/>
      <c r="ER856" s="13"/>
      <c r="ES856" s="13"/>
      <c r="ET856" s="13"/>
      <c r="EU856" s="13"/>
      <c r="EV856" s="13"/>
      <c r="EW856" s="13"/>
      <c r="EX856" s="13"/>
      <c r="EY856" s="13"/>
      <c r="EZ856" s="13"/>
      <c r="FA856" s="13"/>
      <c r="FB856" s="13"/>
      <c r="FC856" s="13"/>
      <c r="FD856" s="13"/>
      <c r="FE856" s="13"/>
      <c r="FF856" s="13"/>
      <c r="FG856" s="13"/>
      <c r="FH856" s="13"/>
      <c r="FI856" s="13"/>
      <c r="FJ856" s="13"/>
      <c r="FK856" s="13"/>
      <c r="FL856" s="13"/>
      <c r="FM856" s="13"/>
      <c r="FN856" s="13"/>
      <c r="FO856" s="13"/>
      <c r="FP856" s="13"/>
      <c r="FQ856" s="13"/>
      <c r="FR856" s="13"/>
      <c r="FS856" s="13"/>
      <c r="FT856" s="13"/>
      <c r="FU856" s="13"/>
      <c r="FV856" s="13"/>
      <c r="FW856" s="13"/>
      <c r="FX856" s="13"/>
      <c r="FY856" s="13"/>
      <c r="FZ856" s="13"/>
      <c r="GA856" s="13"/>
      <c r="GB856" s="13"/>
      <c r="GC856" s="13"/>
      <c r="GD856" s="13"/>
      <c r="GE856" s="13"/>
      <c r="GF856" s="13"/>
      <c r="GG856" s="13"/>
      <c r="GH856" s="13"/>
      <c r="GI856" s="13"/>
      <c r="GJ856" s="13"/>
      <c r="GK856" s="13"/>
      <c r="GL856" s="13"/>
      <c r="GM856" s="13"/>
      <c r="GN856" s="13"/>
      <c r="GO856" s="13"/>
      <c r="GP856" s="13"/>
      <c r="GQ856" s="13"/>
      <c r="GR856" s="13"/>
      <c r="GS856" s="13"/>
      <c r="GT856" s="13"/>
      <c r="GU856" s="13"/>
      <c r="GV856" s="13"/>
      <c r="GW856" s="13"/>
      <c r="GX856" s="13"/>
      <c r="GY856" s="13"/>
      <c r="GZ856" s="13"/>
      <c r="HA856" s="13"/>
      <c r="HB856" s="13"/>
      <c r="HC856" s="13"/>
      <c r="HD856" s="13"/>
      <c r="HE856" s="13"/>
      <c r="HF856" s="13"/>
      <c r="HG856" s="13"/>
      <c r="HH856" s="13"/>
      <c r="HI856" s="13"/>
      <c r="HJ856" s="13"/>
      <c r="HK856" s="13"/>
      <c r="HL856" s="13"/>
      <c r="HM856" s="13"/>
      <c r="HN856" s="13"/>
      <c r="HO856" s="13"/>
      <c r="HP856" s="13"/>
      <c r="HQ856" s="13"/>
      <c r="HR856" s="13"/>
      <c r="HS856" s="13"/>
      <c r="HT856" s="13"/>
      <c r="HU856" s="13"/>
      <c r="HV856" s="13"/>
      <c r="HW856" s="13"/>
      <c r="HX856" s="13"/>
      <c r="HY856" s="13"/>
      <c r="HZ856" s="13"/>
      <c r="IA856" s="13"/>
      <c r="IB856" s="13"/>
      <c r="IC856" s="13"/>
      <c r="ID856" s="13"/>
      <c r="IE856" s="13"/>
      <c r="IF856" s="13"/>
      <c r="IG856" s="13"/>
      <c r="IH856" s="13"/>
      <c r="II856" s="13"/>
      <c r="IJ856" s="13"/>
      <c r="IK856" s="13"/>
      <c r="IL856" s="13"/>
      <c r="IM856" s="13"/>
      <c r="IN856" s="13"/>
      <c r="IO856" s="13"/>
      <c r="IP856" s="13"/>
      <c r="IQ856" s="13"/>
      <c r="IR856" s="13"/>
      <c r="IS856" s="13"/>
      <c r="IT856" s="13"/>
      <c r="IU856" s="13"/>
      <c r="IV856" s="13"/>
    </row>
    <row r="857" spans="19:256"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  <c r="AQ857" s="13"/>
      <c r="AR857" s="13"/>
      <c r="AS857" s="13"/>
      <c r="AT857" s="13"/>
      <c r="AU857" s="13"/>
      <c r="AV857" s="13"/>
      <c r="AW857" s="13"/>
      <c r="AX857" s="13"/>
      <c r="AY857" s="13"/>
      <c r="AZ857" s="13"/>
      <c r="BA857" s="13"/>
      <c r="BB857" s="13"/>
      <c r="BC857" s="13"/>
      <c r="BD857" s="13"/>
      <c r="BE857" s="13"/>
      <c r="BF857" s="13"/>
      <c r="BG857" s="13"/>
      <c r="BH857" s="13"/>
      <c r="BI857" s="13"/>
      <c r="BJ857" s="13"/>
      <c r="BK857" s="13"/>
      <c r="BL857" s="13"/>
      <c r="BM857" s="13"/>
      <c r="BN857" s="13"/>
      <c r="BO857" s="13"/>
      <c r="BP857" s="13"/>
      <c r="BQ857" s="13"/>
      <c r="BR857" s="13"/>
      <c r="BS857" s="13"/>
      <c r="BT857" s="13"/>
      <c r="BU857" s="13"/>
      <c r="BV857" s="13"/>
      <c r="BW857" s="13"/>
      <c r="BX857" s="13"/>
      <c r="BY857" s="13"/>
      <c r="BZ857" s="13"/>
      <c r="CA857" s="13"/>
      <c r="CB857" s="13"/>
      <c r="CC857" s="13"/>
      <c r="CD857" s="13"/>
      <c r="CE857" s="13"/>
      <c r="CF857" s="13"/>
      <c r="CG857" s="13"/>
      <c r="CH857" s="13"/>
      <c r="CI857" s="13"/>
      <c r="CJ857" s="13"/>
      <c r="CK857" s="13"/>
      <c r="CL857" s="13"/>
      <c r="CM857" s="13"/>
      <c r="CN857" s="13"/>
      <c r="CO857" s="13"/>
      <c r="CP857" s="13"/>
      <c r="CQ857" s="13"/>
      <c r="CR857" s="13"/>
      <c r="CS857" s="13"/>
      <c r="CT857" s="13"/>
      <c r="CU857" s="13"/>
      <c r="CV857" s="13"/>
      <c r="CW857" s="13"/>
      <c r="CX857" s="13"/>
      <c r="CY857" s="13"/>
      <c r="CZ857" s="13"/>
      <c r="DA857" s="13"/>
      <c r="DB857" s="13"/>
      <c r="DC857" s="13"/>
      <c r="DD857" s="13"/>
      <c r="DE857" s="13"/>
      <c r="DF857" s="13"/>
      <c r="DG857" s="13"/>
      <c r="DH857" s="13"/>
      <c r="DI857" s="13"/>
      <c r="DJ857" s="13"/>
      <c r="DK857" s="13"/>
      <c r="DL857" s="13"/>
      <c r="DM857" s="13"/>
      <c r="DN857" s="13"/>
      <c r="DO857" s="13"/>
      <c r="DP857" s="13"/>
      <c r="DQ857" s="13"/>
      <c r="DR857" s="13"/>
      <c r="DS857" s="13"/>
      <c r="DT857" s="13"/>
      <c r="DU857" s="13"/>
      <c r="DV857" s="13"/>
      <c r="DW857" s="13"/>
      <c r="DX857" s="13"/>
      <c r="DY857" s="13"/>
      <c r="DZ857" s="13"/>
      <c r="EA857" s="13"/>
      <c r="EB857" s="13"/>
      <c r="EC857" s="13"/>
      <c r="ED857" s="13"/>
      <c r="EE857" s="13"/>
      <c r="EF857" s="13"/>
      <c r="EG857" s="13"/>
      <c r="EH857" s="13"/>
      <c r="EI857" s="13"/>
      <c r="EJ857" s="13"/>
      <c r="EK857" s="13"/>
      <c r="EL857" s="13"/>
      <c r="EM857" s="13"/>
      <c r="EN857" s="13"/>
      <c r="EO857" s="13"/>
      <c r="EP857" s="13"/>
      <c r="EQ857" s="13"/>
      <c r="ER857" s="13"/>
      <c r="ES857" s="13"/>
      <c r="ET857" s="13"/>
      <c r="EU857" s="13"/>
      <c r="EV857" s="13"/>
      <c r="EW857" s="13"/>
      <c r="EX857" s="13"/>
      <c r="EY857" s="13"/>
      <c r="EZ857" s="13"/>
      <c r="FA857" s="13"/>
      <c r="FB857" s="13"/>
      <c r="FC857" s="13"/>
      <c r="FD857" s="13"/>
      <c r="FE857" s="13"/>
      <c r="FF857" s="13"/>
      <c r="FG857" s="13"/>
      <c r="FH857" s="13"/>
      <c r="FI857" s="13"/>
      <c r="FJ857" s="13"/>
      <c r="FK857" s="13"/>
      <c r="FL857" s="13"/>
      <c r="FM857" s="13"/>
      <c r="FN857" s="13"/>
      <c r="FO857" s="13"/>
      <c r="FP857" s="13"/>
      <c r="FQ857" s="13"/>
      <c r="FR857" s="13"/>
      <c r="FS857" s="13"/>
      <c r="FT857" s="13"/>
      <c r="FU857" s="13"/>
      <c r="FV857" s="13"/>
      <c r="FW857" s="13"/>
      <c r="FX857" s="13"/>
      <c r="FY857" s="13"/>
      <c r="FZ857" s="13"/>
      <c r="GA857" s="13"/>
      <c r="GB857" s="13"/>
      <c r="GC857" s="13"/>
      <c r="GD857" s="13"/>
      <c r="GE857" s="13"/>
      <c r="GF857" s="13"/>
      <c r="GG857" s="13"/>
      <c r="GH857" s="13"/>
      <c r="GI857" s="13"/>
      <c r="GJ857" s="13"/>
      <c r="GK857" s="13"/>
      <c r="GL857" s="13"/>
      <c r="GM857" s="13"/>
      <c r="GN857" s="13"/>
      <c r="GO857" s="13"/>
      <c r="GP857" s="13"/>
      <c r="GQ857" s="13"/>
      <c r="GR857" s="13"/>
      <c r="GS857" s="13"/>
      <c r="GT857" s="13"/>
      <c r="GU857" s="13"/>
      <c r="GV857" s="13"/>
      <c r="GW857" s="13"/>
      <c r="GX857" s="13"/>
      <c r="GY857" s="13"/>
      <c r="GZ857" s="13"/>
      <c r="HA857" s="13"/>
      <c r="HB857" s="13"/>
      <c r="HC857" s="13"/>
      <c r="HD857" s="13"/>
      <c r="HE857" s="13"/>
      <c r="HF857" s="13"/>
      <c r="HG857" s="13"/>
      <c r="HH857" s="13"/>
      <c r="HI857" s="13"/>
      <c r="HJ857" s="13"/>
      <c r="HK857" s="13"/>
      <c r="HL857" s="13"/>
      <c r="HM857" s="13"/>
      <c r="HN857" s="13"/>
      <c r="HO857" s="13"/>
      <c r="HP857" s="13"/>
      <c r="HQ857" s="13"/>
      <c r="HR857" s="13"/>
      <c r="HS857" s="13"/>
      <c r="HT857" s="13"/>
      <c r="HU857" s="13"/>
      <c r="HV857" s="13"/>
      <c r="HW857" s="13"/>
      <c r="HX857" s="13"/>
      <c r="HY857" s="13"/>
      <c r="HZ857" s="13"/>
      <c r="IA857" s="13"/>
      <c r="IB857" s="13"/>
      <c r="IC857" s="13"/>
      <c r="ID857" s="13"/>
      <c r="IE857" s="13"/>
      <c r="IF857" s="13"/>
      <c r="IG857" s="13"/>
      <c r="IH857" s="13"/>
      <c r="II857" s="13"/>
      <c r="IJ857" s="13"/>
      <c r="IK857" s="13"/>
      <c r="IL857" s="13"/>
      <c r="IM857" s="13"/>
      <c r="IN857" s="13"/>
      <c r="IO857" s="13"/>
      <c r="IP857" s="13"/>
      <c r="IQ857" s="13"/>
      <c r="IR857" s="13"/>
      <c r="IS857" s="13"/>
      <c r="IT857" s="13"/>
      <c r="IU857" s="13"/>
      <c r="IV857" s="13"/>
    </row>
    <row r="858" spans="19:256"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  <c r="AQ858" s="13"/>
      <c r="AR858" s="13"/>
      <c r="AS858" s="13"/>
      <c r="AT858" s="13"/>
      <c r="AU858" s="13"/>
      <c r="AV858" s="13"/>
      <c r="AW858" s="13"/>
      <c r="AX858" s="13"/>
      <c r="AY858" s="13"/>
      <c r="AZ858" s="13"/>
      <c r="BA858" s="13"/>
      <c r="BB858" s="13"/>
      <c r="BC858" s="13"/>
      <c r="BD858" s="13"/>
      <c r="BE858" s="13"/>
      <c r="BF858" s="13"/>
      <c r="BG858" s="13"/>
      <c r="BH858" s="13"/>
      <c r="BI858" s="13"/>
      <c r="BJ858" s="13"/>
      <c r="BK858" s="13"/>
      <c r="BL858" s="13"/>
      <c r="BM858" s="13"/>
      <c r="BN858" s="13"/>
      <c r="BO858" s="13"/>
      <c r="BP858" s="13"/>
      <c r="BQ858" s="13"/>
      <c r="BR858" s="13"/>
      <c r="BS858" s="13"/>
      <c r="BT858" s="13"/>
      <c r="BU858" s="13"/>
      <c r="BV858" s="13"/>
      <c r="BW858" s="13"/>
      <c r="BX858" s="13"/>
      <c r="BY858" s="13"/>
      <c r="BZ858" s="13"/>
      <c r="CA858" s="13"/>
      <c r="CB858" s="13"/>
      <c r="CC858" s="13"/>
      <c r="CD858" s="13"/>
      <c r="CE858" s="13"/>
      <c r="CF858" s="13"/>
      <c r="CG858" s="13"/>
      <c r="CH858" s="13"/>
      <c r="CI858" s="13"/>
      <c r="CJ858" s="13"/>
      <c r="CK858" s="13"/>
      <c r="CL858" s="13"/>
      <c r="CM858" s="13"/>
      <c r="CN858" s="13"/>
      <c r="CO858" s="13"/>
      <c r="CP858" s="13"/>
      <c r="CQ858" s="13"/>
      <c r="CR858" s="13"/>
      <c r="CS858" s="13"/>
      <c r="CT858" s="13"/>
      <c r="CU858" s="13"/>
      <c r="CV858" s="13"/>
      <c r="CW858" s="13"/>
      <c r="CX858" s="13"/>
      <c r="CY858" s="13"/>
      <c r="CZ858" s="13"/>
      <c r="DA858" s="13"/>
      <c r="DB858" s="13"/>
      <c r="DC858" s="13"/>
      <c r="DD858" s="13"/>
      <c r="DE858" s="13"/>
      <c r="DF858" s="13"/>
      <c r="DG858" s="13"/>
      <c r="DH858" s="13"/>
      <c r="DI858" s="13"/>
      <c r="DJ858" s="13"/>
      <c r="DK858" s="13"/>
      <c r="DL858" s="13"/>
      <c r="DM858" s="13"/>
      <c r="DN858" s="13"/>
      <c r="DO858" s="13"/>
      <c r="DP858" s="13"/>
      <c r="DQ858" s="13"/>
      <c r="DR858" s="13"/>
      <c r="DS858" s="13"/>
      <c r="DT858" s="13"/>
      <c r="DU858" s="13"/>
      <c r="DV858" s="13"/>
      <c r="DW858" s="13"/>
      <c r="DX858" s="13"/>
      <c r="DY858" s="13"/>
      <c r="DZ858" s="13"/>
      <c r="EA858" s="13"/>
      <c r="EB858" s="13"/>
      <c r="EC858" s="13"/>
      <c r="ED858" s="13"/>
      <c r="EE858" s="13"/>
      <c r="EF858" s="13"/>
      <c r="EG858" s="13"/>
      <c r="EH858" s="13"/>
      <c r="EI858" s="13"/>
      <c r="EJ858" s="13"/>
      <c r="EK858" s="13"/>
      <c r="EL858" s="13"/>
      <c r="EM858" s="13"/>
      <c r="EN858" s="13"/>
      <c r="EO858" s="13"/>
      <c r="EP858" s="13"/>
      <c r="EQ858" s="13"/>
      <c r="ER858" s="13"/>
      <c r="ES858" s="13"/>
      <c r="ET858" s="13"/>
      <c r="EU858" s="13"/>
      <c r="EV858" s="13"/>
      <c r="EW858" s="13"/>
      <c r="EX858" s="13"/>
      <c r="EY858" s="13"/>
      <c r="EZ858" s="13"/>
      <c r="FA858" s="13"/>
      <c r="FB858" s="13"/>
      <c r="FC858" s="13"/>
      <c r="FD858" s="13"/>
      <c r="FE858" s="13"/>
      <c r="FF858" s="13"/>
      <c r="FG858" s="13"/>
      <c r="FH858" s="13"/>
      <c r="FI858" s="13"/>
      <c r="FJ858" s="13"/>
      <c r="FK858" s="13"/>
      <c r="FL858" s="13"/>
      <c r="FM858" s="13"/>
      <c r="FN858" s="13"/>
      <c r="FO858" s="13"/>
      <c r="FP858" s="13"/>
      <c r="FQ858" s="13"/>
      <c r="FR858" s="13"/>
      <c r="FS858" s="13"/>
      <c r="FT858" s="13"/>
      <c r="FU858" s="13"/>
      <c r="FV858" s="13"/>
      <c r="FW858" s="13"/>
      <c r="FX858" s="13"/>
      <c r="FY858" s="13"/>
      <c r="FZ858" s="13"/>
      <c r="GA858" s="13"/>
      <c r="GB858" s="13"/>
      <c r="GC858" s="13"/>
      <c r="GD858" s="13"/>
      <c r="GE858" s="13"/>
      <c r="GF858" s="13"/>
      <c r="GG858" s="13"/>
      <c r="GH858" s="13"/>
      <c r="GI858" s="13"/>
      <c r="GJ858" s="13"/>
      <c r="GK858" s="13"/>
      <c r="GL858" s="13"/>
      <c r="GM858" s="13"/>
      <c r="GN858" s="13"/>
      <c r="GO858" s="13"/>
      <c r="GP858" s="13"/>
      <c r="GQ858" s="13"/>
      <c r="GR858" s="13"/>
      <c r="GS858" s="13"/>
      <c r="GT858" s="13"/>
      <c r="GU858" s="13"/>
      <c r="GV858" s="13"/>
      <c r="GW858" s="13"/>
      <c r="GX858" s="13"/>
      <c r="GY858" s="13"/>
      <c r="GZ858" s="13"/>
      <c r="HA858" s="13"/>
      <c r="HB858" s="13"/>
      <c r="HC858" s="13"/>
      <c r="HD858" s="13"/>
      <c r="HE858" s="13"/>
      <c r="HF858" s="13"/>
      <c r="HG858" s="13"/>
      <c r="HH858" s="13"/>
      <c r="HI858" s="13"/>
      <c r="HJ858" s="13"/>
      <c r="HK858" s="13"/>
      <c r="HL858" s="13"/>
      <c r="HM858" s="13"/>
      <c r="HN858" s="13"/>
      <c r="HO858" s="13"/>
      <c r="HP858" s="13"/>
      <c r="HQ858" s="13"/>
      <c r="HR858" s="13"/>
      <c r="HS858" s="13"/>
      <c r="HT858" s="13"/>
      <c r="HU858" s="13"/>
      <c r="HV858" s="13"/>
      <c r="HW858" s="13"/>
      <c r="HX858" s="13"/>
      <c r="HY858" s="13"/>
      <c r="HZ858" s="13"/>
      <c r="IA858" s="13"/>
      <c r="IB858" s="13"/>
      <c r="IC858" s="13"/>
      <c r="ID858" s="13"/>
      <c r="IE858" s="13"/>
      <c r="IF858" s="13"/>
      <c r="IG858" s="13"/>
      <c r="IH858" s="13"/>
      <c r="II858" s="13"/>
      <c r="IJ858" s="13"/>
      <c r="IK858" s="13"/>
      <c r="IL858" s="13"/>
      <c r="IM858" s="13"/>
      <c r="IN858" s="13"/>
      <c r="IO858" s="13"/>
      <c r="IP858" s="13"/>
      <c r="IQ858" s="13"/>
      <c r="IR858" s="13"/>
      <c r="IS858" s="13"/>
      <c r="IT858" s="13"/>
      <c r="IU858" s="13"/>
      <c r="IV858" s="13"/>
    </row>
    <row r="859" spans="19:256"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  <c r="AQ859" s="13"/>
      <c r="AR859" s="13"/>
      <c r="AS859" s="13"/>
      <c r="AT859" s="13"/>
      <c r="AU859" s="13"/>
      <c r="AV859" s="13"/>
      <c r="AW859" s="13"/>
      <c r="AX859" s="13"/>
      <c r="AY859" s="13"/>
      <c r="AZ859" s="13"/>
      <c r="BA859" s="13"/>
      <c r="BB859" s="13"/>
      <c r="BC859" s="13"/>
      <c r="BD859" s="13"/>
      <c r="BE859" s="13"/>
      <c r="BF859" s="13"/>
      <c r="BG859" s="13"/>
      <c r="BH859" s="13"/>
      <c r="BI859" s="13"/>
      <c r="BJ859" s="13"/>
      <c r="BK859" s="13"/>
      <c r="BL859" s="13"/>
      <c r="BM859" s="13"/>
      <c r="BN859" s="13"/>
      <c r="BO859" s="13"/>
      <c r="BP859" s="13"/>
      <c r="BQ859" s="13"/>
      <c r="BR859" s="13"/>
      <c r="BS859" s="13"/>
      <c r="BT859" s="13"/>
      <c r="BU859" s="13"/>
      <c r="BV859" s="13"/>
      <c r="BW859" s="13"/>
      <c r="BX859" s="13"/>
      <c r="BY859" s="13"/>
      <c r="BZ859" s="13"/>
      <c r="CA859" s="13"/>
      <c r="CB859" s="13"/>
      <c r="CC859" s="13"/>
      <c r="CD859" s="13"/>
      <c r="CE859" s="13"/>
      <c r="CF859" s="13"/>
      <c r="CG859" s="13"/>
      <c r="CH859" s="13"/>
      <c r="CI859" s="13"/>
      <c r="CJ859" s="13"/>
      <c r="CK859" s="13"/>
      <c r="CL859" s="13"/>
      <c r="CM859" s="13"/>
      <c r="CN859" s="13"/>
      <c r="CO859" s="13"/>
      <c r="CP859" s="13"/>
      <c r="CQ859" s="13"/>
      <c r="CR859" s="13"/>
      <c r="CS859" s="13"/>
      <c r="CT859" s="13"/>
      <c r="CU859" s="13"/>
      <c r="CV859" s="13"/>
      <c r="CW859" s="13"/>
      <c r="CX859" s="13"/>
      <c r="CY859" s="13"/>
      <c r="CZ859" s="13"/>
      <c r="DA859" s="13"/>
      <c r="DB859" s="13"/>
      <c r="DC859" s="13"/>
      <c r="DD859" s="13"/>
      <c r="DE859" s="13"/>
      <c r="DF859" s="13"/>
      <c r="DG859" s="13"/>
      <c r="DH859" s="13"/>
      <c r="DI859" s="13"/>
      <c r="DJ859" s="13"/>
      <c r="DK859" s="13"/>
      <c r="DL859" s="13"/>
      <c r="DM859" s="13"/>
      <c r="DN859" s="13"/>
      <c r="DO859" s="13"/>
      <c r="DP859" s="13"/>
      <c r="DQ859" s="13"/>
      <c r="DR859" s="13"/>
      <c r="DS859" s="13"/>
      <c r="DT859" s="13"/>
      <c r="DU859" s="13"/>
      <c r="DV859" s="13"/>
      <c r="DW859" s="13"/>
      <c r="DX859" s="13"/>
      <c r="DY859" s="13"/>
      <c r="DZ859" s="13"/>
      <c r="EA859" s="13"/>
      <c r="EB859" s="13"/>
      <c r="EC859" s="13"/>
      <c r="ED859" s="13"/>
      <c r="EE859" s="13"/>
      <c r="EF859" s="13"/>
      <c r="EG859" s="13"/>
      <c r="EH859" s="13"/>
      <c r="EI859" s="13"/>
      <c r="EJ859" s="13"/>
      <c r="EK859" s="13"/>
      <c r="EL859" s="13"/>
      <c r="EM859" s="13"/>
      <c r="EN859" s="13"/>
      <c r="EO859" s="13"/>
      <c r="EP859" s="13"/>
      <c r="EQ859" s="13"/>
      <c r="ER859" s="13"/>
      <c r="ES859" s="13"/>
      <c r="ET859" s="13"/>
      <c r="EU859" s="13"/>
      <c r="EV859" s="13"/>
      <c r="EW859" s="13"/>
      <c r="EX859" s="13"/>
      <c r="EY859" s="13"/>
      <c r="EZ859" s="13"/>
      <c r="FA859" s="13"/>
      <c r="FB859" s="13"/>
      <c r="FC859" s="13"/>
      <c r="FD859" s="13"/>
      <c r="FE859" s="13"/>
      <c r="FF859" s="13"/>
      <c r="FG859" s="13"/>
      <c r="FH859" s="13"/>
      <c r="FI859" s="13"/>
      <c r="FJ859" s="13"/>
      <c r="FK859" s="13"/>
      <c r="FL859" s="13"/>
      <c r="FM859" s="13"/>
      <c r="FN859" s="13"/>
      <c r="FO859" s="13"/>
      <c r="FP859" s="13"/>
      <c r="FQ859" s="13"/>
      <c r="FR859" s="13"/>
      <c r="FS859" s="13"/>
      <c r="FT859" s="13"/>
      <c r="FU859" s="13"/>
      <c r="FV859" s="13"/>
      <c r="FW859" s="13"/>
      <c r="FX859" s="13"/>
      <c r="FY859" s="13"/>
      <c r="FZ859" s="13"/>
      <c r="GA859" s="13"/>
      <c r="GB859" s="13"/>
      <c r="GC859" s="13"/>
      <c r="GD859" s="13"/>
      <c r="GE859" s="13"/>
      <c r="GF859" s="13"/>
      <c r="GG859" s="13"/>
      <c r="GH859" s="13"/>
      <c r="GI859" s="13"/>
      <c r="GJ859" s="13"/>
      <c r="GK859" s="13"/>
      <c r="GL859" s="13"/>
      <c r="GM859" s="13"/>
      <c r="GN859" s="13"/>
      <c r="GO859" s="13"/>
      <c r="GP859" s="13"/>
      <c r="GQ859" s="13"/>
      <c r="GR859" s="13"/>
      <c r="GS859" s="13"/>
      <c r="GT859" s="13"/>
      <c r="GU859" s="13"/>
      <c r="GV859" s="13"/>
      <c r="GW859" s="13"/>
      <c r="GX859" s="13"/>
      <c r="GY859" s="13"/>
      <c r="GZ859" s="13"/>
      <c r="HA859" s="13"/>
      <c r="HB859" s="13"/>
      <c r="HC859" s="13"/>
      <c r="HD859" s="13"/>
      <c r="HE859" s="13"/>
      <c r="HF859" s="13"/>
      <c r="HG859" s="13"/>
      <c r="HH859" s="13"/>
      <c r="HI859" s="13"/>
      <c r="HJ859" s="13"/>
      <c r="HK859" s="13"/>
      <c r="HL859" s="13"/>
      <c r="HM859" s="13"/>
      <c r="HN859" s="13"/>
      <c r="HO859" s="13"/>
      <c r="HP859" s="13"/>
      <c r="HQ859" s="13"/>
      <c r="HR859" s="13"/>
      <c r="HS859" s="13"/>
      <c r="HT859" s="13"/>
      <c r="HU859" s="13"/>
      <c r="HV859" s="13"/>
      <c r="HW859" s="13"/>
      <c r="HX859" s="13"/>
      <c r="HY859" s="13"/>
      <c r="HZ859" s="13"/>
      <c r="IA859" s="13"/>
      <c r="IB859" s="13"/>
      <c r="IC859" s="13"/>
      <c r="ID859" s="13"/>
      <c r="IE859" s="13"/>
      <c r="IF859" s="13"/>
      <c r="IG859" s="13"/>
      <c r="IH859" s="13"/>
      <c r="II859" s="13"/>
      <c r="IJ859" s="13"/>
      <c r="IK859" s="13"/>
      <c r="IL859" s="13"/>
      <c r="IM859" s="13"/>
      <c r="IN859" s="13"/>
      <c r="IO859" s="13"/>
      <c r="IP859" s="13"/>
      <c r="IQ859" s="13"/>
      <c r="IR859" s="13"/>
      <c r="IS859" s="13"/>
      <c r="IT859" s="13"/>
      <c r="IU859" s="13"/>
      <c r="IV859" s="13"/>
    </row>
    <row r="860" spans="19:256"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  <c r="AQ860" s="13"/>
      <c r="AR860" s="13"/>
      <c r="AS860" s="13"/>
      <c r="AT860" s="13"/>
      <c r="AU860" s="13"/>
      <c r="AV860" s="13"/>
      <c r="AW860" s="13"/>
      <c r="AX860" s="13"/>
      <c r="AY860" s="13"/>
      <c r="AZ860" s="13"/>
      <c r="BA860" s="13"/>
      <c r="BB860" s="13"/>
      <c r="BC860" s="13"/>
      <c r="BD860" s="13"/>
      <c r="BE860" s="13"/>
      <c r="BF860" s="13"/>
      <c r="BG860" s="13"/>
      <c r="BH860" s="13"/>
      <c r="BI860" s="13"/>
      <c r="BJ860" s="13"/>
      <c r="BK860" s="13"/>
      <c r="BL860" s="13"/>
      <c r="BM860" s="13"/>
      <c r="BN860" s="13"/>
      <c r="BO860" s="13"/>
      <c r="BP860" s="13"/>
      <c r="BQ860" s="13"/>
      <c r="BR860" s="13"/>
      <c r="BS860" s="13"/>
      <c r="BT860" s="13"/>
      <c r="BU860" s="13"/>
      <c r="BV860" s="13"/>
      <c r="BW860" s="13"/>
      <c r="BX860" s="13"/>
      <c r="BY860" s="13"/>
      <c r="BZ860" s="13"/>
      <c r="CA860" s="13"/>
      <c r="CB860" s="13"/>
      <c r="CC860" s="13"/>
      <c r="CD860" s="13"/>
      <c r="CE860" s="13"/>
      <c r="CF860" s="13"/>
      <c r="CG860" s="13"/>
      <c r="CH860" s="13"/>
      <c r="CI860" s="13"/>
      <c r="CJ860" s="13"/>
      <c r="CK860" s="13"/>
      <c r="CL860" s="13"/>
      <c r="CM860" s="13"/>
      <c r="CN860" s="13"/>
      <c r="CO860" s="13"/>
      <c r="CP860" s="13"/>
      <c r="CQ860" s="13"/>
      <c r="CR860" s="13"/>
      <c r="CS860" s="13"/>
      <c r="CT860" s="13"/>
      <c r="CU860" s="13"/>
      <c r="CV860" s="13"/>
      <c r="CW860" s="13"/>
      <c r="CX860" s="13"/>
      <c r="CY860" s="13"/>
      <c r="CZ860" s="13"/>
      <c r="DA860" s="13"/>
      <c r="DB860" s="13"/>
      <c r="DC860" s="13"/>
      <c r="DD860" s="13"/>
      <c r="DE860" s="13"/>
      <c r="DF860" s="13"/>
      <c r="DG860" s="13"/>
      <c r="DH860" s="13"/>
      <c r="DI860" s="13"/>
      <c r="DJ860" s="13"/>
      <c r="DK860" s="13"/>
      <c r="DL860" s="13"/>
      <c r="DM860" s="13"/>
      <c r="DN860" s="13"/>
      <c r="DO860" s="13"/>
      <c r="DP860" s="13"/>
      <c r="DQ860" s="13"/>
      <c r="DR860" s="13"/>
      <c r="DS860" s="13"/>
      <c r="DT860" s="13"/>
      <c r="DU860" s="13"/>
      <c r="DV860" s="13"/>
      <c r="DW860" s="13"/>
      <c r="DX860" s="13"/>
      <c r="DY860" s="13"/>
      <c r="DZ860" s="13"/>
      <c r="EA860" s="13"/>
      <c r="EB860" s="13"/>
      <c r="EC860" s="13"/>
      <c r="ED860" s="13"/>
      <c r="EE860" s="13"/>
      <c r="EF860" s="13"/>
      <c r="EG860" s="13"/>
      <c r="EH860" s="13"/>
      <c r="EI860" s="13"/>
      <c r="EJ860" s="13"/>
      <c r="EK860" s="13"/>
      <c r="EL860" s="13"/>
      <c r="EM860" s="13"/>
      <c r="EN860" s="13"/>
      <c r="EO860" s="13"/>
      <c r="EP860" s="13"/>
      <c r="EQ860" s="13"/>
      <c r="ER860" s="13"/>
      <c r="ES860" s="13"/>
      <c r="ET860" s="13"/>
      <c r="EU860" s="13"/>
      <c r="EV860" s="13"/>
      <c r="EW860" s="13"/>
      <c r="EX860" s="13"/>
      <c r="EY860" s="13"/>
      <c r="EZ860" s="13"/>
      <c r="FA860" s="13"/>
      <c r="FB860" s="13"/>
      <c r="FC860" s="13"/>
      <c r="FD860" s="13"/>
      <c r="FE860" s="13"/>
      <c r="FF860" s="13"/>
      <c r="FG860" s="13"/>
      <c r="FH860" s="13"/>
      <c r="FI860" s="13"/>
      <c r="FJ860" s="13"/>
      <c r="FK860" s="13"/>
      <c r="FL860" s="13"/>
      <c r="FM860" s="13"/>
      <c r="FN860" s="13"/>
      <c r="FO860" s="13"/>
      <c r="FP860" s="13"/>
      <c r="FQ860" s="13"/>
      <c r="FR860" s="13"/>
      <c r="FS860" s="13"/>
      <c r="FT860" s="13"/>
      <c r="FU860" s="13"/>
      <c r="FV860" s="13"/>
      <c r="FW860" s="13"/>
      <c r="FX860" s="13"/>
      <c r="FY860" s="13"/>
      <c r="FZ860" s="13"/>
      <c r="GA860" s="13"/>
      <c r="GB860" s="13"/>
      <c r="GC860" s="13"/>
      <c r="GD860" s="13"/>
      <c r="GE860" s="13"/>
      <c r="GF860" s="13"/>
      <c r="GG860" s="13"/>
      <c r="GH860" s="13"/>
      <c r="GI860" s="13"/>
      <c r="GJ860" s="13"/>
      <c r="GK860" s="13"/>
      <c r="GL860" s="13"/>
      <c r="GM860" s="13"/>
      <c r="GN860" s="13"/>
      <c r="GO860" s="13"/>
      <c r="GP860" s="13"/>
      <c r="GQ860" s="13"/>
      <c r="GR860" s="13"/>
      <c r="GS860" s="13"/>
      <c r="GT860" s="13"/>
      <c r="GU860" s="13"/>
      <c r="GV860" s="13"/>
      <c r="GW860" s="13"/>
      <c r="GX860" s="13"/>
      <c r="GY860" s="13"/>
      <c r="GZ860" s="13"/>
      <c r="HA860" s="13"/>
      <c r="HB860" s="13"/>
      <c r="HC860" s="13"/>
      <c r="HD860" s="13"/>
      <c r="HE860" s="13"/>
      <c r="HF860" s="13"/>
      <c r="HG860" s="13"/>
      <c r="HH860" s="13"/>
      <c r="HI860" s="13"/>
      <c r="HJ860" s="13"/>
      <c r="HK860" s="13"/>
      <c r="HL860" s="13"/>
      <c r="HM860" s="13"/>
      <c r="HN860" s="13"/>
      <c r="HO860" s="13"/>
      <c r="HP860" s="13"/>
      <c r="HQ860" s="13"/>
      <c r="HR860" s="13"/>
      <c r="HS860" s="13"/>
      <c r="HT860" s="13"/>
      <c r="HU860" s="13"/>
      <c r="HV860" s="13"/>
      <c r="HW860" s="13"/>
      <c r="HX860" s="13"/>
      <c r="HY860" s="13"/>
      <c r="HZ860" s="13"/>
      <c r="IA860" s="13"/>
      <c r="IB860" s="13"/>
      <c r="IC860" s="13"/>
      <c r="ID860" s="13"/>
      <c r="IE860" s="13"/>
      <c r="IF860" s="13"/>
      <c r="IG860" s="13"/>
      <c r="IH860" s="13"/>
      <c r="II860" s="13"/>
      <c r="IJ860" s="13"/>
      <c r="IK860" s="13"/>
      <c r="IL860" s="13"/>
      <c r="IM860" s="13"/>
      <c r="IN860" s="13"/>
      <c r="IO860" s="13"/>
      <c r="IP860" s="13"/>
      <c r="IQ860" s="13"/>
      <c r="IR860" s="13"/>
      <c r="IS860" s="13"/>
      <c r="IT860" s="13"/>
      <c r="IU860" s="13"/>
      <c r="IV860" s="13"/>
    </row>
    <row r="861" spans="19:256"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  <c r="AQ861" s="13"/>
      <c r="AR861" s="13"/>
      <c r="AS861" s="13"/>
      <c r="AT861" s="13"/>
      <c r="AU861" s="13"/>
      <c r="AV861" s="13"/>
      <c r="AW861" s="13"/>
      <c r="AX861" s="13"/>
      <c r="AY861" s="13"/>
      <c r="AZ861" s="13"/>
      <c r="BA861" s="13"/>
      <c r="BB861" s="13"/>
      <c r="BC861" s="13"/>
      <c r="BD861" s="13"/>
      <c r="BE861" s="13"/>
      <c r="BF861" s="13"/>
      <c r="BG861" s="13"/>
      <c r="BH861" s="13"/>
      <c r="BI861" s="13"/>
      <c r="BJ861" s="13"/>
      <c r="BK861" s="13"/>
      <c r="BL861" s="13"/>
      <c r="BM861" s="13"/>
      <c r="BN861" s="13"/>
      <c r="BO861" s="13"/>
      <c r="BP861" s="13"/>
      <c r="BQ861" s="13"/>
      <c r="BR861" s="13"/>
      <c r="BS861" s="13"/>
      <c r="BT861" s="13"/>
      <c r="BU861" s="13"/>
      <c r="BV861" s="13"/>
      <c r="BW861" s="13"/>
      <c r="BX861" s="13"/>
      <c r="BY861" s="13"/>
      <c r="BZ861" s="13"/>
      <c r="CA861" s="13"/>
      <c r="CB861" s="13"/>
      <c r="CC861" s="13"/>
      <c r="CD861" s="13"/>
      <c r="CE861" s="13"/>
      <c r="CF861" s="13"/>
      <c r="CG861" s="13"/>
      <c r="CH861" s="13"/>
      <c r="CI861" s="13"/>
      <c r="CJ861" s="13"/>
      <c r="CK861" s="13"/>
      <c r="CL861" s="13"/>
      <c r="CM861" s="13"/>
      <c r="CN861" s="13"/>
      <c r="CO861" s="13"/>
      <c r="CP861" s="13"/>
      <c r="CQ861" s="13"/>
      <c r="CR861" s="13"/>
      <c r="CS861" s="13"/>
      <c r="CT861" s="13"/>
      <c r="CU861" s="13"/>
      <c r="CV861" s="13"/>
      <c r="CW861" s="13"/>
      <c r="CX861" s="13"/>
      <c r="CY861" s="13"/>
      <c r="CZ861" s="13"/>
      <c r="DA861" s="13"/>
      <c r="DB861" s="13"/>
      <c r="DC861" s="13"/>
      <c r="DD861" s="13"/>
      <c r="DE861" s="13"/>
      <c r="DF861" s="13"/>
      <c r="DG861" s="13"/>
      <c r="DH861" s="13"/>
      <c r="DI861" s="13"/>
      <c r="DJ861" s="13"/>
      <c r="DK861" s="13"/>
      <c r="DL861" s="13"/>
      <c r="DM861" s="13"/>
      <c r="DN861" s="13"/>
      <c r="DO861" s="13"/>
      <c r="DP861" s="13"/>
      <c r="DQ861" s="13"/>
      <c r="DR861" s="13"/>
      <c r="DS861" s="13"/>
      <c r="DT861" s="13"/>
      <c r="DU861" s="13"/>
      <c r="DV861" s="13"/>
      <c r="DW861" s="13"/>
      <c r="DX861" s="13"/>
      <c r="DY861" s="13"/>
      <c r="DZ861" s="13"/>
      <c r="EA861" s="13"/>
      <c r="EB861" s="13"/>
      <c r="EC861" s="13"/>
      <c r="ED861" s="13"/>
      <c r="EE861" s="13"/>
      <c r="EF861" s="13"/>
      <c r="EG861" s="13"/>
      <c r="EH861" s="13"/>
      <c r="EI861" s="13"/>
      <c r="EJ861" s="13"/>
      <c r="EK861" s="13"/>
      <c r="EL861" s="13"/>
      <c r="EM861" s="13"/>
      <c r="EN861" s="13"/>
      <c r="EO861" s="13"/>
      <c r="EP861" s="13"/>
      <c r="EQ861" s="13"/>
      <c r="ER861" s="13"/>
      <c r="ES861" s="13"/>
      <c r="ET861" s="13"/>
      <c r="EU861" s="13"/>
      <c r="EV861" s="13"/>
      <c r="EW861" s="13"/>
      <c r="EX861" s="13"/>
      <c r="EY861" s="13"/>
      <c r="EZ861" s="13"/>
      <c r="FA861" s="13"/>
      <c r="FB861" s="13"/>
      <c r="FC861" s="13"/>
      <c r="FD861" s="13"/>
      <c r="FE861" s="13"/>
      <c r="FF861" s="13"/>
      <c r="FG861" s="13"/>
      <c r="FH861" s="13"/>
      <c r="FI861" s="13"/>
      <c r="FJ861" s="13"/>
      <c r="FK861" s="13"/>
      <c r="FL861" s="13"/>
      <c r="FM861" s="13"/>
      <c r="FN861" s="13"/>
      <c r="FO861" s="13"/>
      <c r="FP861" s="13"/>
      <c r="FQ861" s="13"/>
      <c r="FR861" s="13"/>
      <c r="FS861" s="13"/>
      <c r="FT861" s="13"/>
      <c r="FU861" s="13"/>
      <c r="FV861" s="13"/>
      <c r="FW861" s="13"/>
      <c r="FX861" s="13"/>
      <c r="FY861" s="13"/>
      <c r="FZ861" s="13"/>
      <c r="GA861" s="13"/>
      <c r="GB861" s="13"/>
      <c r="GC861" s="13"/>
      <c r="GD861" s="13"/>
      <c r="GE861" s="13"/>
      <c r="GF861" s="13"/>
      <c r="GG861" s="13"/>
      <c r="GH861" s="13"/>
      <c r="GI861" s="13"/>
      <c r="GJ861" s="13"/>
      <c r="GK861" s="13"/>
      <c r="GL861" s="13"/>
      <c r="GM861" s="13"/>
      <c r="GN861" s="13"/>
      <c r="GO861" s="13"/>
      <c r="GP861" s="13"/>
      <c r="GQ861" s="13"/>
      <c r="GR861" s="13"/>
      <c r="GS861" s="13"/>
      <c r="GT861" s="13"/>
      <c r="GU861" s="13"/>
      <c r="GV861" s="13"/>
      <c r="GW861" s="13"/>
      <c r="GX861" s="13"/>
      <c r="GY861" s="13"/>
      <c r="GZ861" s="13"/>
      <c r="HA861" s="13"/>
      <c r="HB861" s="13"/>
      <c r="HC861" s="13"/>
      <c r="HD861" s="13"/>
      <c r="HE861" s="13"/>
      <c r="HF861" s="13"/>
      <c r="HG861" s="13"/>
      <c r="HH861" s="13"/>
      <c r="HI861" s="13"/>
      <c r="HJ861" s="13"/>
      <c r="HK861" s="13"/>
      <c r="HL861" s="13"/>
      <c r="HM861" s="13"/>
      <c r="HN861" s="13"/>
      <c r="HO861" s="13"/>
      <c r="HP861" s="13"/>
      <c r="HQ861" s="13"/>
      <c r="HR861" s="13"/>
      <c r="HS861" s="13"/>
      <c r="HT861" s="13"/>
      <c r="HU861" s="13"/>
      <c r="HV861" s="13"/>
      <c r="HW861" s="13"/>
      <c r="HX861" s="13"/>
      <c r="HY861" s="13"/>
      <c r="HZ861" s="13"/>
      <c r="IA861" s="13"/>
      <c r="IB861" s="13"/>
      <c r="IC861" s="13"/>
      <c r="ID861" s="13"/>
      <c r="IE861" s="13"/>
      <c r="IF861" s="13"/>
      <c r="IG861" s="13"/>
      <c r="IH861" s="13"/>
      <c r="II861" s="13"/>
      <c r="IJ861" s="13"/>
      <c r="IK861" s="13"/>
      <c r="IL861" s="13"/>
      <c r="IM861" s="13"/>
      <c r="IN861" s="13"/>
      <c r="IO861" s="13"/>
      <c r="IP861" s="13"/>
      <c r="IQ861" s="13"/>
      <c r="IR861" s="13"/>
      <c r="IS861" s="13"/>
      <c r="IT861" s="13"/>
      <c r="IU861" s="13"/>
      <c r="IV861" s="13"/>
    </row>
    <row r="862" spans="19:256"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  <c r="AQ862" s="13"/>
      <c r="AR862" s="13"/>
      <c r="AS862" s="13"/>
      <c r="AT862" s="13"/>
      <c r="AU862" s="13"/>
      <c r="AV862" s="13"/>
      <c r="AW862" s="13"/>
      <c r="AX862" s="13"/>
      <c r="AY862" s="13"/>
      <c r="AZ862" s="13"/>
      <c r="BA862" s="13"/>
      <c r="BB862" s="13"/>
      <c r="BC862" s="13"/>
      <c r="BD862" s="13"/>
      <c r="BE862" s="13"/>
      <c r="BF862" s="13"/>
      <c r="BG862" s="13"/>
      <c r="BH862" s="13"/>
      <c r="BI862" s="13"/>
      <c r="BJ862" s="13"/>
      <c r="BK862" s="13"/>
      <c r="BL862" s="13"/>
      <c r="BM862" s="13"/>
      <c r="BN862" s="13"/>
      <c r="BO862" s="13"/>
      <c r="BP862" s="13"/>
      <c r="BQ862" s="13"/>
      <c r="BR862" s="13"/>
      <c r="BS862" s="13"/>
      <c r="BT862" s="13"/>
      <c r="BU862" s="13"/>
      <c r="BV862" s="13"/>
      <c r="BW862" s="13"/>
      <c r="BX862" s="13"/>
      <c r="BY862" s="13"/>
      <c r="BZ862" s="13"/>
      <c r="CA862" s="13"/>
      <c r="CB862" s="13"/>
      <c r="CC862" s="13"/>
      <c r="CD862" s="13"/>
      <c r="CE862" s="13"/>
      <c r="CF862" s="13"/>
      <c r="CG862" s="13"/>
      <c r="CH862" s="13"/>
      <c r="CI862" s="13"/>
      <c r="CJ862" s="13"/>
      <c r="CK862" s="13"/>
      <c r="CL862" s="13"/>
      <c r="CM862" s="13"/>
      <c r="CN862" s="13"/>
      <c r="CO862" s="13"/>
      <c r="CP862" s="13"/>
      <c r="CQ862" s="13"/>
      <c r="CR862" s="13"/>
      <c r="CS862" s="13"/>
      <c r="CT862" s="13"/>
      <c r="CU862" s="13"/>
      <c r="CV862" s="13"/>
      <c r="CW862" s="13"/>
      <c r="CX862" s="13"/>
      <c r="CY862" s="13"/>
      <c r="CZ862" s="13"/>
      <c r="DA862" s="13"/>
      <c r="DB862" s="13"/>
      <c r="DC862" s="13"/>
      <c r="DD862" s="13"/>
      <c r="DE862" s="13"/>
      <c r="DF862" s="13"/>
      <c r="DG862" s="13"/>
      <c r="DH862" s="13"/>
      <c r="DI862" s="13"/>
      <c r="DJ862" s="13"/>
      <c r="DK862" s="13"/>
      <c r="DL862" s="13"/>
      <c r="DM862" s="13"/>
      <c r="DN862" s="13"/>
      <c r="DO862" s="13"/>
      <c r="DP862" s="13"/>
      <c r="DQ862" s="13"/>
      <c r="DR862" s="13"/>
      <c r="DS862" s="13"/>
      <c r="DT862" s="13"/>
      <c r="DU862" s="13"/>
      <c r="DV862" s="13"/>
      <c r="DW862" s="13"/>
      <c r="DX862" s="13"/>
      <c r="DY862" s="13"/>
      <c r="DZ862" s="13"/>
      <c r="EA862" s="13"/>
      <c r="EB862" s="13"/>
      <c r="EC862" s="13"/>
      <c r="ED862" s="13"/>
      <c r="EE862" s="13"/>
      <c r="EF862" s="13"/>
      <c r="EG862" s="13"/>
      <c r="EH862" s="13"/>
      <c r="EI862" s="13"/>
      <c r="EJ862" s="13"/>
      <c r="EK862" s="13"/>
      <c r="EL862" s="13"/>
      <c r="EM862" s="13"/>
      <c r="EN862" s="13"/>
      <c r="EO862" s="13"/>
      <c r="EP862" s="13"/>
      <c r="EQ862" s="13"/>
      <c r="ER862" s="13"/>
      <c r="ES862" s="13"/>
      <c r="ET862" s="13"/>
      <c r="EU862" s="13"/>
      <c r="EV862" s="13"/>
      <c r="EW862" s="13"/>
      <c r="EX862" s="13"/>
      <c r="EY862" s="13"/>
      <c r="EZ862" s="13"/>
      <c r="FA862" s="13"/>
      <c r="FB862" s="13"/>
      <c r="FC862" s="13"/>
      <c r="FD862" s="13"/>
      <c r="FE862" s="13"/>
      <c r="FF862" s="13"/>
      <c r="FG862" s="13"/>
      <c r="FH862" s="13"/>
      <c r="FI862" s="13"/>
      <c r="FJ862" s="13"/>
      <c r="FK862" s="13"/>
      <c r="FL862" s="13"/>
      <c r="FM862" s="13"/>
      <c r="FN862" s="13"/>
      <c r="FO862" s="13"/>
      <c r="FP862" s="13"/>
      <c r="FQ862" s="13"/>
      <c r="FR862" s="13"/>
      <c r="FS862" s="13"/>
      <c r="FT862" s="13"/>
      <c r="FU862" s="13"/>
      <c r="FV862" s="13"/>
      <c r="FW862" s="13"/>
      <c r="FX862" s="13"/>
      <c r="FY862" s="13"/>
      <c r="FZ862" s="13"/>
      <c r="GA862" s="13"/>
      <c r="GB862" s="13"/>
      <c r="GC862" s="13"/>
      <c r="GD862" s="13"/>
      <c r="GE862" s="13"/>
      <c r="GF862" s="13"/>
      <c r="GG862" s="13"/>
      <c r="GH862" s="13"/>
      <c r="GI862" s="13"/>
      <c r="GJ862" s="13"/>
      <c r="GK862" s="13"/>
      <c r="GL862" s="13"/>
      <c r="GM862" s="13"/>
      <c r="GN862" s="13"/>
      <c r="GO862" s="13"/>
      <c r="GP862" s="13"/>
      <c r="GQ862" s="13"/>
      <c r="GR862" s="13"/>
      <c r="GS862" s="13"/>
      <c r="GT862" s="13"/>
      <c r="GU862" s="13"/>
      <c r="GV862" s="13"/>
      <c r="GW862" s="13"/>
      <c r="GX862" s="13"/>
      <c r="GY862" s="13"/>
      <c r="GZ862" s="13"/>
      <c r="HA862" s="13"/>
      <c r="HB862" s="13"/>
      <c r="HC862" s="13"/>
      <c r="HD862" s="13"/>
      <c r="HE862" s="13"/>
      <c r="HF862" s="13"/>
      <c r="HG862" s="13"/>
      <c r="HH862" s="13"/>
      <c r="HI862" s="13"/>
      <c r="HJ862" s="13"/>
      <c r="HK862" s="13"/>
      <c r="HL862" s="13"/>
      <c r="HM862" s="13"/>
      <c r="HN862" s="13"/>
      <c r="HO862" s="13"/>
      <c r="HP862" s="13"/>
      <c r="HQ862" s="13"/>
      <c r="HR862" s="13"/>
      <c r="HS862" s="13"/>
      <c r="HT862" s="13"/>
      <c r="HU862" s="13"/>
      <c r="HV862" s="13"/>
      <c r="HW862" s="13"/>
      <c r="HX862" s="13"/>
      <c r="HY862" s="13"/>
      <c r="HZ862" s="13"/>
      <c r="IA862" s="13"/>
      <c r="IB862" s="13"/>
      <c r="IC862" s="13"/>
      <c r="ID862" s="13"/>
      <c r="IE862" s="13"/>
      <c r="IF862" s="13"/>
      <c r="IG862" s="13"/>
      <c r="IH862" s="13"/>
      <c r="II862" s="13"/>
      <c r="IJ862" s="13"/>
      <c r="IK862" s="13"/>
      <c r="IL862" s="13"/>
      <c r="IM862" s="13"/>
      <c r="IN862" s="13"/>
      <c r="IO862" s="13"/>
      <c r="IP862" s="13"/>
      <c r="IQ862" s="13"/>
      <c r="IR862" s="13"/>
      <c r="IS862" s="13"/>
      <c r="IT862" s="13"/>
      <c r="IU862" s="13"/>
      <c r="IV862" s="13"/>
    </row>
    <row r="863" spans="19:256"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  <c r="AQ863" s="13"/>
      <c r="AR863" s="13"/>
      <c r="AS863" s="13"/>
      <c r="AT863" s="13"/>
      <c r="AU863" s="13"/>
      <c r="AV863" s="13"/>
      <c r="AW863" s="13"/>
      <c r="AX863" s="13"/>
      <c r="AY863" s="13"/>
      <c r="AZ863" s="13"/>
      <c r="BA863" s="13"/>
      <c r="BB863" s="13"/>
      <c r="BC863" s="13"/>
      <c r="BD863" s="13"/>
      <c r="BE863" s="13"/>
      <c r="BF863" s="13"/>
      <c r="BG863" s="13"/>
      <c r="BH863" s="13"/>
      <c r="BI863" s="13"/>
      <c r="BJ863" s="13"/>
      <c r="BK863" s="13"/>
      <c r="BL863" s="13"/>
      <c r="BM863" s="13"/>
      <c r="BN863" s="13"/>
      <c r="BO863" s="13"/>
      <c r="BP863" s="13"/>
      <c r="BQ863" s="13"/>
      <c r="BR863" s="13"/>
      <c r="BS863" s="13"/>
      <c r="BT863" s="13"/>
      <c r="BU863" s="13"/>
      <c r="BV863" s="13"/>
      <c r="BW863" s="13"/>
      <c r="BX863" s="13"/>
      <c r="BY863" s="13"/>
      <c r="BZ863" s="13"/>
      <c r="CA863" s="13"/>
      <c r="CB863" s="13"/>
      <c r="CC863" s="13"/>
      <c r="CD863" s="13"/>
      <c r="CE863" s="13"/>
      <c r="CF863" s="13"/>
      <c r="CG863" s="13"/>
      <c r="CH863" s="13"/>
      <c r="CI863" s="13"/>
      <c r="CJ863" s="13"/>
      <c r="CK863" s="13"/>
      <c r="CL863" s="13"/>
      <c r="CM863" s="13"/>
      <c r="CN863" s="13"/>
      <c r="CO863" s="13"/>
      <c r="CP863" s="13"/>
      <c r="CQ863" s="13"/>
      <c r="CR863" s="13"/>
      <c r="CS863" s="13"/>
      <c r="CT863" s="13"/>
      <c r="CU863" s="13"/>
      <c r="CV863" s="13"/>
      <c r="CW863" s="13"/>
      <c r="CX863" s="13"/>
      <c r="CY863" s="13"/>
      <c r="CZ863" s="13"/>
      <c r="DA863" s="13"/>
      <c r="DB863" s="13"/>
      <c r="DC863" s="13"/>
      <c r="DD863" s="13"/>
      <c r="DE863" s="13"/>
      <c r="DF863" s="13"/>
      <c r="DG863" s="13"/>
      <c r="DH863" s="13"/>
      <c r="DI863" s="13"/>
      <c r="DJ863" s="13"/>
      <c r="DK863" s="13"/>
      <c r="DL863" s="13"/>
      <c r="DM863" s="13"/>
      <c r="DN863" s="13"/>
      <c r="DO863" s="13"/>
      <c r="DP863" s="13"/>
      <c r="DQ863" s="13"/>
      <c r="DR863" s="13"/>
      <c r="DS863" s="13"/>
      <c r="DT863" s="13"/>
      <c r="DU863" s="13"/>
      <c r="DV863" s="13"/>
      <c r="DW863" s="13"/>
      <c r="DX863" s="13"/>
      <c r="DY863" s="13"/>
      <c r="DZ863" s="13"/>
      <c r="EA863" s="13"/>
      <c r="EB863" s="13"/>
      <c r="EC863" s="13"/>
      <c r="ED863" s="13"/>
      <c r="EE863" s="13"/>
      <c r="EF863" s="13"/>
      <c r="EG863" s="13"/>
      <c r="EH863" s="13"/>
      <c r="EI863" s="13"/>
      <c r="EJ863" s="13"/>
      <c r="EK863" s="13"/>
      <c r="EL863" s="13"/>
      <c r="EM863" s="13"/>
      <c r="EN863" s="13"/>
      <c r="EO863" s="13"/>
      <c r="EP863" s="13"/>
      <c r="EQ863" s="13"/>
      <c r="ER863" s="13"/>
      <c r="ES863" s="13"/>
      <c r="ET863" s="13"/>
      <c r="EU863" s="13"/>
      <c r="EV863" s="13"/>
      <c r="EW863" s="13"/>
      <c r="EX863" s="13"/>
      <c r="EY863" s="13"/>
      <c r="EZ863" s="13"/>
      <c r="FA863" s="13"/>
      <c r="FB863" s="13"/>
      <c r="FC863" s="13"/>
      <c r="FD863" s="13"/>
      <c r="FE863" s="13"/>
      <c r="FF863" s="13"/>
      <c r="FG863" s="13"/>
      <c r="FH863" s="13"/>
      <c r="FI863" s="13"/>
      <c r="FJ863" s="13"/>
      <c r="FK863" s="13"/>
      <c r="FL863" s="13"/>
      <c r="FM863" s="13"/>
      <c r="FN863" s="13"/>
      <c r="FO863" s="13"/>
      <c r="FP863" s="13"/>
      <c r="FQ863" s="13"/>
      <c r="FR863" s="13"/>
      <c r="FS863" s="13"/>
      <c r="FT863" s="13"/>
      <c r="FU863" s="13"/>
      <c r="FV863" s="13"/>
      <c r="FW863" s="13"/>
      <c r="FX863" s="13"/>
      <c r="FY863" s="13"/>
      <c r="FZ863" s="13"/>
      <c r="GA863" s="13"/>
      <c r="GB863" s="13"/>
      <c r="GC863" s="13"/>
      <c r="GD863" s="13"/>
      <c r="GE863" s="13"/>
      <c r="GF863" s="13"/>
      <c r="GG863" s="13"/>
      <c r="GH863" s="13"/>
      <c r="GI863" s="13"/>
      <c r="GJ863" s="13"/>
      <c r="GK863" s="13"/>
      <c r="GL863" s="13"/>
      <c r="GM863" s="13"/>
      <c r="GN863" s="13"/>
      <c r="GO863" s="13"/>
      <c r="GP863" s="13"/>
      <c r="GQ863" s="13"/>
      <c r="GR863" s="13"/>
      <c r="GS863" s="13"/>
      <c r="GT863" s="13"/>
      <c r="GU863" s="13"/>
      <c r="GV863" s="13"/>
      <c r="GW863" s="13"/>
      <c r="GX863" s="13"/>
      <c r="GY863" s="13"/>
      <c r="GZ863" s="13"/>
      <c r="HA863" s="13"/>
      <c r="HB863" s="13"/>
      <c r="HC863" s="13"/>
      <c r="HD863" s="13"/>
      <c r="HE863" s="13"/>
      <c r="HF863" s="13"/>
      <c r="HG863" s="13"/>
      <c r="HH863" s="13"/>
      <c r="HI863" s="13"/>
      <c r="HJ863" s="13"/>
      <c r="HK863" s="13"/>
      <c r="HL863" s="13"/>
      <c r="HM863" s="13"/>
      <c r="HN863" s="13"/>
      <c r="HO863" s="13"/>
      <c r="HP863" s="13"/>
      <c r="HQ863" s="13"/>
      <c r="HR863" s="13"/>
      <c r="HS863" s="13"/>
      <c r="HT863" s="13"/>
      <c r="HU863" s="13"/>
      <c r="HV863" s="13"/>
      <c r="HW863" s="13"/>
      <c r="HX863" s="13"/>
      <c r="HY863" s="13"/>
      <c r="HZ863" s="13"/>
      <c r="IA863" s="13"/>
      <c r="IB863" s="13"/>
      <c r="IC863" s="13"/>
      <c r="ID863" s="13"/>
      <c r="IE863" s="13"/>
      <c r="IF863" s="13"/>
      <c r="IG863" s="13"/>
      <c r="IH863" s="13"/>
      <c r="II863" s="13"/>
      <c r="IJ863" s="13"/>
      <c r="IK863" s="13"/>
      <c r="IL863" s="13"/>
      <c r="IM863" s="13"/>
      <c r="IN863" s="13"/>
      <c r="IO863" s="13"/>
      <c r="IP863" s="13"/>
      <c r="IQ863" s="13"/>
      <c r="IR863" s="13"/>
      <c r="IS863" s="13"/>
      <c r="IT863" s="13"/>
      <c r="IU863" s="13"/>
      <c r="IV863" s="13"/>
    </row>
    <row r="864" spans="19:256"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  <c r="AQ864" s="13"/>
      <c r="AR864" s="13"/>
      <c r="AS864" s="13"/>
      <c r="AT864" s="13"/>
      <c r="AU864" s="13"/>
      <c r="AV864" s="13"/>
      <c r="AW864" s="13"/>
      <c r="AX864" s="13"/>
      <c r="AY864" s="13"/>
      <c r="AZ864" s="13"/>
      <c r="BA864" s="13"/>
      <c r="BB864" s="13"/>
      <c r="BC864" s="13"/>
      <c r="BD864" s="13"/>
      <c r="BE864" s="13"/>
      <c r="BF864" s="13"/>
      <c r="BG864" s="13"/>
      <c r="BH864" s="13"/>
      <c r="BI864" s="13"/>
      <c r="BJ864" s="13"/>
      <c r="BK864" s="13"/>
      <c r="BL864" s="13"/>
      <c r="BM864" s="13"/>
      <c r="BN864" s="13"/>
      <c r="BO864" s="13"/>
      <c r="BP864" s="13"/>
      <c r="BQ864" s="13"/>
      <c r="BR864" s="13"/>
      <c r="BS864" s="13"/>
      <c r="BT864" s="13"/>
      <c r="BU864" s="13"/>
      <c r="BV864" s="13"/>
      <c r="BW864" s="13"/>
      <c r="BX864" s="13"/>
      <c r="BY864" s="13"/>
      <c r="BZ864" s="13"/>
      <c r="CA864" s="13"/>
      <c r="CB864" s="13"/>
      <c r="CC864" s="13"/>
      <c r="CD864" s="13"/>
      <c r="CE864" s="13"/>
      <c r="CF864" s="13"/>
      <c r="CG864" s="13"/>
      <c r="CH864" s="13"/>
      <c r="CI864" s="13"/>
      <c r="CJ864" s="13"/>
      <c r="CK864" s="13"/>
      <c r="CL864" s="13"/>
      <c r="CM864" s="13"/>
      <c r="CN864" s="13"/>
      <c r="CO864" s="13"/>
      <c r="CP864" s="13"/>
      <c r="CQ864" s="13"/>
      <c r="CR864" s="13"/>
      <c r="CS864" s="13"/>
      <c r="CT864" s="13"/>
      <c r="CU864" s="13"/>
      <c r="CV864" s="13"/>
      <c r="CW864" s="13"/>
      <c r="CX864" s="13"/>
      <c r="CY864" s="13"/>
      <c r="CZ864" s="13"/>
      <c r="DA864" s="13"/>
      <c r="DB864" s="13"/>
      <c r="DC864" s="13"/>
      <c r="DD864" s="13"/>
      <c r="DE864" s="13"/>
      <c r="DF864" s="13"/>
      <c r="DG864" s="13"/>
      <c r="DH864" s="13"/>
      <c r="DI864" s="13"/>
      <c r="DJ864" s="13"/>
      <c r="DK864" s="13"/>
      <c r="DL864" s="13"/>
      <c r="DM864" s="13"/>
      <c r="DN864" s="13"/>
      <c r="DO864" s="13"/>
      <c r="DP864" s="13"/>
      <c r="DQ864" s="13"/>
      <c r="DR864" s="13"/>
      <c r="DS864" s="13"/>
      <c r="DT864" s="13"/>
      <c r="DU864" s="13"/>
      <c r="DV864" s="13"/>
      <c r="DW864" s="13"/>
      <c r="DX864" s="13"/>
      <c r="DY864" s="13"/>
      <c r="DZ864" s="13"/>
      <c r="EA864" s="13"/>
      <c r="EB864" s="13"/>
      <c r="EC864" s="13"/>
      <c r="ED864" s="13"/>
      <c r="EE864" s="13"/>
      <c r="EF864" s="13"/>
      <c r="EG864" s="13"/>
      <c r="EH864" s="13"/>
      <c r="EI864" s="13"/>
      <c r="EJ864" s="13"/>
      <c r="EK864" s="13"/>
      <c r="EL864" s="13"/>
      <c r="EM864" s="13"/>
      <c r="EN864" s="13"/>
      <c r="EO864" s="13"/>
      <c r="EP864" s="13"/>
      <c r="EQ864" s="13"/>
      <c r="ER864" s="13"/>
      <c r="ES864" s="13"/>
      <c r="ET864" s="13"/>
      <c r="EU864" s="13"/>
      <c r="EV864" s="13"/>
      <c r="EW864" s="13"/>
      <c r="EX864" s="13"/>
      <c r="EY864" s="13"/>
      <c r="EZ864" s="13"/>
      <c r="FA864" s="13"/>
      <c r="FB864" s="13"/>
      <c r="FC864" s="13"/>
      <c r="FD864" s="13"/>
      <c r="FE864" s="13"/>
      <c r="FF864" s="13"/>
      <c r="FG864" s="13"/>
      <c r="FH864" s="13"/>
      <c r="FI864" s="13"/>
      <c r="FJ864" s="13"/>
      <c r="FK864" s="13"/>
      <c r="FL864" s="13"/>
      <c r="FM864" s="13"/>
      <c r="FN864" s="13"/>
      <c r="FO864" s="13"/>
      <c r="FP864" s="13"/>
      <c r="FQ864" s="13"/>
      <c r="FR864" s="13"/>
      <c r="FS864" s="13"/>
      <c r="FT864" s="13"/>
      <c r="FU864" s="13"/>
      <c r="FV864" s="13"/>
      <c r="FW864" s="13"/>
      <c r="FX864" s="13"/>
      <c r="FY864" s="13"/>
      <c r="FZ864" s="13"/>
      <c r="GA864" s="13"/>
      <c r="GB864" s="13"/>
      <c r="GC864" s="13"/>
      <c r="GD864" s="13"/>
      <c r="GE864" s="13"/>
      <c r="GF864" s="13"/>
      <c r="GG864" s="13"/>
      <c r="GH864" s="13"/>
      <c r="GI864" s="13"/>
      <c r="GJ864" s="13"/>
      <c r="GK864" s="13"/>
      <c r="GL864" s="13"/>
      <c r="GM864" s="13"/>
      <c r="GN864" s="13"/>
      <c r="GO864" s="13"/>
      <c r="GP864" s="13"/>
      <c r="GQ864" s="13"/>
      <c r="GR864" s="13"/>
      <c r="GS864" s="13"/>
      <c r="GT864" s="13"/>
      <c r="GU864" s="13"/>
      <c r="GV864" s="13"/>
      <c r="GW864" s="13"/>
      <c r="GX864" s="13"/>
      <c r="GY864" s="13"/>
      <c r="GZ864" s="13"/>
      <c r="HA864" s="13"/>
      <c r="HB864" s="13"/>
      <c r="HC864" s="13"/>
      <c r="HD864" s="13"/>
      <c r="HE864" s="13"/>
      <c r="HF864" s="13"/>
      <c r="HG864" s="13"/>
      <c r="HH864" s="13"/>
      <c r="HI864" s="13"/>
      <c r="HJ864" s="13"/>
      <c r="HK864" s="13"/>
      <c r="HL864" s="13"/>
      <c r="HM864" s="13"/>
      <c r="HN864" s="13"/>
      <c r="HO864" s="13"/>
      <c r="HP864" s="13"/>
      <c r="HQ864" s="13"/>
      <c r="HR864" s="13"/>
      <c r="HS864" s="13"/>
      <c r="HT864" s="13"/>
      <c r="HU864" s="13"/>
      <c r="HV864" s="13"/>
      <c r="HW864" s="13"/>
      <c r="HX864" s="13"/>
      <c r="HY864" s="13"/>
      <c r="HZ864" s="13"/>
      <c r="IA864" s="13"/>
      <c r="IB864" s="13"/>
      <c r="IC864" s="13"/>
      <c r="ID864" s="13"/>
      <c r="IE864" s="13"/>
      <c r="IF864" s="13"/>
      <c r="IG864" s="13"/>
      <c r="IH864" s="13"/>
      <c r="II864" s="13"/>
      <c r="IJ864" s="13"/>
      <c r="IK864" s="13"/>
      <c r="IL864" s="13"/>
      <c r="IM864" s="13"/>
      <c r="IN864" s="13"/>
      <c r="IO864" s="13"/>
      <c r="IP864" s="13"/>
      <c r="IQ864" s="13"/>
      <c r="IR864" s="13"/>
      <c r="IS864" s="13"/>
      <c r="IT864" s="13"/>
      <c r="IU864" s="13"/>
      <c r="IV864" s="13"/>
    </row>
    <row r="865" spans="19:256"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  <c r="AQ865" s="13"/>
      <c r="AR865" s="13"/>
      <c r="AS865" s="13"/>
      <c r="AT865" s="13"/>
      <c r="AU865" s="13"/>
      <c r="AV865" s="13"/>
      <c r="AW865" s="13"/>
      <c r="AX865" s="13"/>
      <c r="AY865" s="13"/>
      <c r="AZ865" s="13"/>
      <c r="BA865" s="13"/>
      <c r="BB865" s="13"/>
      <c r="BC865" s="13"/>
      <c r="BD865" s="13"/>
      <c r="BE865" s="13"/>
      <c r="BF865" s="13"/>
      <c r="BG865" s="13"/>
      <c r="BH865" s="13"/>
      <c r="BI865" s="13"/>
      <c r="BJ865" s="13"/>
      <c r="BK865" s="13"/>
      <c r="BL865" s="13"/>
      <c r="BM865" s="13"/>
      <c r="BN865" s="13"/>
      <c r="BO865" s="13"/>
      <c r="BP865" s="13"/>
      <c r="BQ865" s="13"/>
      <c r="BR865" s="13"/>
      <c r="BS865" s="13"/>
      <c r="BT865" s="13"/>
      <c r="BU865" s="13"/>
      <c r="BV865" s="13"/>
      <c r="BW865" s="13"/>
      <c r="BX865" s="13"/>
      <c r="BY865" s="13"/>
      <c r="BZ865" s="13"/>
      <c r="CA865" s="13"/>
      <c r="CB865" s="13"/>
      <c r="CC865" s="13"/>
      <c r="CD865" s="13"/>
      <c r="CE865" s="13"/>
      <c r="CF865" s="13"/>
      <c r="CG865" s="13"/>
      <c r="CH865" s="13"/>
      <c r="CI865" s="13"/>
      <c r="CJ865" s="13"/>
      <c r="CK865" s="13"/>
      <c r="CL865" s="13"/>
      <c r="CM865" s="13"/>
      <c r="CN865" s="13"/>
      <c r="CO865" s="13"/>
      <c r="CP865" s="13"/>
      <c r="CQ865" s="13"/>
      <c r="CR865" s="13"/>
      <c r="CS865" s="13"/>
      <c r="CT865" s="13"/>
      <c r="CU865" s="13"/>
      <c r="CV865" s="13"/>
      <c r="CW865" s="13"/>
      <c r="CX865" s="13"/>
      <c r="CY865" s="13"/>
      <c r="CZ865" s="13"/>
      <c r="DA865" s="13"/>
      <c r="DB865" s="13"/>
      <c r="DC865" s="13"/>
      <c r="DD865" s="13"/>
      <c r="DE865" s="13"/>
      <c r="DF865" s="13"/>
      <c r="DG865" s="13"/>
      <c r="DH865" s="13"/>
      <c r="DI865" s="13"/>
      <c r="DJ865" s="13"/>
      <c r="DK865" s="13"/>
      <c r="DL865" s="13"/>
      <c r="DM865" s="13"/>
      <c r="DN865" s="13"/>
      <c r="DO865" s="13"/>
      <c r="DP865" s="13"/>
      <c r="DQ865" s="13"/>
      <c r="DR865" s="13"/>
      <c r="DS865" s="13"/>
      <c r="DT865" s="13"/>
      <c r="DU865" s="13"/>
      <c r="DV865" s="13"/>
      <c r="DW865" s="13"/>
      <c r="DX865" s="13"/>
      <c r="DY865" s="13"/>
      <c r="DZ865" s="13"/>
      <c r="EA865" s="13"/>
      <c r="EB865" s="13"/>
      <c r="EC865" s="13"/>
      <c r="ED865" s="13"/>
      <c r="EE865" s="13"/>
      <c r="EF865" s="13"/>
      <c r="EG865" s="13"/>
      <c r="EH865" s="13"/>
      <c r="EI865" s="13"/>
      <c r="EJ865" s="13"/>
      <c r="EK865" s="13"/>
      <c r="EL865" s="13"/>
      <c r="EM865" s="13"/>
      <c r="EN865" s="13"/>
      <c r="EO865" s="13"/>
      <c r="EP865" s="13"/>
      <c r="EQ865" s="13"/>
      <c r="ER865" s="13"/>
      <c r="ES865" s="13"/>
      <c r="ET865" s="13"/>
      <c r="EU865" s="13"/>
      <c r="EV865" s="13"/>
      <c r="EW865" s="13"/>
      <c r="EX865" s="13"/>
      <c r="EY865" s="13"/>
      <c r="EZ865" s="13"/>
      <c r="FA865" s="13"/>
      <c r="FB865" s="13"/>
      <c r="FC865" s="13"/>
      <c r="FD865" s="13"/>
      <c r="FE865" s="13"/>
      <c r="FF865" s="13"/>
      <c r="FG865" s="13"/>
      <c r="FH865" s="13"/>
      <c r="FI865" s="13"/>
      <c r="FJ865" s="13"/>
      <c r="FK865" s="13"/>
      <c r="FL865" s="13"/>
      <c r="FM865" s="13"/>
      <c r="FN865" s="13"/>
      <c r="FO865" s="13"/>
      <c r="FP865" s="13"/>
      <c r="FQ865" s="13"/>
      <c r="FR865" s="13"/>
      <c r="FS865" s="13"/>
      <c r="FT865" s="13"/>
      <c r="FU865" s="13"/>
      <c r="FV865" s="13"/>
      <c r="FW865" s="13"/>
      <c r="FX865" s="13"/>
      <c r="FY865" s="13"/>
      <c r="FZ865" s="13"/>
      <c r="GA865" s="13"/>
      <c r="GB865" s="13"/>
      <c r="GC865" s="13"/>
      <c r="GD865" s="13"/>
      <c r="GE865" s="13"/>
      <c r="GF865" s="13"/>
      <c r="GG865" s="13"/>
      <c r="GH865" s="13"/>
      <c r="GI865" s="13"/>
      <c r="GJ865" s="13"/>
      <c r="GK865" s="13"/>
      <c r="GL865" s="13"/>
      <c r="GM865" s="13"/>
      <c r="GN865" s="13"/>
      <c r="GO865" s="13"/>
      <c r="GP865" s="13"/>
      <c r="GQ865" s="13"/>
      <c r="GR865" s="13"/>
      <c r="GS865" s="13"/>
      <c r="GT865" s="13"/>
      <c r="GU865" s="13"/>
      <c r="GV865" s="13"/>
      <c r="GW865" s="13"/>
      <c r="GX865" s="13"/>
      <c r="GY865" s="13"/>
      <c r="GZ865" s="13"/>
      <c r="HA865" s="13"/>
      <c r="HB865" s="13"/>
      <c r="HC865" s="13"/>
      <c r="HD865" s="13"/>
      <c r="HE865" s="13"/>
      <c r="HF865" s="13"/>
      <c r="HG865" s="13"/>
      <c r="HH865" s="13"/>
      <c r="HI865" s="13"/>
      <c r="HJ865" s="13"/>
      <c r="HK865" s="13"/>
      <c r="HL865" s="13"/>
      <c r="HM865" s="13"/>
      <c r="HN865" s="13"/>
      <c r="HO865" s="13"/>
      <c r="HP865" s="13"/>
      <c r="HQ865" s="13"/>
      <c r="HR865" s="13"/>
      <c r="HS865" s="13"/>
      <c r="HT865" s="13"/>
      <c r="HU865" s="13"/>
      <c r="HV865" s="13"/>
      <c r="HW865" s="13"/>
      <c r="HX865" s="13"/>
      <c r="HY865" s="13"/>
      <c r="HZ865" s="13"/>
      <c r="IA865" s="13"/>
      <c r="IB865" s="13"/>
      <c r="IC865" s="13"/>
      <c r="ID865" s="13"/>
      <c r="IE865" s="13"/>
      <c r="IF865" s="13"/>
      <c r="IG865" s="13"/>
      <c r="IH865" s="13"/>
      <c r="II865" s="13"/>
      <c r="IJ865" s="13"/>
      <c r="IK865" s="13"/>
      <c r="IL865" s="13"/>
      <c r="IM865" s="13"/>
      <c r="IN865" s="13"/>
      <c r="IO865" s="13"/>
      <c r="IP865" s="13"/>
      <c r="IQ865" s="13"/>
      <c r="IR865" s="13"/>
      <c r="IS865" s="13"/>
      <c r="IT865" s="13"/>
      <c r="IU865" s="13"/>
      <c r="IV865" s="13"/>
    </row>
    <row r="866" spans="19:256"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  <c r="AQ866" s="13"/>
      <c r="AR866" s="13"/>
      <c r="AS866" s="13"/>
      <c r="AT866" s="13"/>
      <c r="AU866" s="13"/>
      <c r="AV866" s="13"/>
      <c r="AW866" s="13"/>
      <c r="AX866" s="13"/>
      <c r="AY866" s="13"/>
      <c r="AZ866" s="13"/>
      <c r="BA866" s="13"/>
      <c r="BB866" s="13"/>
      <c r="BC866" s="13"/>
      <c r="BD866" s="13"/>
      <c r="BE866" s="13"/>
      <c r="BF866" s="13"/>
      <c r="BG866" s="13"/>
      <c r="BH866" s="13"/>
      <c r="BI866" s="13"/>
      <c r="BJ866" s="13"/>
      <c r="BK866" s="13"/>
      <c r="BL866" s="13"/>
      <c r="BM866" s="13"/>
      <c r="BN866" s="13"/>
      <c r="BO866" s="13"/>
      <c r="BP866" s="13"/>
      <c r="BQ866" s="13"/>
      <c r="BR866" s="13"/>
      <c r="BS866" s="13"/>
      <c r="BT866" s="13"/>
      <c r="BU866" s="13"/>
      <c r="BV866" s="13"/>
      <c r="BW866" s="13"/>
      <c r="BX866" s="13"/>
      <c r="BY866" s="13"/>
      <c r="BZ866" s="13"/>
      <c r="CA866" s="13"/>
      <c r="CB866" s="13"/>
      <c r="CC866" s="13"/>
      <c r="CD866" s="13"/>
      <c r="CE866" s="13"/>
      <c r="CF866" s="13"/>
      <c r="CG866" s="13"/>
      <c r="CH866" s="13"/>
      <c r="CI866" s="13"/>
      <c r="CJ866" s="13"/>
      <c r="CK866" s="13"/>
      <c r="CL866" s="13"/>
      <c r="CM866" s="13"/>
      <c r="CN866" s="13"/>
      <c r="CO866" s="13"/>
      <c r="CP866" s="13"/>
      <c r="CQ866" s="13"/>
      <c r="CR866" s="13"/>
      <c r="CS866" s="13"/>
      <c r="CT866" s="13"/>
      <c r="CU866" s="13"/>
      <c r="CV866" s="13"/>
      <c r="CW866" s="13"/>
      <c r="CX866" s="13"/>
      <c r="CY866" s="13"/>
      <c r="CZ866" s="13"/>
      <c r="DA866" s="13"/>
      <c r="DB866" s="13"/>
      <c r="DC866" s="13"/>
      <c r="DD866" s="13"/>
      <c r="DE866" s="13"/>
      <c r="DF866" s="13"/>
      <c r="DG866" s="13"/>
      <c r="DH866" s="13"/>
      <c r="DI866" s="13"/>
      <c r="DJ866" s="13"/>
      <c r="DK866" s="13"/>
      <c r="DL866" s="13"/>
      <c r="DM866" s="13"/>
      <c r="DN866" s="13"/>
      <c r="DO866" s="13"/>
      <c r="DP866" s="13"/>
      <c r="DQ866" s="13"/>
      <c r="DR866" s="13"/>
      <c r="DS866" s="13"/>
      <c r="DT866" s="13"/>
      <c r="DU866" s="13"/>
      <c r="DV866" s="13"/>
      <c r="DW866" s="13"/>
      <c r="DX866" s="13"/>
      <c r="DY866" s="13"/>
      <c r="DZ866" s="13"/>
      <c r="EA866" s="13"/>
      <c r="EB866" s="13"/>
      <c r="EC866" s="13"/>
      <c r="ED866" s="13"/>
      <c r="EE866" s="13"/>
      <c r="EF866" s="13"/>
      <c r="EG866" s="13"/>
      <c r="EH866" s="13"/>
      <c r="EI866" s="13"/>
      <c r="EJ866" s="13"/>
      <c r="EK866" s="13"/>
      <c r="EL866" s="13"/>
      <c r="EM866" s="13"/>
      <c r="EN866" s="13"/>
      <c r="EO866" s="13"/>
      <c r="EP866" s="13"/>
      <c r="EQ866" s="13"/>
      <c r="ER866" s="13"/>
      <c r="ES866" s="13"/>
      <c r="ET866" s="13"/>
      <c r="EU866" s="13"/>
      <c r="EV866" s="13"/>
      <c r="EW866" s="13"/>
      <c r="EX866" s="13"/>
      <c r="EY866" s="13"/>
      <c r="EZ866" s="13"/>
      <c r="FA866" s="13"/>
      <c r="FB866" s="13"/>
      <c r="FC866" s="13"/>
      <c r="FD866" s="13"/>
      <c r="FE866" s="13"/>
      <c r="FF866" s="13"/>
      <c r="FG866" s="13"/>
      <c r="FH866" s="13"/>
      <c r="FI866" s="13"/>
      <c r="FJ866" s="13"/>
      <c r="FK866" s="13"/>
      <c r="FL866" s="13"/>
      <c r="FM866" s="13"/>
      <c r="FN866" s="13"/>
      <c r="FO866" s="13"/>
      <c r="FP866" s="13"/>
      <c r="FQ866" s="13"/>
      <c r="FR866" s="13"/>
      <c r="FS866" s="13"/>
      <c r="FT866" s="13"/>
      <c r="FU866" s="13"/>
      <c r="FV866" s="13"/>
      <c r="FW866" s="13"/>
      <c r="FX866" s="13"/>
      <c r="FY866" s="13"/>
      <c r="FZ866" s="13"/>
      <c r="GA866" s="13"/>
      <c r="GB866" s="13"/>
      <c r="GC866" s="13"/>
      <c r="GD866" s="13"/>
      <c r="GE866" s="13"/>
      <c r="GF866" s="13"/>
      <c r="GG866" s="13"/>
      <c r="GH866" s="13"/>
      <c r="GI866" s="13"/>
      <c r="GJ866" s="13"/>
      <c r="GK866" s="13"/>
      <c r="GL866" s="13"/>
      <c r="GM866" s="13"/>
      <c r="GN866" s="13"/>
      <c r="GO866" s="13"/>
      <c r="GP866" s="13"/>
      <c r="GQ866" s="13"/>
      <c r="GR866" s="13"/>
      <c r="GS866" s="13"/>
      <c r="GT866" s="13"/>
      <c r="GU866" s="13"/>
      <c r="GV866" s="13"/>
      <c r="GW866" s="13"/>
      <c r="GX866" s="13"/>
      <c r="GY866" s="13"/>
      <c r="GZ866" s="13"/>
      <c r="HA866" s="13"/>
      <c r="HB866" s="13"/>
      <c r="HC866" s="13"/>
      <c r="HD866" s="13"/>
      <c r="HE866" s="13"/>
      <c r="HF866" s="13"/>
      <c r="HG866" s="13"/>
      <c r="HH866" s="13"/>
      <c r="HI866" s="13"/>
      <c r="HJ866" s="13"/>
      <c r="HK866" s="13"/>
      <c r="HL866" s="13"/>
      <c r="HM866" s="13"/>
      <c r="HN866" s="13"/>
      <c r="HO866" s="13"/>
      <c r="HP866" s="13"/>
      <c r="HQ866" s="13"/>
      <c r="HR866" s="13"/>
      <c r="HS866" s="13"/>
      <c r="HT866" s="13"/>
      <c r="HU866" s="13"/>
      <c r="HV866" s="13"/>
      <c r="HW866" s="13"/>
      <c r="HX866" s="13"/>
      <c r="HY866" s="13"/>
      <c r="HZ866" s="13"/>
      <c r="IA866" s="13"/>
      <c r="IB866" s="13"/>
      <c r="IC866" s="13"/>
      <c r="ID866" s="13"/>
      <c r="IE866" s="13"/>
      <c r="IF866" s="13"/>
      <c r="IG866" s="13"/>
      <c r="IH866" s="13"/>
      <c r="II866" s="13"/>
      <c r="IJ866" s="13"/>
      <c r="IK866" s="13"/>
      <c r="IL866" s="13"/>
      <c r="IM866" s="13"/>
      <c r="IN866" s="13"/>
      <c r="IO866" s="13"/>
      <c r="IP866" s="13"/>
      <c r="IQ866" s="13"/>
      <c r="IR866" s="13"/>
      <c r="IS866" s="13"/>
      <c r="IT866" s="13"/>
      <c r="IU866" s="13"/>
      <c r="IV866" s="13"/>
    </row>
    <row r="867" spans="19:256"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  <c r="AQ867" s="13"/>
      <c r="AR867" s="13"/>
      <c r="AS867" s="13"/>
      <c r="AT867" s="13"/>
      <c r="AU867" s="13"/>
      <c r="AV867" s="13"/>
      <c r="AW867" s="13"/>
      <c r="AX867" s="13"/>
      <c r="AY867" s="13"/>
      <c r="AZ867" s="13"/>
      <c r="BA867" s="13"/>
      <c r="BB867" s="13"/>
      <c r="BC867" s="13"/>
      <c r="BD867" s="13"/>
      <c r="BE867" s="13"/>
      <c r="BF867" s="13"/>
      <c r="BG867" s="13"/>
      <c r="BH867" s="13"/>
      <c r="BI867" s="13"/>
      <c r="BJ867" s="13"/>
      <c r="BK867" s="13"/>
      <c r="BL867" s="13"/>
      <c r="BM867" s="13"/>
      <c r="BN867" s="13"/>
      <c r="BO867" s="13"/>
      <c r="BP867" s="13"/>
      <c r="BQ867" s="13"/>
      <c r="BR867" s="13"/>
      <c r="BS867" s="13"/>
      <c r="BT867" s="13"/>
      <c r="BU867" s="13"/>
      <c r="BV867" s="13"/>
      <c r="BW867" s="13"/>
      <c r="BX867" s="13"/>
      <c r="BY867" s="13"/>
      <c r="BZ867" s="13"/>
      <c r="CA867" s="13"/>
      <c r="CB867" s="13"/>
      <c r="CC867" s="13"/>
      <c r="CD867" s="13"/>
      <c r="CE867" s="13"/>
      <c r="CF867" s="13"/>
      <c r="CG867" s="13"/>
      <c r="CH867" s="13"/>
      <c r="CI867" s="13"/>
      <c r="CJ867" s="13"/>
      <c r="CK867" s="13"/>
      <c r="CL867" s="13"/>
      <c r="CM867" s="13"/>
      <c r="CN867" s="13"/>
      <c r="CO867" s="13"/>
      <c r="CP867" s="13"/>
      <c r="CQ867" s="13"/>
      <c r="CR867" s="13"/>
      <c r="CS867" s="13"/>
      <c r="CT867" s="13"/>
      <c r="CU867" s="13"/>
      <c r="CV867" s="13"/>
      <c r="CW867" s="13"/>
      <c r="CX867" s="13"/>
      <c r="CY867" s="13"/>
      <c r="CZ867" s="13"/>
      <c r="DA867" s="13"/>
      <c r="DB867" s="13"/>
      <c r="DC867" s="13"/>
      <c r="DD867" s="13"/>
      <c r="DE867" s="13"/>
      <c r="DF867" s="13"/>
      <c r="DG867" s="13"/>
      <c r="DH867" s="13"/>
      <c r="DI867" s="13"/>
      <c r="DJ867" s="13"/>
      <c r="DK867" s="13"/>
      <c r="DL867" s="13"/>
      <c r="DM867" s="13"/>
      <c r="DN867" s="13"/>
      <c r="DO867" s="13"/>
      <c r="DP867" s="13"/>
      <c r="DQ867" s="13"/>
      <c r="DR867" s="13"/>
      <c r="DS867" s="13"/>
      <c r="DT867" s="13"/>
      <c r="DU867" s="13"/>
      <c r="DV867" s="13"/>
      <c r="DW867" s="13"/>
      <c r="DX867" s="13"/>
      <c r="DY867" s="13"/>
      <c r="DZ867" s="13"/>
      <c r="EA867" s="13"/>
      <c r="EB867" s="13"/>
      <c r="EC867" s="13"/>
      <c r="ED867" s="13"/>
      <c r="EE867" s="13"/>
      <c r="EF867" s="13"/>
      <c r="EG867" s="13"/>
      <c r="EH867" s="13"/>
      <c r="EI867" s="13"/>
      <c r="EJ867" s="13"/>
      <c r="EK867" s="13"/>
      <c r="EL867" s="13"/>
      <c r="EM867" s="13"/>
      <c r="EN867" s="13"/>
      <c r="EO867" s="13"/>
      <c r="EP867" s="13"/>
      <c r="EQ867" s="13"/>
      <c r="ER867" s="13"/>
      <c r="ES867" s="13"/>
      <c r="ET867" s="13"/>
      <c r="EU867" s="13"/>
      <c r="EV867" s="13"/>
      <c r="EW867" s="13"/>
      <c r="EX867" s="13"/>
      <c r="EY867" s="13"/>
      <c r="EZ867" s="13"/>
      <c r="FA867" s="13"/>
      <c r="FB867" s="13"/>
      <c r="FC867" s="13"/>
      <c r="FD867" s="13"/>
      <c r="FE867" s="13"/>
      <c r="FF867" s="13"/>
      <c r="FG867" s="13"/>
      <c r="FH867" s="13"/>
      <c r="FI867" s="13"/>
      <c r="FJ867" s="13"/>
      <c r="FK867" s="13"/>
      <c r="FL867" s="13"/>
      <c r="FM867" s="13"/>
      <c r="FN867" s="13"/>
      <c r="FO867" s="13"/>
      <c r="FP867" s="13"/>
      <c r="FQ867" s="13"/>
      <c r="FR867" s="13"/>
      <c r="FS867" s="13"/>
      <c r="FT867" s="13"/>
      <c r="FU867" s="13"/>
      <c r="FV867" s="13"/>
      <c r="FW867" s="13"/>
      <c r="FX867" s="13"/>
      <c r="FY867" s="13"/>
      <c r="FZ867" s="13"/>
      <c r="GA867" s="13"/>
      <c r="GB867" s="13"/>
      <c r="GC867" s="13"/>
      <c r="GD867" s="13"/>
      <c r="GE867" s="13"/>
      <c r="GF867" s="13"/>
      <c r="GG867" s="13"/>
      <c r="GH867" s="13"/>
      <c r="GI867" s="13"/>
      <c r="GJ867" s="13"/>
      <c r="GK867" s="13"/>
      <c r="GL867" s="13"/>
      <c r="GM867" s="13"/>
      <c r="GN867" s="13"/>
      <c r="GO867" s="13"/>
      <c r="GP867" s="13"/>
      <c r="GQ867" s="13"/>
      <c r="GR867" s="13"/>
      <c r="GS867" s="13"/>
      <c r="GT867" s="13"/>
      <c r="GU867" s="13"/>
      <c r="GV867" s="13"/>
      <c r="GW867" s="13"/>
      <c r="GX867" s="13"/>
      <c r="GY867" s="13"/>
      <c r="GZ867" s="13"/>
      <c r="HA867" s="13"/>
      <c r="HB867" s="13"/>
      <c r="HC867" s="13"/>
      <c r="HD867" s="13"/>
      <c r="HE867" s="13"/>
      <c r="HF867" s="13"/>
      <c r="HG867" s="13"/>
      <c r="HH867" s="13"/>
      <c r="HI867" s="13"/>
      <c r="HJ867" s="13"/>
      <c r="HK867" s="13"/>
      <c r="HL867" s="13"/>
      <c r="HM867" s="13"/>
      <c r="HN867" s="13"/>
      <c r="HO867" s="13"/>
      <c r="HP867" s="13"/>
      <c r="HQ867" s="13"/>
      <c r="HR867" s="13"/>
      <c r="HS867" s="13"/>
      <c r="HT867" s="13"/>
      <c r="HU867" s="13"/>
      <c r="HV867" s="13"/>
      <c r="HW867" s="13"/>
      <c r="HX867" s="13"/>
      <c r="HY867" s="13"/>
      <c r="HZ867" s="13"/>
      <c r="IA867" s="13"/>
      <c r="IB867" s="13"/>
      <c r="IC867" s="13"/>
      <c r="ID867" s="13"/>
      <c r="IE867" s="13"/>
      <c r="IF867" s="13"/>
      <c r="IG867" s="13"/>
      <c r="IH867" s="13"/>
      <c r="II867" s="13"/>
      <c r="IJ867" s="13"/>
      <c r="IK867" s="13"/>
      <c r="IL867" s="13"/>
      <c r="IM867" s="13"/>
      <c r="IN867" s="13"/>
      <c r="IO867" s="13"/>
      <c r="IP867" s="13"/>
      <c r="IQ867" s="13"/>
      <c r="IR867" s="13"/>
      <c r="IS867" s="13"/>
      <c r="IT867" s="13"/>
      <c r="IU867" s="13"/>
      <c r="IV867" s="13"/>
    </row>
    <row r="868" spans="19:256"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  <c r="AQ868" s="13"/>
      <c r="AR868" s="13"/>
      <c r="AS868" s="13"/>
      <c r="AT868" s="13"/>
      <c r="AU868" s="13"/>
      <c r="AV868" s="13"/>
      <c r="AW868" s="13"/>
      <c r="AX868" s="13"/>
      <c r="AY868" s="13"/>
      <c r="AZ868" s="13"/>
      <c r="BA868" s="13"/>
      <c r="BB868" s="13"/>
      <c r="BC868" s="13"/>
      <c r="BD868" s="13"/>
      <c r="BE868" s="13"/>
      <c r="BF868" s="13"/>
      <c r="BG868" s="13"/>
      <c r="BH868" s="13"/>
      <c r="BI868" s="13"/>
      <c r="BJ868" s="13"/>
      <c r="BK868" s="13"/>
      <c r="BL868" s="13"/>
      <c r="BM868" s="13"/>
      <c r="BN868" s="13"/>
      <c r="BO868" s="13"/>
      <c r="BP868" s="13"/>
      <c r="BQ868" s="13"/>
      <c r="BR868" s="13"/>
      <c r="BS868" s="13"/>
      <c r="BT868" s="13"/>
      <c r="BU868" s="13"/>
      <c r="BV868" s="13"/>
      <c r="BW868" s="13"/>
      <c r="BX868" s="13"/>
      <c r="BY868" s="13"/>
      <c r="BZ868" s="13"/>
      <c r="CA868" s="13"/>
      <c r="CB868" s="13"/>
      <c r="CC868" s="13"/>
      <c r="CD868" s="13"/>
      <c r="CE868" s="13"/>
      <c r="CF868" s="13"/>
      <c r="CG868" s="13"/>
      <c r="CH868" s="13"/>
      <c r="CI868" s="13"/>
      <c r="CJ868" s="13"/>
      <c r="CK868" s="13"/>
      <c r="CL868" s="13"/>
      <c r="CM868" s="13"/>
      <c r="CN868" s="13"/>
      <c r="CO868" s="13"/>
      <c r="CP868" s="13"/>
      <c r="CQ868" s="13"/>
      <c r="CR868" s="13"/>
      <c r="CS868" s="13"/>
      <c r="CT868" s="13"/>
      <c r="CU868" s="13"/>
      <c r="CV868" s="13"/>
      <c r="CW868" s="13"/>
      <c r="CX868" s="13"/>
      <c r="CY868" s="13"/>
      <c r="CZ868" s="13"/>
      <c r="DA868" s="13"/>
      <c r="DB868" s="13"/>
      <c r="DC868" s="13"/>
      <c r="DD868" s="13"/>
      <c r="DE868" s="13"/>
      <c r="DF868" s="13"/>
      <c r="DG868" s="13"/>
      <c r="DH868" s="13"/>
      <c r="DI868" s="13"/>
      <c r="DJ868" s="13"/>
      <c r="DK868" s="13"/>
      <c r="DL868" s="13"/>
      <c r="DM868" s="13"/>
      <c r="DN868" s="13"/>
      <c r="DO868" s="13"/>
      <c r="DP868" s="13"/>
      <c r="DQ868" s="13"/>
      <c r="DR868" s="13"/>
      <c r="DS868" s="13"/>
      <c r="DT868" s="13"/>
      <c r="DU868" s="13"/>
      <c r="DV868" s="13"/>
      <c r="DW868" s="13"/>
      <c r="DX868" s="13"/>
      <c r="DY868" s="13"/>
      <c r="DZ868" s="13"/>
      <c r="EA868" s="13"/>
      <c r="EB868" s="13"/>
      <c r="EC868" s="13"/>
      <c r="ED868" s="13"/>
      <c r="EE868" s="13"/>
      <c r="EF868" s="13"/>
      <c r="EG868" s="13"/>
      <c r="EH868" s="13"/>
      <c r="EI868" s="13"/>
      <c r="EJ868" s="13"/>
      <c r="EK868" s="13"/>
      <c r="EL868" s="13"/>
      <c r="EM868" s="13"/>
      <c r="EN868" s="13"/>
      <c r="EO868" s="13"/>
      <c r="EP868" s="13"/>
      <c r="EQ868" s="13"/>
      <c r="ER868" s="13"/>
      <c r="ES868" s="13"/>
      <c r="ET868" s="13"/>
      <c r="EU868" s="13"/>
      <c r="EV868" s="13"/>
      <c r="EW868" s="13"/>
      <c r="EX868" s="13"/>
      <c r="EY868" s="13"/>
      <c r="EZ868" s="13"/>
      <c r="FA868" s="13"/>
      <c r="FB868" s="13"/>
      <c r="FC868" s="13"/>
      <c r="FD868" s="13"/>
      <c r="FE868" s="13"/>
      <c r="FF868" s="13"/>
      <c r="FG868" s="13"/>
      <c r="FH868" s="13"/>
      <c r="FI868" s="13"/>
      <c r="FJ868" s="13"/>
      <c r="FK868" s="13"/>
      <c r="FL868" s="13"/>
      <c r="FM868" s="13"/>
      <c r="FN868" s="13"/>
      <c r="FO868" s="13"/>
      <c r="FP868" s="13"/>
      <c r="FQ868" s="13"/>
      <c r="FR868" s="13"/>
      <c r="FS868" s="13"/>
      <c r="FT868" s="13"/>
      <c r="FU868" s="13"/>
      <c r="FV868" s="13"/>
      <c r="FW868" s="13"/>
      <c r="FX868" s="13"/>
      <c r="FY868" s="13"/>
      <c r="FZ868" s="13"/>
      <c r="GA868" s="13"/>
      <c r="GB868" s="13"/>
      <c r="GC868" s="13"/>
      <c r="GD868" s="13"/>
      <c r="GE868" s="13"/>
      <c r="GF868" s="13"/>
      <c r="GG868" s="13"/>
      <c r="GH868" s="13"/>
      <c r="GI868" s="13"/>
      <c r="GJ868" s="13"/>
      <c r="GK868" s="13"/>
      <c r="GL868" s="13"/>
      <c r="GM868" s="13"/>
      <c r="GN868" s="13"/>
      <c r="GO868" s="13"/>
      <c r="GP868" s="13"/>
      <c r="GQ868" s="13"/>
      <c r="GR868" s="13"/>
      <c r="GS868" s="13"/>
      <c r="GT868" s="13"/>
      <c r="GU868" s="13"/>
      <c r="GV868" s="13"/>
      <c r="GW868" s="13"/>
      <c r="GX868" s="13"/>
      <c r="GY868" s="13"/>
      <c r="GZ868" s="13"/>
      <c r="HA868" s="13"/>
      <c r="HB868" s="13"/>
      <c r="HC868" s="13"/>
      <c r="HD868" s="13"/>
      <c r="HE868" s="13"/>
      <c r="HF868" s="13"/>
      <c r="HG868" s="13"/>
      <c r="HH868" s="13"/>
      <c r="HI868" s="13"/>
      <c r="HJ868" s="13"/>
      <c r="HK868" s="13"/>
      <c r="HL868" s="13"/>
      <c r="HM868" s="13"/>
      <c r="HN868" s="13"/>
      <c r="HO868" s="13"/>
      <c r="HP868" s="13"/>
      <c r="HQ868" s="13"/>
      <c r="HR868" s="13"/>
      <c r="HS868" s="13"/>
      <c r="HT868" s="13"/>
      <c r="HU868" s="13"/>
      <c r="HV868" s="13"/>
      <c r="HW868" s="13"/>
      <c r="HX868" s="13"/>
      <c r="HY868" s="13"/>
      <c r="HZ868" s="13"/>
      <c r="IA868" s="13"/>
      <c r="IB868" s="13"/>
      <c r="IC868" s="13"/>
      <c r="ID868" s="13"/>
      <c r="IE868" s="13"/>
      <c r="IF868" s="13"/>
      <c r="IG868" s="13"/>
      <c r="IH868" s="13"/>
      <c r="II868" s="13"/>
      <c r="IJ868" s="13"/>
      <c r="IK868" s="13"/>
      <c r="IL868" s="13"/>
      <c r="IM868" s="13"/>
      <c r="IN868" s="13"/>
      <c r="IO868" s="13"/>
      <c r="IP868" s="13"/>
      <c r="IQ868" s="13"/>
      <c r="IR868" s="13"/>
      <c r="IS868" s="13"/>
      <c r="IT868" s="13"/>
      <c r="IU868" s="13"/>
      <c r="IV868" s="13"/>
    </row>
    <row r="869" spans="19:256"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  <c r="AQ869" s="13"/>
      <c r="AR869" s="13"/>
      <c r="AS869" s="13"/>
      <c r="AT869" s="13"/>
      <c r="AU869" s="13"/>
      <c r="AV869" s="13"/>
      <c r="AW869" s="13"/>
      <c r="AX869" s="13"/>
      <c r="AY869" s="13"/>
      <c r="AZ869" s="13"/>
      <c r="BA869" s="13"/>
      <c r="BB869" s="13"/>
      <c r="BC869" s="13"/>
      <c r="BD869" s="13"/>
      <c r="BE869" s="13"/>
      <c r="BF869" s="13"/>
      <c r="BG869" s="13"/>
      <c r="BH869" s="13"/>
      <c r="BI869" s="13"/>
      <c r="BJ869" s="13"/>
      <c r="BK869" s="13"/>
      <c r="BL869" s="13"/>
      <c r="BM869" s="13"/>
      <c r="BN869" s="13"/>
      <c r="BO869" s="13"/>
      <c r="BP869" s="13"/>
      <c r="BQ869" s="13"/>
      <c r="BR869" s="13"/>
      <c r="BS869" s="13"/>
      <c r="BT869" s="13"/>
      <c r="BU869" s="13"/>
      <c r="BV869" s="13"/>
      <c r="BW869" s="13"/>
      <c r="BX869" s="13"/>
      <c r="BY869" s="13"/>
      <c r="BZ869" s="13"/>
      <c r="CA869" s="13"/>
      <c r="CB869" s="13"/>
      <c r="CC869" s="13"/>
      <c r="CD869" s="13"/>
      <c r="CE869" s="13"/>
      <c r="CF869" s="13"/>
      <c r="CG869" s="13"/>
      <c r="CH869" s="13"/>
      <c r="CI869" s="13"/>
      <c r="CJ869" s="13"/>
      <c r="CK869" s="13"/>
      <c r="CL869" s="13"/>
      <c r="CM869" s="13"/>
      <c r="CN869" s="13"/>
      <c r="CO869" s="13"/>
      <c r="CP869" s="13"/>
      <c r="CQ869" s="13"/>
      <c r="CR869" s="13"/>
      <c r="CS869" s="13"/>
      <c r="CT869" s="13"/>
      <c r="CU869" s="13"/>
      <c r="CV869" s="13"/>
      <c r="CW869" s="13"/>
      <c r="CX869" s="13"/>
      <c r="CY869" s="13"/>
      <c r="CZ869" s="13"/>
      <c r="DA869" s="13"/>
      <c r="DB869" s="13"/>
      <c r="DC869" s="13"/>
      <c r="DD869" s="13"/>
      <c r="DE869" s="13"/>
      <c r="DF869" s="13"/>
      <c r="DG869" s="13"/>
      <c r="DH869" s="13"/>
      <c r="DI869" s="13"/>
      <c r="DJ869" s="13"/>
      <c r="DK869" s="13"/>
      <c r="DL869" s="13"/>
      <c r="DM869" s="13"/>
      <c r="DN869" s="13"/>
      <c r="DO869" s="13"/>
      <c r="DP869" s="13"/>
      <c r="DQ869" s="13"/>
      <c r="DR869" s="13"/>
      <c r="DS869" s="13"/>
      <c r="DT869" s="13"/>
      <c r="DU869" s="13"/>
      <c r="DV869" s="13"/>
      <c r="DW869" s="13"/>
      <c r="DX869" s="13"/>
      <c r="DY869" s="13"/>
      <c r="DZ869" s="13"/>
      <c r="EA869" s="13"/>
      <c r="EB869" s="13"/>
      <c r="EC869" s="13"/>
      <c r="ED869" s="13"/>
      <c r="EE869" s="13"/>
      <c r="EF869" s="13"/>
      <c r="EG869" s="13"/>
      <c r="EH869" s="13"/>
      <c r="EI869" s="13"/>
      <c r="EJ869" s="13"/>
      <c r="EK869" s="13"/>
      <c r="EL869" s="13"/>
      <c r="EM869" s="13"/>
      <c r="EN869" s="13"/>
      <c r="EO869" s="13"/>
      <c r="EP869" s="13"/>
      <c r="EQ869" s="13"/>
      <c r="ER869" s="13"/>
      <c r="ES869" s="13"/>
      <c r="ET869" s="13"/>
      <c r="EU869" s="13"/>
      <c r="EV869" s="13"/>
      <c r="EW869" s="13"/>
      <c r="EX869" s="13"/>
      <c r="EY869" s="13"/>
      <c r="EZ869" s="13"/>
      <c r="FA869" s="13"/>
      <c r="FB869" s="13"/>
      <c r="FC869" s="13"/>
      <c r="FD869" s="13"/>
      <c r="FE869" s="13"/>
      <c r="FF869" s="13"/>
      <c r="FG869" s="13"/>
      <c r="FH869" s="13"/>
      <c r="FI869" s="13"/>
      <c r="FJ869" s="13"/>
      <c r="FK869" s="13"/>
      <c r="FL869" s="13"/>
      <c r="FM869" s="13"/>
      <c r="FN869" s="13"/>
      <c r="FO869" s="13"/>
      <c r="FP869" s="13"/>
      <c r="FQ869" s="13"/>
      <c r="FR869" s="13"/>
      <c r="FS869" s="13"/>
      <c r="FT869" s="13"/>
      <c r="FU869" s="13"/>
      <c r="FV869" s="13"/>
      <c r="FW869" s="13"/>
      <c r="FX869" s="13"/>
      <c r="FY869" s="13"/>
      <c r="FZ869" s="13"/>
      <c r="GA869" s="13"/>
      <c r="GB869" s="13"/>
      <c r="GC869" s="13"/>
      <c r="GD869" s="13"/>
      <c r="GE869" s="13"/>
      <c r="GF869" s="13"/>
      <c r="GG869" s="13"/>
      <c r="GH869" s="13"/>
      <c r="GI869" s="13"/>
      <c r="GJ869" s="13"/>
      <c r="GK869" s="13"/>
      <c r="GL869" s="13"/>
      <c r="GM869" s="13"/>
      <c r="GN869" s="13"/>
      <c r="GO869" s="13"/>
      <c r="GP869" s="13"/>
      <c r="GQ869" s="13"/>
      <c r="GR869" s="13"/>
      <c r="GS869" s="13"/>
      <c r="GT869" s="13"/>
      <c r="GU869" s="13"/>
      <c r="GV869" s="13"/>
      <c r="GW869" s="13"/>
      <c r="GX869" s="13"/>
      <c r="GY869" s="13"/>
      <c r="GZ869" s="13"/>
      <c r="HA869" s="13"/>
      <c r="HB869" s="13"/>
      <c r="HC869" s="13"/>
      <c r="HD869" s="13"/>
      <c r="HE869" s="13"/>
      <c r="HF869" s="13"/>
      <c r="HG869" s="13"/>
      <c r="HH869" s="13"/>
      <c r="HI869" s="13"/>
      <c r="HJ869" s="13"/>
      <c r="HK869" s="13"/>
      <c r="HL869" s="13"/>
      <c r="HM869" s="13"/>
      <c r="HN869" s="13"/>
      <c r="HO869" s="13"/>
      <c r="HP869" s="13"/>
      <c r="HQ869" s="13"/>
      <c r="HR869" s="13"/>
      <c r="HS869" s="13"/>
      <c r="HT869" s="13"/>
      <c r="HU869" s="13"/>
      <c r="HV869" s="13"/>
      <c r="HW869" s="13"/>
      <c r="HX869" s="13"/>
      <c r="HY869" s="13"/>
      <c r="HZ869" s="13"/>
      <c r="IA869" s="13"/>
      <c r="IB869" s="13"/>
      <c r="IC869" s="13"/>
      <c r="ID869" s="13"/>
      <c r="IE869" s="13"/>
      <c r="IF869" s="13"/>
      <c r="IG869" s="13"/>
      <c r="IH869" s="13"/>
      <c r="II869" s="13"/>
      <c r="IJ869" s="13"/>
      <c r="IK869" s="13"/>
      <c r="IL869" s="13"/>
      <c r="IM869" s="13"/>
      <c r="IN869" s="13"/>
      <c r="IO869" s="13"/>
      <c r="IP869" s="13"/>
      <c r="IQ869" s="13"/>
      <c r="IR869" s="13"/>
      <c r="IS869" s="13"/>
      <c r="IT869" s="13"/>
      <c r="IU869" s="13"/>
      <c r="IV869" s="13"/>
    </row>
    <row r="870" spans="19:256"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  <c r="AQ870" s="13"/>
      <c r="AR870" s="13"/>
      <c r="AS870" s="13"/>
      <c r="AT870" s="13"/>
      <c r="AU870" s="13"/>
      <c r="AV870" s="13"/>
      <c r="AW870" s="13"/>
      <c r="AX870" s="13"/>
      <c r="AY870" s="13"/>
      <c r="AZ870" s="13"/>
      <c r="BA870" s="13"/>
      <c r="BB870" s="13"/>
      <c r="BC870" s="13"/>
      <c r="BD870" s="13"/>
      <c r="BE870" s="13"/>
      <c r="BF870" s="13"/>
      <c r="BG870" s="13"/>
      <c r="BH870" s="13"/>
      <c r="BI870" s="13"/>
      <c r="BJ870" s="13"/>
      <c r="BK870" s="13"/>
      <c r="BL870" s="13"/>
      <c r="BM870" s="13"/>
      <c r="BN870" s="13"/>
      <c r="BO870" s="13"/>
      <c r="BP870" s="13"/>
      <c r="BQ870" s="13"/>
      <c r="BR870" s="13"/>
      <c r="BS870" s="13"/>
      <c r="BT870" s="13"/>
      <c r="BU870" s="13"/>
      <c r="BV870" s="13"/>
      <c r="BW870" s="13"/>
      <c r="BX870" s="13"/>
      <c r="BY870" s="13"/>
      <c r="BZ870" s="13"/>
      <c r="CA870" s="13"/>
      <c r="CB870" s="13"/>
      <c r="CC870" s="13"/>
      <c r="CD870" s="13"/>
      <c r="CE870" s="13"/>
      <c r="CF870" s="13"/>
      <c r="CG870" s="13"/>
      <c r="CH870" s="13"/>
      <c r="CI870" s="13"/>
      <c r="CJ870" s="13"/>
      <c r="CK870" s="13"/>
      <c r="CL870" s="13"/>
      <c r="CM870" s="13"/>
      <c r="CN870" s="13"/>
      <c r="CO870" s="13"/>
      <c r="CP870" s="13"/>
      <c r="CQ870" s="13"/>
      <c r="CR870" s="13"/>
      <c r="CS870" s="13"/>
      <c r="CT870" s="13"/>
      <c r="CU870" s="13"/>
      <c r="CV870" s="13"/>
      <c r="CW870" s="13"/>
      <c r="CX870" s="13"/>
      <c r="CY870" s="13"/>
      <c r="CZ870" s="13"/>
      <c r="DA870" s="13"/>
      <c r="DB870" s="13"/>
      <c r="DC870" s="13"/>
      <c r="DD870" s="13"/>
      <c r="DE870" s="13"/>
      <c r="DF870" s="13"/>
      <c r="DG870" s="13"/>
      <c r="DH870" s="13"/>
      <c r="DI870" s="13"/>
      <c r="DJ870" s="13"/>
      <c r="DK870" s="13"/>
      <c r="DL870" s="13"/>
      <c r="DM870" s="13"/>
      <c r="DN870" s="13"/>
      <c r="DO870" s="13"/>
      <c r="DP870" s="13"/>
      <c r="DQ870" s="13"/>
      <c r="DR870" s="13"/>
      <c r="DS870" s="13"/>
      <c r="DT870" s="13"/>
      <c r="DU870" s="13"/>
      <c r="DV870" s="13"/>
      <c r="DW870" s="13"/>
      <c r="DX870" s="13"/>
      <c r="DY870" s="13"/>
      <c r="DZ870" s="13"/>
      <c r="EA870" s="13"/>
      <c r="EB870" s="13"/>
      <c r="EC870" s="13"/>
      <c r="ED870" s="13"/>
      <c r="EE870" s="13"/>
      <c r="EF870" s="13"/>
      <c r="EG870" s="13"/>
      <c r="EH870" s="13"/>
      <c r="EI870" s="13"/>
      <c r="EJ870" s="13"/>
      <c r="EK870" s="13"/>
      <c r="EL870" s="13"/>
      <c r="EM870" s="13"/>
      <c r="EN870" s="13"/>
      <c r="EO870" s="13"/>
      <c r="EP870" s="13"/>
      <c r="EQ870" s="13"/>
      <c r="ER870" s="13"/>
      <c r="ES870" s="13"/>
      <c r="ET870" s="13"/>
      <c r="EU870" s="13"/>
      <c r="EV870" s="13"/>
      <c r="EW870" s="13"/>
      <c r="EX870" s="13"/>
      <c r="EY870" s="13"/>
      <c r="EZ870" s="13"/>
      <c r="FA870" s="13"/>
      <c r="FB870" s="13"/>
      <c r="FC870" s="13"/>
      <c r="FD870" s="13"/>
      <c r="FE870" s="13"/>
      <c r="FF870" s="13"/>
      <c r="FG870" s="13"/>
      <c r="FH870" s="13"/>
      <c r="FI870" s="13"/>
      <c r="FJ870" s="13"/>
      <c r="FK870" s="13"/>
      <c r="FL870" s="13"/>
      <c r="FM870" s="13"/>
      <c r="FN870" s="13"/>
      <c r="FO870" s="13"/>
      <c r="FP870" s="13"/>
      <c r="FQ870" s="13"/>
      <c r="FR870" s="13"/>
      <c r="FS870" s="13"/>
      <c r="FT870" s="13"/>
      <c r="FU870" s="13"/>
      <c r="FV870" s="13"/>
      <c r="FW870" s="13"/>
      <c r="FX870" s="13"/>
      <c r="FY870" s="13"/>
      <c r="FZ870" s="13"/>
      <c r="GA870" s="13"/>
      <c r="GB870" s="13"/>
      <c r="GC870" s="13"/>
      <c r="GD870" s="13"/>
      <c r="GE870" s="13"/>
      <c r="GF870" s="13"/>
      <c r="GG870" s="13"/>
      <c r="GH870" s="13"/>
      <c r="GI870" s="13"/>
      <c r="GJ870" s="13"/>
      <c r="GK870" s="13"/>
      <c r="GL870" s="13"/>
      <c r="GM870" s="13"/>
      <c r="GN870" s="13"/>
      <c r="GO870" s="13"/>
      <c r="GP870" s="13"/>
      <c r="GQ870" s="13"/>
      <c r="GR870" s="13"/>
      <c r="GS870" s="13"/>
      <c r="GT870" s="13"/>
      <c r="GU870" s="13"/>
      <c r="GV870" s="13"/>
      <c r="GW870" s="13"/>
      <c r="GX870" s="13"/>
      <c r="GY870" s="13"/>
      <c r="GZ870" s="13"/>
      <c r="HA870" s="13"/>
      <c r="HB870" s="13"/>
      <c r="HC870" s="13"/>
      <c r="HD870" s="13"/>
      <c r="HE870" s="13"/>
      <c r="HF870" s="13"/>
      <c r="HG870" s="13"/>
      <c r="HH870" s="13"/>
      <c r="HI870" s="13"/>
      <c r="HJ870" s="13"/>
      <c r="HK870" s="13"/>
      <c r="HL870" s="13"/>
      <c r="HM870" s="13"/>
      <c r="HN870" s="13"/>
      <c r="HO870" s="13"/>
      <c r="HP870" s="13"/>
      <c r="HQ870" s="13"/>
      <c r="HR870" s="13"/>
      <c r="HS870" s="13"/>
      <c r="HT870" s="13"/>
      <c r="HU870" s="13"/>
      <c r="HV870" s="13"/>
      <c r="HW870" s="13"/>
      <c r="HX870" s="13"/>
      <c r="HY870" s="13"/>
      <c r="HZ870" s="13"/>
      <c r="IA870" s="13"/>
      <c r="IB870" s="13"/>
      <c r="IC870" s="13"/>
      <c r="ID870" s="13"/>
      <c r="IE870" s="13"/>
      <c r="IF870" s="13"/>
      <c r="IG870" s="13"/>
      <c r="IH870" s="13"/>
      <c r="II870" s="13"/>
      <c r="IJ870" s="13"/>
      <c r="IK870" s="13"/>
      <c r="IL870" s="13"/>
      <c r="IM870" s="13"/>
      <c r="IN870" s="13"/>
      <c r="IO870" s="13"/>
      <c r="IP870" s="13"/>
      <c r="IQ870" s="13"/>
      <c r="IR870" s="13"/>
      <c r="IS870" s="13"/>
      <c r="IT870" s="13"/>
      <c r="IU870" s="13"/>
      <c r="IV870" s="13"/>
    </row>
    <row r="871" spans="19:256"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  <c r="AQ871" s="13"/>
      <c r="AR871" s="13"/>
      <c r="AS871" s="13"/>
      <c r="AT871" s="13"/>
      <c r="AU871" s="13"/>
      <c r="AV871" s="13"/>
      <c r="AW871" s="13"/>
      <c r="AX871" s="13"/>
      <c r="AY871" s="13"/>
      <c r="AZ871" s="13"/>
      <c r="BA871" s="13"/>
      <c r="BB871" s="13"/>
      <c r="BC871" s="13"/>
      <c r="BD871" s="13"/>
      <c r="BE871" s="13"/>
      <c r="BF871" s="13"/>
      <c r="BG871" s="13"/>
      <c r="BH871" s="13"/>
      <c r="BI871" s="13"/>
      <c r="BJ871" s="13"/>
      <c r="BK871" s="13"/>
      <c r="BL871" s="13"/>
      <c r="BM871" s="13"/>
      <c r="BN871" s="13"/>
      <c r="BO871" s="13"/>
      <c r="BP871" s="13"/>
      <c r="BQ871" s="13"/>
      <c r="BR871" s="13"/>
      <c r="BS871" s="13"/>
      <c r="BT871" s="13"/>
      <c r="BU871" s="13"/>
      <c r="BV871" s="13"/>
      <c r="BW871" s="13"/>
      <c r="BX871" s="13"/>
      <c r="BY871" s="13"/>
      <c r="BZ871" s="13"/>
      <c r="CA871" s="13"/>
      <c r="CB871" s="13"/>
      <c r="CC871" s="13"/>
      <c r="CD871" s="13"/>
      <c r="CE871" s="13"/>
      <c r="CF871" s="13"/>
      <c r="CG871" s="13"/>
      <c r="CH871" s="13"/>
      <c r="CI871" s="13"/>
      <c r="CJ871" s="13"/>
      <c r="CK871" s="13"/>
      <c r="CL871" s="13"/>
      <c r="CM871" s="13"/>
      <c r="CN871" s="13"/>
      <c r="CO871" s="13"/>
      <c r="CP871" s="13"/>
      <c r="CQ871" s="13"/>
      <c r="CR871" s="13"/>
      <c r="CS871" s="13"/>
      <c r="CT871" s="13"/>
      <c r="CU871" s="13"/>
      <c r="CV871" s="13"/>
      <c r="CW871" s="13"/>
      <c r="CX871" s="13"/>
      <c r="CY871" s="13"/>
      <c r="CZ871" s="13"/>
      <c r="DA871" s="13"/>
      <c r="DB871" s="13"/>
      <c r="DC871" s="13"/>
      <c r="DD871" s="13"/>
      <c r="DE871" s="13"/>
      <c r="DF871" s="13"/>
      <c r="DG871" s="13"/>
      <c r="DH871" s="13"/>
      <c r="DI871" s="13"/>
      <c r="DJ871" s="13"/>
      <c r="DK871" s="13"/>
      <c r="DL871" s="13"/>
      <c r="DM871" s="13"/>
      <c r="DN871" s="13"/>
      <c r="DO871" s="13"/>
      <c r="DP871" s="13"/>
      <c r="DQ871" s="13"/>
      <c r="DR871" s="13"/>
      <c r="DS871" s="13"/>
      <c r="DT871" s="13"/>
      <c r="DU871" s="13"/>
      <c r="DV871" s="13"/>
      <c r="DW871" s="13"/>
      <c r="DX871" s="13"/>
      <c r="DY871" s="13"/>
      <c r="DZ871" s="13"/>
      <c r="EA871" s="13"/>
      <c r="EB871" s="13"/>
      <c r="EC871" s="13"/>
      <c r="ED871" s="13"/>
      <c r="EE871" s="13"/>
      <c r="EF871" s="13"/>
      <c r="EG871" s="13"/>
      <c r="EH871" s="13"/>
      <c r="EI871" s="13"/>
      <c r="EJ871" s="13"/>
      <c r="EK871" s="13"/>
      <c r="EL871" s="13"/>
      <c r="EM871" s="13"/>
      <c r="EN871" s="13"/>
      <c r="EO871" s="13"/>
      <c r="EP871" s="13"/>
      <c r="EQ871" s="13"/>
      <c r="ER871" s="13"/>
      <c r="ES871" s="13"/>
      <c r="ET871" s="13"/>
      <c r="EU871" s="13"/>
      <c r="EV871" s="13"/>
      <c r="EW871" s="13"/>
      <c r="EX871" s="13"/>
      <c r="EY871" s="13"/>
      <c r="EZ871" s="13"/>
      <c r="FA871" s="13"/>
      <c r="FB871" s="13"/>
      <c r="FC871" s="13"/>
      <c r="FD871" s="13"/>
      <c r="FE871" s="13"/>
      <c r="FF871" s="13"/>
      <c r="FG871" s="13"/>
      <c r="FH871" s="13"/>
      <c r="FI871" s="13"/>
      <c r="FJ871" s="13"/>
      <c r="FK871" s="13"/>
      <c r="FL871" s="13"/>
      <c r="FM871" s="13"/>
      <c r="FN871" s="13"/>
      <c r="FO871" s="13"/>
      <c r="FP871" s="13"/>
      <c r="FQ871" s="13"/>
      <c r="FR871" s="13"/>
      <c r="FS871" s="13"/>
      <c r="FT871" s="13"/>
      <c r="FU871" s="13"/>
      <c r="FV871" s="13"/>
      <c r="FW871" s="13"/>
      <c r="FX871" s="13"/>
      <c r="FY871" s="13"/>
      <c r="FZ871" s="13"/>
      <c r="GA871" s="13"/>
      <c r="GB871" s="13"/>
      <c r="GC871" s="13"/>
      <c r="GD871" s="13"/>
      <c r="GE871" s="13"/>
      <c r="GF871" s="13"/>
      <c r="GG871" s="13"/>
      <c r="GH871" s="13"/>
      <c r="GI871" s="13"/>
      <c r="GJ871" s="13"/>
      <c r="GK871" s="13"/>
      <c r="GL871" s="13"/>
      <c r="GM871" s="13"/>
      <c r="GN871" s="13"/>
      <c r="GO871" s="13"/>
      <c r="GP871" s="13"/>
      <c r="GQ871" s="13"/>
      <c r="GR871" s="13"/>
      <c r="GS871" s="13"/>
      <c r="GT871" s="13"/>
      <c r="GU871" s="13"/>
      <c r="GV871" s="13"/>
      <c r="GW871" s="13"/>
      <c r="GX871" s="13"/>
      <c r="GY871" s="13"/>
      <c r="GZ871" s="13"/>
      <c r="HA871" s="13"/>
      <c r="HB871" s="13"/>
      <c r="HC871" s="13"/>
      <c r="HD871" s="13"/>
      <c r="HE871" s="13"/>
      <c r="HF871" s="13"/>
      <c r="HG871" s="13"/>
      <c r="HH871" s="13"/>
      <c r="HI871" s="13"/>
      <c r="HJ871" s="13"/>
      <c r="HK871" s="13"/>
      <c r="HL871" s="13"/>
      <c r="HM871" s="13"/>
      <c r="HN871" s="13"/>
      <c r="HO871" s="13"/>
      <c r="HP871" s="13"/>
      <c r="HQ871" s="13"/>
      <c r="HR871" s="13"/>
      <c r="HS871" s="13"/>
      <c r="HT871" s="13"/>
      <c r="HU871" s="13"/>
      <c r="HV871" s="13"/>
      <c r="HW871" s="13"/>
      <c r="HX871" s="13"/>
      <c r="HY871" s="13"/>
      <c r="HZ871" s="13"/>
      <c r="IA871" s="13"/>
      <c r="IB871" s="13"/>
      <c r="IC871" s="13"/>
      <c r="ID871" s="13"/>
      <c r="IE871" s="13"/>
      <c r="IF871" s="13"/>
      <c r="IG871" s="13"/>
      <c r="IH871" s="13"/>
      <c r="II871" s="13"/>
      <c r="IJ871" s="13"/>
      <c r="IK871" s="13"/>
      <c r="IL871" s="13"/>
      <c r="IM871" s="13"/>
      <c r="IN871" s="13"/>
      <c r="IO871" s="13"/>
      <c r="IP871" s="13"/>
      <c r="IQ871" s="13"/>
      <c r="IR871" s="13"/>
      <c r="IS871" s="13"/>
      <c r="IT871" s="13"/>
      <c r="IU871" s="13"/>
      <c r="IV871" s="13"/>
    </row>
    <row r="872" spans="19:256"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  <c r="AQ872" s="13"/>
      <c r="AR872" s="13"/>
      <c r="AS872" s="13"/>
      <c r="AT872" s="13"/>
      <c r="AU872" s="13"/>
      <c r="AV872" s="13"/>
      <c r="AW872" s="13"/>
      <c r="AX872" s="13"/>
      <c r="AY872" s="13"/>
      <c r="AZ872" s="13"/>
      <c r="BA872" s="13"/>
      <c r="BB872" s="13"/>
      <c r="BC872" s="13"/>
      <c r="BD872" s="13"/>
      <c r="BE872" s="13"/>
      <c r="BF872" s="13"/>
      <c r="BG872" s="13"/>
      <c r="BH872" s="13"/>
      <c r="BI872" s="13"/>
      <c r="BJ872" s="13"/>
      <c r="BK872" s="13"/>
      <c r="BL872" s="13"/>
      <c r="BM872" s="13"/>
      <c r="BN872" s="13"/>
      <c r="BO872" s="13"/>
      <c r="BP872" s="13"/>
      <c r="BQ872" s="13"/>
      <c r="BR872" s="13"/>
      <c r="BS872" s="13"/>
      <c r="BT872" s="13"/>
      <c r="BU872" s="13"/>
      <c r="BV872" s="13"/>
      <c r="BW872" s="13"/>
      <c r="BX872" s="13"/>
      <c r="BY872" s="13"/>
      <c r="BZ872" s="13"/>
      <c r="CA872" s="13"/>
      <c r="CB872" s="13"/>
      <c r="CC872" s="13"/>
      <c r="CD872" s="13"/>
      <c r="CE872" s="13"/>
      <c r="CF872" s="13"/>
      <c r="CG872" s="13"/>
      <c r="CH872" s="13"/>
      <c r="CI872" s="13"/>
      <c r="CJ872" s="13"/>
      <c r="CK872" s="13"/>
      <c r="CL872" s="13"/>
      <c r="CM872" s="13"/>
      <c r="CN872" s="13"/>
      <c r="CO872" s="13"/>
      <c r="CP872" s="13"/>
      <c r="CQ872" s="13"/>
      <c r="CR872" s="13"/>
      <c r="CS872" s="13"/>
      <c r="CT872" s="13"/>
      <c r="CU872" s="13"/>
      <c r="CV872" s="13"/>
      <c r="CW872" s="13"/>
      <c r="CX872" s="13"/>
      <c r="CY872" s="13"/>
      <c r="CZ872" s="13"/>
      <c r="DA872" s="13"/>
      <c r="DB872" s="13"/>
      <c r="DC872" s="13"/>
      <c r="DD872" s="13"/>
      <c r="DE872" s="13"/>
      <c r="DF872" s="13"/>
      <c r="DG872" s="13"/>
      <c r="DH872" s="13"/>
      <c r="DI872" s="13"/>
      <c r="DJ872" s="13"/>
      <c r="DK872" s="13"/>
      <c r="DL872" s="13"/>
      <c r="DM872" s="13"/>
      <c r="DN872" s="13"/>
      <c r="DO872" s="13"/>
      <c r="DP872" s="13"/>
      <c r="DQ872" s="13"/>
      <c r="DR872" s="13"/>
      <c r="DS872" s="13"/>
      <c r="DT872" s="13"/>
      <c r="DU872" s="13"/>
      <c r="DV872" s="13"/>
      <c r="DW872" s="13"/>
      <c r="DX872" s="13"/>
      <c r="DY872" s="13"/>
      <c r="DZ872" s="13"/>
      <c r="EA872" s="13"/>
      <c r="EB872" s="13"/>
      <c r="EC872" s="13"/>
      <c r="ED872" s="13"/>
      <c r="EE872" s="13"/>
      <c r="EF872" s="13"/>
      <c r="EG872" s="13"/>
      <c r="EH872" s="13"/>
      <c r="EI872" s="13"/>
      <c r="EJ872" s="13"/>
      <c r="EK872" s="13"/>
      <c r="EL872" s="13"/>
      <c r="EM872" s="13"/>
      <c r="EN872" s="13"/>
      <c r="EO872" s="13"/>
      <c r="EP872" s="13"/>
      <c r="EQ872" s="13"/>
      <c r="ER872" s="13"/>
      <c r="ES872" s="13"/>
      <c r="ET872" s="13"/>
      <c r="EU872" s="13"/>
      <c r="EV872" s="13"/>
      <c r="EW872" s="13"/>
      <c r="EX872" s="13"/>
      <c r="EY872" s="13"/>
      <c r="EZ872" s="13"/>
      <c r="FA872" s="13"/>
      <c r="FB872" s="13"/>
      <c r="FC872" s="13"/>
      <c r="FD872" s="13"/>
      <c r="FE872" s="13"/>
      <c r="FF872" s="13"/>
      <c r="FG872" s="13"/>
      <c r="FH872" s="13"/>
      <c r="FI872" s="13"/>
      <c r="FJ872" s="13"/>
      <c r="FK872" s="13"/>
      <c r="FL872" s="13"/>
      <c r="FM872" s="13"/>
      <c r="FN872" s="13"/>
      <c r="FO872" s="13"/>
      <c r="FP872" s="13"/>
      <c r="FQ872" s="13"/>
      <c r="FR872" s="13"/>
      <c r="FS872" s="13"/>
      <c r="FT872" s="13"/>
      <c r="FU872" s="13"/>
      <c r="FV872" s="13"/>
      <c r="FW872" s="13"/>
      <c r="FX872" s="13"/>
      <c r="FY872" s="13"/>
      <c r="FZ872" s="13"/>
      <c r="GA872" s="13"/>
      <c r="GB872" s="13"/>
      <c r="GC872" s="13"/>
      <c r="GD872" s="13"/>
      <c r="GE872" s="13"/>
      <c r="GF872" s="13"/>
      <c r="GG872" s="13"/>
      <c r="GH872" s="13"/>
      <c r="GI872" s="13"/>
      <c r="GJ872" s="13"/>
      <c r="GK872" s="13"/>
      <c r="GL872" s="13"/>
      <c r="GM872" s="13"/>
      <c r="GN872" s="13"/>
      <c r="GO872" s="13"/>
      <c r="GP872" s="13"/>
      <c r="GQ872" s="13"/>
      <c r="GR872" s="13"/>
      <c r="GS872" s="13"/>
      <c r="GT872" s="13"/>
      <c r="GU872" s="13"/>
      <c r="GV872" s="13"/>
      <c r="GW872" s="13"/>
      <c r="GX872" s="13"/>
      <c r="GY872" s="13"/>
      <c r="GZ872" s="13"/>
      <c r="HA872" s="13"/>
      <c r="HB872" s="13"/>
      <c r="HC872" s="13"/>
      <c r="HD872" s="13"/>
      <c r="HE872" s="13"/>
      <c r="HF872" s="13"/>
      <c r="HG872" s="13"/>
      <c r="HH872" s="13"/>
      <c r="HI872" s="13"/>
      <c r="HJ872" s="13"/>
      <c r="HK872" s="13"/>
      <c r="HL872" s="13"/>
      <c r="HM872" s="13"/>
      <c r="HN872" s="13"/>
      <c r="HO872" s="13"/>
      <c r="HP872" s="13"/>
      <c r="HQ872" s="13"/>
      <c r="HR872" s="13"/>
      <c r="HS872" s="13"/>
      <c r="HT872" s="13"/>
      <c r="HU872" s="13"/>
      <c r="HV872" s="13"/>
      <c r="HW872" s="13"/>
      <c r="HX872" s="13"/>
      <c r="HY872" s="13"/>
      <c r="HZ872" s="13"/>
      <c r="IA872" s="13"/>
      <c r="IB872" s="13"/>
      <c r="IC872" s="13"/>
      <c r="ID872" s="13"/>
      <c r="IE872" s="13"/>
      <c r="IF872" s="13"/>
      <c r="IG872" s="13"/>
      <c r="IH872" s="13"/>
      <c r="II872" s="13"/>
      <c r="IJ872" s="13"/>
      <c r="IK872" s="13"/>
      <c r="IL872" s="13"/>
      <c r="IM872" s="13"/>
      <c r="IN872" s="13"/>
      <c r="IO872" s="13"/>
      <c r="IP872" s="13"/>
      <c r="IQ872" s="13"/>
      <c r="IR872" s="13"/>
      <c r="IS872" s="13"/>
      <c r="IT872" s="13"/>
      <c r="IU872" s="13"/>
      <c r="IV872" s="13"/>
    </row>
    <row r="873" spans="19:256"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  <c r="AQ873" s="13"/>
      <c r="AR873" s="13"/>
      <c r="AS873" s="13"/>
      <c r="AT873" s="13"/>
      <c r="AU873" s="13"/>
      <c r="AV873" s="13"/>
      <c r="AW873" s="13"/>
      <c r="AX873" s="13"/>
      <c r="AY873" s="13"/>
      <c r="AZ873" s="13"/>
      <c r="BA873" s="13"/>
      <c r="BB873" s="13"/>
      <c r="BC873" s="13"/>
      <c r="BD873" s="13"/>
      <c r="BE873" s="13"/>
      <c r="BF873" s="13"/>
      <c r="BG873" s="13"/>
      <c r="BH873" s="13"/>
      <c r="BI873" s="13"/>
      <c r="BJ873" s="13"/>
      <c r="BK873" s="13"/>
      <c r="BL873" s="13"/>
      <c r="BM873" s="13"/>
      <c r="BN873" s="13"/>
      <c r="BO873" s="13"/>
      <c r="BP873" s="13"/>
      <c r="BQ873" s="13"/>
      <c r="BR873" s="13"/>
      <c r="BS873" s="13"/>
      <c r="BT873" s="13"/>
      <c r="BU873" s="13"/>
      <c r="BV873" s="13"/>
      <c r="BW873" s="13"/>
      <c r="BX873" s="13"/>
      <c r="BY873" s="13"/>
      <c r="BZ873" s="13"/>
      <c r="CA873" s="13"/>
      <c r="CB873" s="13"/>
      <c r="CC873" s="13"/>
      <c r="CD873" s="13"/>
      <c r="CE873" s="13"/>
      <c r="CF873" s="13"/>
      <c r="CG873" s="13"/>
      <c r="CH873" s="13"/>
      <c r="CI873" s="13"/>
      <c r="CJ873" s="13"/>
      <c r="CK873" s="13"/>
      <c r="CL873" s="13"/>
      <c r="CM873" s="13"/>
      <c r="CN873" s="13"/>
      <c r="CO873" s="13"/>
      <c r="CP873" s="13"/>
      <c r="CQ873" s="13"/>
      <c r="CR873" s="13"/>
      <c r="CS873" s="13"/>
      <c r="CT873" s="13"/>
      <c r="CU873" s="13"/>
      <c r="CV873" s="13"/>
      <c r="CW873" s="13"/>
      <c r="CX873" s="13"/>
      <c r="CY873" s="13"/>
      <c r="CZ873" s="13"/>
      <c r="DA873" s="13"/>
      <c r="DB873" s="13"/>
      <c r="DC873" s="13"/>
      <c r="DD873" s="13"/>
      <c r="DE873" s="13"/>
      <c r="DF873" s="13"/>
      <c r="DG873" s="13"/>
      <c r="DH873" s="13"/>
      <c r="DI873" s="13"/>
      <c r="DJ873" s="13"/>
      <c r="DK873" s="13"/>
      <c r="DL873" s="13"/>
      <c r="DM873" s="13"/>
      <c r="DN873" s="13"/>
      <c r="DO873" s="13"/>
      <c r="DP873" s="13"/>
      <c r="DQ873" s="13"/>
      <c r="DR873" s="13"/>
      <c r="DS873" s="13"/>
      <c r="DT873" s="13"/>
      <c r="DU873" s="13"/>
      <c r="DV873" s="13"/>
      <c r="DW873" s="13"/>
      <c r="DX873" s="13"/>
      <c r="DY873" s="13"/>
      <c r="DZ873" s="13"/>
      <c r="EA873" s="13"/>
      <c r="EB873" s="13"/>
      <c r="EC873" s="13"/>
      <c r="ED873" s="13"/>
      <c r="EE873" s="13"/>
      <c r="EF873" s="13"/>
      <c r="EG873" s="13"/>
      <c r="EH873" s="13"/>
      <c r="EI873" s="13"/>
      <c r="EJ873" s="13"/>
      <c r="EK873" s="13"/>
      <c r="EL873" s="13"/>
      <c r="EM873" s="13"/>
      <c r="EN873" s="13"/>
      <c r="EO873" s="13"/>
      <c r="EP873" s="13"/>
      <c r="EQ873" s="13"/>
      <c r="ER873" s="13"/>
      <c r="ES873" s="13"/>
      <c r="ET873" s="13"/>
      <c r="EU873" s="13"/>
      <c r="EV873" s="13"/>
      <c r="EW873" s="13"/>
      <c r="EX873" s="13"/>
      <c r="EY873" s="13"/>
      <c r="EZ873" s="13"/>
      <c r="FA873" s="13"/>
      <c r="FB873" s="13"/>
      <c r="FC873" s="13"/>
      <c r="FD873" s="13"/>
      <c r="FE873" s="13"/>
      <c r="FF873" s="13"/>
      <c r="FG873" s="13"/>
      <c r="FH873" s="13"/>
      <c r="FI873" s="13"/>
      <c r="FJ873" s="13"/>
      <c r="FK873" s="13"/>
      <c r="FL873" s="13"/>
      <c r="FM873" s="13"/>
      <c r="FN873" s="13"/>
      <c r="FO873" s="13"/>
      <c r="FP873" s="13"/>
      <c r="FQ873" s="13"/>
      <c r="FR873" s="13"/>
      <c r="FS873" s="13"/>
      <c r="FT873" s="13"/>
      <c r="FU873" s="13"/>
      <c r="FV873" s="13"/>
      <c r="FW873" s="13"/>
      <c r="FX873" s="13"/>
      <c r="FY873" s="13"/>
      <c r="FZ873" s="13"/>
      <c r="GA873" s="13"/>
      <c r="GB873" s="13"/>
      <c r="GC873" s="13"/>
      <c r="GD873" s="13"/>
      <c r="GE873" s="13"/>
      <c r="GF873" s="13"/>
      <c r="GG873" s="13"/>
      <c r="GH873" s="13"/>
      <c r="GI873" s="13"/>
      <c r="GJ873" s="13"/>
      <c r="GK873" s="13"/>
      <c r="GL873" s="13"/>
      <c r="GM873" s="13"/>
      <c r="GN873" s="13"/>
      <c r="GO873" s="13"/>
      <c r="GP873" s="13"/>
      <c r="GQ873" s="13"/>
      <c r="GR873" s="13"/>
      <c r="GS873" s="13"/>
      <c r="GT873" s="13"/>
      <c r="GU873" s="13"/>
      <c r="GV873" s="13"/>
      <c r="GW873" s="13"/>
      <c r="GX873" s="13"/>
      <c r="GY873" s="13"/>
      <c r="GZ873" s="13"/>
      <c r="HA873" s="13"/>
      <c r="HB873" s="13"/>
      <c r="HC873" s="13"/>
      <c r="HD873" s="13"/>
      <c r="HE873" s="13"/>
      <c r="HF873" s="13"/>
      <c r="HG873" s="13"/>
      <c r="HH873" s="13"/>
      <c r="HI873" s="13"/>
      <c r="HJ873" s="13"/>
      <c r="HK873" s="13"/>
      <c r="HL873" s="13"/>
      <c r="HM873" s="13"/>
      <c r="HN873" s="13"/>
      <c r="HO873" s="13"/>
      <c r="HP873" s="13"/>
      <c r="HQ873" s="13"/>
      <c r="HR873" s="13"/>
      <c r="HS873" s="13"/>
      <c r="HT873" s="13"/>
      <c r="HU873" s="13"/>
      <c r="HV873" s="13"/>
      <c r="HW873" s="13"/>
      <c r="HX873" s="13"/>
      <c r="HY873" s="13"/>
      <c r="HZ873" s="13"/>
      <c r="IA873" s="13"/>
      <c r="IB873" s="13"/>
      <c r="IC873" s="13"/>
      <c r="ID873" s="13"/>
      <c r="IE873" s="13"/>
      <c r="IF873" s="13"/>
      <c r="IG873" s="13"/>
      <c r="IH873" s="13"/>
      <c r="II873" s="13"/>
      <c r="IJ873" s="13"/>
      <c r="IK873" s="13"/>
      <c r="IL873" s="13"/>
      <c r="IM873" s="13"/>
      <c r="IN873" s="13"/>
      <c r="IO873" s="13"/>
      <c r="IP873" s="13"/>
      <c r="IQ873" s="13"/>
      <c r="IR873" s="13"/>
      <c r="IS873" s="13"/>
      <c r="IT873" s="13"/>
      <c r="IU873" s="13"/>
      <c r="IV873" s="13"/>
    </row>
    <row r="874" spans="19:256"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  <c r="AQ874" s="13"/>
      <c r="AR874" s="13"/>
      <c r="AS874" s="13"/>
      <c r="AT874" s="13"/>
      <c r="AU874" s="13"/>
      <c r="AV874" s="13"/>
      <c r="AW874" s="13"/>
      <c r="AX874" s="13"/>
      <c r="AY874" s="13"/>
      <c r="AZ874" s="13"/>
      <c r="BA874" s="13"/>
      <c r="BB874" s="13"/>
      <c r="BC874" s="13"/>
      <c r="BD874" s="13"/>
      <c r="BE874" s="13"/>
      <c r="BF874" s="13"/>
      <c r="BG874" s="13"/>
      <c r="BH874" s="13"/>
      <c r="BI874" s="13"/>
      <c r="BJ874" s="13"/>
      <c r="BK874" s="13"/>
      <c r="BL874" s="13"/>
      <c r="BM874" s="13"/>
      <c r="BN874" s="13"/>
      <c r="BO874" s="13"/>
      <c r="BP874" s="13"/>
      <c r="BQ874" s="13"/>
      <c r="BR874" s="13"/>
      <c r="BS874" s="13"/>
      <c r="BT874" s="13"/>
      <c r="BU874" s="13"/>
      <c r="BV874" s="13"/>
      <c r="BW874" s="13"/>
      <c r="BX874" s="13"/>
      <c r="BY874" s="13"/>
      <c r="BZ874" s="13"/>
      <c r="CA874" s="13"/>
      <c r="CB874" s="13"/>
      <c r="CC874" s="13"/>
      <c r="CD874" s="13"/>
      <c r="CE874" s="13"/>
      <c r="CF874" s="13"/>
      <c r="CG874" s="13"/>
      <c r="CH874" s="13"/>
      <c r="CI874" s="13"/>
      <c r="CJ874" s="13"/>
      <c r="CK874" s="13"/>
      <c r="CL874" s="13"/>
      <c r="CM874" s="13"/>
      <c r="CN874" s="13"/>
      <c r="CO874" s="13"/>
      <c r="CP874" s="13"/>
      <c r="CQ874" s="13"/>
      <c r="CR874" s="13"/>
      <c r="CS874" s="13"/>
      <c r="CT874" s="13"/>
      <c r="CU874" s="13"/>
      <c r="CV874" s="13"/>
      <c r="CW874" s="13"/>
      <c r="CX874" s="13"/>
      <c r="CY874" s="13"/>
      <c r="CZ874" s="13"/>
      <c r="DA874" s="13"/>
      <c r="DB874" s="13"/>
      <c r="DC874" s="13"/>
      <c r="DD874" s="13"/>
      <c r="DE874" s="13"/>
      <c r="DF874" s="13"/>
      <c r="DG874" s="13"/>
      <c r="DH874" s="13"/>
      <c r="DI874" s="13"/>
      <c r="DJ874" s="13"/>
      <c r="DK874" s="13"/>
      <c r="DL874" s="13"/>
      <c r="DM874" s="13"/>
      <c r="DN874" s="13"/>
      <c r="DO874" s="13"/>
      <c r="DP874" s="13"/>
      <c r="DQ874" s="13"/>
      <c r="DR874" s="13"/>
      <c r="DS874" s="13"/>
      <c r="DT874" s="13"/>
      <c r="DU874" s="13"/>
      <c r="DV874" s="13"/>
      <c r="DW874" s="13"/>
      <c r="DX874" s="13"/>
      <c r="DY874" s="13"/>
      <c r="DZ874" s="13"/>
      <c r="EA874" s="13"/>
      <c r="EB874" s="13"/>
      <c r="EC874" s="13"/>
      <c r="ED874" s="13"/>
      <c r="EE874" s="13"/>
      <c r="EF874" s="13"/>
      <c r="EG874" s="13"/>
      <c r="EH874" s="13"/>
      <c r="EI874" s="13"/>
      <c r="EJ874" s="13"/>
      <c r="EK874" s="13"/>
      <c r="EL874" s="13"/>
      <c r="EM874" s="13"/>
      <c r="EN874" s="13"/>
      <c r="EO874" s="13"/>
      <c r="EP874" s="13"/>
      <c r="EQ874" s="13"/>
      <c r="ER874" s="13"/>
      <c r="ES874" s="13"/>
      <c r="ET874" s="13"/>
      <c r="EU874" s="13"/>
      <c r="EV874" s="13"/>
      <c r="EW874" s="13"/>
      <c r="EX874" s="13"/>
      <c r="EY874" s="13"/>
      <c r="EZ874" s="13"/>
      <c r="FA874" s="13"/>
      <c r="FB874" s="13"/>
      <c r="FC874" s="13"/>
      <c r="FD874" s="13"/>
      <c r="FE874" s="13"/>
      <c r="FF874" s="13"/>
      <c r="FG874" s="13"/>
      <c r="FH874" s="13"/>
      <c r="FI874" s="13"/>
      <c r="FJ874" s="13"/>
      <c r="FK874" s="13"/>
      <c r="FL874" s="13"/>
      <c r="FM874" s="13"/>
      <c r="FN874" s="13"/>
      <c r="FO874" s="13"/>
      <c r="FP874" s="13"/>
      <c r="FQ874" s="13"/>
      <c r="FR874" s="13"/>
      <c r="FS874" s="13"/>
      <c r="FT874" s="13"/>
      <c r="FU874" s="13"/>
      <c r="FV874" s="13"/>
      <c r="FW874" s="13"/>
      <c r="FX874" s="13"/>
      <c r="FY874" s="13"/>
      <c r="FZ874" s="13"/>
      <c r="GA874" s="13"/>
      <c r="GB874" s="13"/>
      <c r="GC874" s="13"/>
      <c r="GD874" s="13"/>
      <c r="GE874" s="13"/>
      <c r="GF874" s="13"/>
      <c r="GG874" s="13"/>
      <c r="GH874" s="13"/>
      <c r="GI874" s="13"/>
      <c r="GJ874" s="13"/>
      <c r="GK874" s="13"/>
      <c r="GL874" s="13"/>
      <c r="GM874" s="13"/>
      <c r="GN874" s="13"/>
      <c r="GO874" s="13"/>
      <c r="GP874" s="13"/>
      <c r="GQ874" s="13"/>
      <c r="GR874" s="13"/>
      <c r="GS874" s="13"/>
      <c r="GT874" s="13"/>
      <c r="GU874" s="13"/>
      <c r="GV874" s="13"/>
      <c r="GW874" s="13"/>
      <c r="GX874" s="13"/>
      <c r="GY874" s="13"/>
      <c r="GZ874" s="13"/>
      <c r="HA874" s="13"/>
      <c r="HB874" s="13"/>
      <c r="HC874" s="13"/>
      <c r="HD874" s="13"/>
      <c r="HE874" s="13"/>
      <c r="HF874" s="13"/>
      <c r="HG874" s="13"/>
      <c r="HH874" s="13"/>
      <c r="HI874" s="13"/>
      <c r="HJ874" s="13"/>
      <c r="HK874" s="13"/>
      <c r="HL874" s="13"/>
      <c r="HM874" s="13"/>
      <c r="HN874" s="13"/>
      <c r="HO874" s="13"/>
      <c r="HP874" s="13"/>
      <c r="HQ874" s="13"/>
      <c r="HR874" s="13"/>
      <c r="HS874" s="13"/>
      <c r="HT874" s="13"/>
      <c r="HU874" s="13"/>
      <c r="HV874" s="13"/>
      <c r="HW874" s="13"/>
      <c r="HX874" s="13"/>
      <c r="HY874" s="13"/>
      <c r="HZ874" s="13"/>
      <c r="IA874" s="13"/>
      <c r="IB874" s="13"/>
      <c r="IC874" s="13"/>
      <c r="ID874" s="13"/>
      <c r="IE874" s="13"/>
      <c r="IF874" s="13"/>
      <c r="IG874" s="13"/>
      <c r="IH874" s="13"/>
      <c r="II874" s="13"/>
      <c r="IJ874" s="13"/>
      <c r="IK874" s="13"/>
      <c r="IL874" s="13"/>
      <c r="IM874" s="13"/>
      <c r="IN874" s="13"/>
      <c r="IO874" s="13"/>
      <c r="IP874" s="13"/>
      <c r="IQ874" s="13"/>
      <c r="IR874" s="13"/>
      <c r="IS874" s="13"/>
      <c r="IT874" s="13"/>
      <c r="IU874" s="13"/>
      <c r="IV874" s="13"/>
    </row>
    <row r="875" spans="19:256"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  <c r="AQ875" s="13"/>
      <c r="AR875" s="13"/>
      <c r="AS875" s="13"/>
      <c r="AT875" s="13"/>
      <c r="AU875" s="13"/>
      <c r="AV875" s="13"/>
      <c r="AW875" s="13"/>
      <c r="AX875" s="13"/>
      <c r="AY875" s="13"/>
      <c r="AZ875" s="13"/>
      <c r="BA875" s="13"/>
      <c r="BB875" s="13"/>
      <c r="BC875" s="13"/>
      <c r="BD875" s="13"/>
      <c r="BE875" s="13"/>
      <c r="BF875" s="13"/>
      <c r="BG875" s="13"/>
      <c r="BH875" s="13"/>
      <c r="BI875" s="13"/>
      <c r="BJ875" s="13"/>
      <c r="BK875" s="13"/>
      <c r="BL875" s="13"/>
      <c r="BM875" s="13"/>
      <c r="BN875" s="13"/>
      <c r="BO875" s="13"/>
      <c r="BP875" s="13"/>
      <c r="BQ875" s="13"/>
      <c r="BR875" s="13"/>
      <c r="BS875" s="13"/>
      <c r="BT875" s="13"/>
      <c r="BU875" s="13"/>
      <c r="BV875" s="13"/>
      <c r="BW875" s="13"/>
      <c r="BX875" s="13"/>
      <c r="BY875" s="13"/>
      <c r="BZ875" s="13"/>
      <c r="CA875" s="13"/>
      <c r="CB875" s="13"/>
      <c r="CC875" s="13"/>
      <c r="CD875" s="13"/>
      <c r="CE875" s="13"/>
      <c r="CF875" s="13"/>
      <c r="CG875" s="13"/>
      <c r="CH875" s="13"/>
      <c r="CI875" s="13"/>
      <c r="CJ875" s="13"/>
      <c r="CK875" s="13"/>
      <c r="CL875" s="13"/>
      <c r="CM875" s="13"/>
      <c r="CN875" s="13"/>
      <c r="CO875" s="13"/>
      <c r="CP875" s="13"/>
      <c r="CQ875" s="13"/>
      <c r="CR875" s="13"/>
      <c r="CS875" s="13"/>
      <c r="CT875" s="13"/>
      <c r="CU875" s="13"/>
      <c r="CV875" s="13"/>
      <c r="CW875" s="13"/>
      <c r="CX875" s="13"/>
      <c r="CY875" s="13"/>
      <c r="CZ875" s="13"/>
      <c r="DA875" s="13"/>
      <c r="DB875" s="13"/>
      <c r="DC875" s="13"/>
      <c r="DD875" s="13"/>
      <c r="DE875" s="13"/>
      <c r="DF875" s="13"/>
      <c r="DG875" s="13"/>
      <c r="DH875" s="13"/>
      <c r="DI875" s="13"/>
      <c r="DJ875" s="13"/>
      <c r="DK875" s="13"/>
      <c r="DL875" s="13"/>
      <c r="DM875" s="13"/>
      <c r="DN875" s="13"/>
      <c r="DO875" s="13"/>
      <c r="DP875" s="13"/>
      <c r="DQ875" s="13"/>
      <c r="DR875" s="13"/>
      <c r="DS875" s="13"/>
      <c r="DT875" s="13"/>
      <c r="DU875" s="13"/>
      <c r="DV875" s="13"/>
      <c r="DW875" s="13"/>
      <c r="DX875" s="13"/>
      <c r="DY875" s="13"/>
      <c r="DZ875" s="13"/>
      <c r="EA875" s="13"/>
      <c r="EB875" s="13"/>
      <c r="EC875" s="13"/>
      <c r="ED875" s="13"/>
      <c r="EE875" s="13"/>
      <c r="EF875" s="13"/>
      <c r="EG875" s="13"/>
      <c r="EH875" s="13"/>
      <c r="EI875" s="13"/>
      <c r="EJ875" s="13"/>
      <c r="EK875" s="13"/>
      <c r="EL875" s="13"/>
      <c r="EM875" s="13"/>
      <c r="EN875" s="13"/>
      <c r="EO875" s="13"/>
      <c r="EP875" s="13"/>
      <c r="EQ875" s="13"/>
      <c r="ER875" s="13"/>
      <c r="ES875" s="13"/>
      <c r="ET875" s="13"/>
      <c r="EU875" s="13"/>
      <c r="EV875" s="13"/>
      <c r="EW875" s="13"/>
      <c r="EX875" s="13"/>
      <c r="EY875" s="13"/>
      <c r="EZ875" s="13"/>
      <c r="FA875" s="13"/>
      <c r="FB875" s="13"/>
      <c r="FC875" s="13"/>
      <c r="FD875" s="13"/>
      <c r="FE875" s="13"/>
      <c r="FF875" s="13"/>
      <c r="FG875" s="13"/>
      <c r="FH875" s="13"/>
      <c r="FI875" s="13"/>
      <c r="FJ875" s="13"/>
      <c r="FK875" s="13"/>
      <c r="FL875" s="13"/>
      <c r="FM875" s="13"/>
      <c r="FN875" s="13"/>
      <c r="FO875" s="13"/>
      <c r="FP875" s="13"/>
      <c r="FQ875" s="13"/>
      <c r="FR875" s="13"/>
      <c r="FS875" s="13"/>
      <c r="FT875" s="13"/>
      <c r="FU875" s="13"/>
      <c r="FV875" s="13"/>
      <c r="FW875" s="13"/>
      <c r="FX875" s="13"/>
      <c r="FY875" s="13"/>
      <c r="FZ875" s="13"/>
      <c r="GA875" s="13"/>
      <c r="GB875" s="13"/>
      <c r="GC875" s="13"/>
      <c r="GD875" s="13"/>
      <c r="GE875" s="13"/>
      <c r="GF875" s="13"/>
      <c r="GG875" s="13"/>
      <c r="GH875" s="13"/>
      <c r="GI875" s="13"/>
      <c r="GJ875" s="13"/>
      <c r="GK875" s="13"/>
      <c r="GL875" s="13"/>
      <c r="GM875" s="13"/>
      <c r="GN875" s="13"/>
      <c r="GO875" s="13"/>
      <c r="GP875" s="13"/>
      <c r="GQ875" s="13"/>
      <c r="GR875" s="13"/>
      <c r="GS875" s="13"/>
      <c r="GT875" s="13"/>
      <c r="GU875" s="13"/>
      <c r="GV875" s="13"/>
      <c r="GW875" s="13"/>
      <c r="GX875" s="13"/>
      <c r="GY875" s="13"/>
      <c r="GZ875" s="13"/>
      <c r="HA875" s="13"/>
      <c r="HB875" s="13"/>
      <c r="HC875" s="13"/>
      <c r="HD875" s="13"/>
      <c r="HE875" s="13"/>
      <c r="HF875" s="13"/>
      <c r="HG875" s="13"/>
      <c r="HH875" s="13"/>
      <c r="HI875" s="13"/>
      <c r="HJ875" s="13"/>
      <c r="HK875" s="13"/>
      <c r="HL875" s="13"/>
      <c r="HM875" s="13"/>
      <c r="HN875" s="13"/>
      <c r="HO875" s="13"/>
      <c r="HP875" s="13"/>
      <c r="HQ875" s="13"/>
      <c r="HR875" s="13"/>
      <c r="HS875" s="13"/>
      <c r="HT875" s="13"/>
      <c r="HU875" s="13"/>
      <c r="HV875" s="13"/>
      <c r="HW875" s="13"/>
      <c r="HX875" s="13"/>
      <c r="HY875" s="13"/>
      <c r="HZ875" s="13"/>
      <c r="IA875" s="13"/>
      <c r="IB875" s="13"/>
      <c r="IC875" s="13"/>
      <c r="ID875" s="13"/>
      <c r="IE875" s="13"/>
      <c r="IF875" s="13"/>
      <c r="IG875" s="13"/>
      <c r="IH875" s="13"/>
      <c r="II875" s="13"/>
      <c r="IJ875" s="13"/>
      <c r="IK875" s="13"/>
      <c r="IL875" s="13"/>
      <c r="IM875" s="13"/>
      <c r="IN875" s="13"/>
      <c r="IO875" s="13"/>
      <c r="IP875" s="13"/>
      <c r="IQ875" s="13"/>
      <c r="IR875" s="13"/>
      <c r="IS875" s="13"/>
      <c r="IT875" s="13"/>
      <c r="IU875" s="13"/>
      <c r="IV875" s="13"/>
    </row>
    <row r="876" spans="19:256"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  <c r="AQ876" s="13"/>
      <c r="AR876" s="13"/>
      <c r="AS876" s="13"/>
      <c r="AT876" s="13"/>
      <c r="AU876" s="13"/>
      <c r="AV876" s="13"/>
      <c r="AW876" s="13"/>
      <c r="AX876" s="13"/>
      <c r="AY876" s="13"/>
      <c r="AZ876" s="13"/>
      <c r="BA876" s="13"/>
      <c r="BB876" s="13"/>
      <c r="BC876" s="13"/>
      <c r="BD876" s="13"/>
      <c r="BE876" s="13"/>
      <c r="BF876" s="13"/>
      <c r="BG876" s="13"/>
      <c r="BH876" s="13"/>
      <c r="BI876" s="13"/>
      <c r="BJ876" s="13"/>
      <c r="BK876" s="13"/>
      <c r="BL876" s="13"/>
      <c r="BM876" s="13"/>
      <c r="BN876" s="13"/>
      <c r="BO876" s="13"/>
      <c r="BP876" s="13"/>
      <c r="BQ876" s="13"/>
      <c r="BR876" s="13"/>
      <c r="BS876" s="13"/>
      <c r="BT876" s="13"/>
      <c r="BU876" s="13"/>
      <c r="BV876" s="13"/>
      <c r="BW876" s="13"/>
      <c r="BX876" s="13"/>
      <c r="BY876" s="13"/>
      <c r="BZ876" s="13"/>
      <c r="CA876" s="13"/>
      <c r="CB876" s="13"/>
      <c r="CC876" s="13"/>
      <c r="CD876" s="13"/>
      <c r="CE876" s="13"/>
      <c r="CF876" s="13"/>
      <c r="CG876" s="13"/>
      <c r="CH876" s="13"/>
      <c r="CI876" s="13"/>
      <c r="CJ876" s="13"/>
      <c r="CK876" s="13"/>
      <c r="CL876" s="13"/>
      <c r="CM876" s="13"/>
      <c r="CN876" s="13"/>
      <c r="CO876" s="13"/>
      <c r="CP876" s="13"/>
      <c r="CQ876" s="13"/>
      <c r="CR876" s="13"/>
      <c r="CS876" s="13"/>
      <c r="CT876" s="13"/>
      <c r="CU876" s="13"/>
      <c r="CV876" s="13"/>
      <c r="CW876" s="13"/>
      <c r="CX876" s="13"/>
      <c r="CY876" s="13"/>
      <c r="CZ876" s="13"/>
      <c r="DA876" s="13"/>
      <c r="DB876" s="13"/>
      <c r="DC876" s="13"/>
      <c r="DD876" s="13"/>
      <c r="DE876" s="13"/>
      <c r="DF876" s="13"/>
      <c r="DG876" s="13"/>
      <c r="DH876" s="13"/>
      <c r="DI876" s="13"/>
      <c r="DJ876" s="13"/>
      <c r="DK876" s="13"/>
      <c r="DL876" s="13"/>
      <c r="DM876" s="13"/>
      <c r="DN876" s="13"/>
      <c r="DO876" s="13"/>
      <c r="DP876" s="13"/>
      <c r="DQ876" s="13"/>
      <c r="DR876" s="13"/>
      <c r="DS876" s="13"/>
      <c r="DT876" s="13"/>
      <c r="DU876" s="13"/>
      <c r="DV876" s="13"/>
      <c r="DW876" s="13"/>
      <c r="DX876" s="13"/>
      <c r="DY876" s="13"/>
      <c r="DZ876" s="13"/>
      <c r="EA876" s="13"/>
      <c r="EB876" s="13"/>
      <c r="EC876" s="13"/>
      <c r="ED876" s="13"/>
      <c r="EE876" s="13"/>
      <c r="EF876" s="13"/>
      <c r="EG876" s="13"/>
      <c r="EH876" s="13"/>
      <c r="EI876" s="13"/>
      <c r="EJ876" s="13"/>
      <c r="EK876" s="13"/>
      <c r="EL876" s="13"/>
      <c r="EM876" s="13"/>
      <c r="EN876" s="13"/>
      <c r="EO876" s="13"/>
      <c r="EP876" s="13"/>
      <c r="EQ876" s="13"/>
      <c r="ER876" s="13"/>
      <c r="ES876" s="13"/>
      <c r="ET876" s="13"/>
      <c r="EU876" s="13"/>
      <c r="EV876" s="13"/>
      <c r="EW876" s="13"/>
      <c r="EX876" s="13"/>
      <c r="EY876" s="13"/>
      <c r="EZ876" s="13"/>
      <c r="FA876" s="13"/>
      <c r="FB876" s="13"/>
      <c r="FC876" s="13"/>
      <c r="FD876" s="13"/>
      <c r="FE876" s="13"/>
      <c r="FF876" s="13"/>
      <c r="FG876" s="13"/>
      <c r="FH876" s="13"/>
      <c r="FI876" s="13"/>
      <c r="FJ876" s="13"/>
      <c r="FK876" s="13"/>
      <c r="FL876" s="13"/>
      <c r="FM876" s="13"/>
      <c r="FN876" s="13"/>
      <c r="FO876" s="13"/>
      <c r="FP876" s="13"/>
      <c r="FQ876" s="13"/>
      <c r="FR876" s="13"/>
      <c r="FS876" s="13"/>
      <c r="FT876" s="13"/>
      <c r="FU876" s="13"/>
      <c r="FV876" s="13"/>
      <c r="FW876" s="13"/>
      <c r="FX876" s="13"/>
      <c r="FY876" s="13"/>
      <c r="FZ876" s="13"/>
      <c r="GA876" s="13"/>
      <c r="GB876" s="13"/>
      <c r="GC876" s="13"/>
      <c r="GD876" s="13"/>
      <c r="GE876" s="13"/>
      <c r="GF876" s="13"/>
      <c r="GG876" s="13"/>
      <c r="GH876" s="13"/>
      <c r="GI876" s="13"/>
      <c r="GJ876" s="13"/>
      <c r="GK876" s="13"/>
      <c r="GL876" s="13"/>
      <c r="GM876" s="13"/>
      <c r="GN876" s="13"/>
      <c r="GO876" s="13"/>
      <c r="GP876" s="13"/>
      <c r="GQ876" s="13"/>
      <c r="GR876" s="13"/>
      <c r="GS876" s="13"/>
      <c r="GT876" s="13"/>
      <c r="GU876" s="13"/>
      <c r="GV876" s="13"/>
      <c r="GW876" s="13"/>
      <c r="GX876" s="13"/>
      <c r="GY876" s="13"/>
      <c r="GZ876" s="13"/>
      <c r="HA876" s="13"/>
      <c r="HB876" s="13"/>
      <c r="HC876" s="13"/>
      <c r="HD876" s="13"/>
      <c r="HE876" s="13"/>
      <c r="HF876" s="13"/>
      <c r="HG876" s="13"/>
      <c r="HH876" s="13"/>
      <c r="HI876" s="13"/>
      <c r="HJ876" s="13"/>
      <c r="HK876" s="13"/>
      <c r="HL876" s="13"/>
      <c r="HM876" s="13"/>
      <c r="HN876" s="13"/>
      <c r="HO876" s="13"/>
      <c r="HP876" s="13"/>
      <c r="HQ876" s="13"/>
      <c r="HR876" s="13"/>
      <c r="HS876" s="13"/>
      <c r="HT876" s="13"/>
      <c r="HU876" s="13"/>
      <c r="HV876" s="13"/>
      <c r="HW876" s="13"/>
      <c r="HX876" s="13"/>
      <c r="HY876" s="13"/>
      <c r="HZ876" s="13"/>
      <c r="IA876" s="13"/>
      <c r="IB876" s="13"/>
      <c r="IC876" s="13"/>
      <c r="ID876" s="13"/>
      <c r="IE876" s="13"/>
      <c r="IF876" s="13"/>
      <c r="IG876" s="13"/>
      <c r="IH876" s="13"/>
      <c r="II876" s="13"/>
      <c r="IJ876" s="13"/>
      <c r="IK876" s="13"/>
      <c r="IL876" s="13"/>
      <c r="IM876" s="13"/>
      <c r="IN876" s="13"/>
      <c r="IO876" s="13"/>
      <c r="IP876" s="13"/>
      <c r="IQ876" s="13"/>
      <c r="IR876" s="13"/>
      <c r="IS876" s="13"/>
      <c r="IT876" s="13"/>
      <c r="IU876" s="13"/>
      <c r="IV876" s="13"/>
    </row>
    <row r="877" spans="19:256"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  <c r="AQ877" s="13"/>
      <c r="AR877" s="13"/>
      <c r="AS877" s="13"/>
      <c r="AT877" s="13"/>
      <c r="AU877" s="13"/>
      <c r="AV877" s="13"/>
      <c r="AW877" s="13"/>
      <c r="AX877" s="13"/>
      <c r="AY877" s="13"/>
      <c r="AZ877" s="13"/>
      <c r="BA877" s="13"/>
      <c r="BB877" s="13"/>
      <c r="BC877" s="13"/>
      <c r="BD877" s="13"/>
      <c r="BE877" s="13"/>
      <c r="BF877" s="13"/>
      <c r="BG877" s="13"/>
      <c r="BH877" s="13"/>
      <c r="BI877" s="13"/>
      <c r="BJ877" s="13"/>
      <c r="BK877" s="13"/>
      <c r="BL877" s="13"/>
      <c r="BM877" s="13"/>
      <c r="BN877" s="13"/>
      <c r="BO877" s="13"/>
      <c r="BP877" s="13"/>
      <c r="BQ877" s="13"/>
      <c r="BR877" s="13"/>
      <c r="BS877" s="13"/>
      <c r="BT877" s="13"/>
      <c r="BU877" s="13"/>
      <c r="BV877" s="13"/>
      <c r="BW877" s="13"/>
      <c r="BX877" s="13"/>
      <c r="BY877" s="13"/>
      <c r="BZ877" s="13"/>
      <c r="CA877" s="13"/>
      <c r="CB877" s="13"/>
      <c r="CC877" s="13"/>
      <c r="CD877" s="13"/>
      <c r="CE877" s="13"/>
      <c r="CF877" s="13"/>
      <c r="CG877" s="13"/>
      <c r="CH877" s="13"/>
      <c r="CI877" s="13"/>
      <c r="CJ877" s="13"/>
      <c r="CK877" s="13"/>
      <c r="CL877" s="13"/>
      <c r="CM877" s="13"/>
      <c r="CN877" s="13"/>
      <c r="CO877" s="13"/>
      <c r="CP877" s="13"/>
      <c r="CQ877" s="13"/>
      <c r="CR877" s="13"/>
      <c r="CS877" s="13"/>
      <c r="CT877" s="13"/>
      <c r="CU877" s="13"/>
      <c r="CV877" s="13"/>
      <c r="CW877" s="13"/>
      <c r="CX877" s="13"/>
      <c r="CY877" s="13"/>
      <c r="CZ877" s="13"/>
      <c r="DA877" s="13"/>
      <c r="DB877" s="13"/>
      <c r="DC877" s="13"/>
      <c r="DD877" s="13"/>
      <c r="DE877" s="13"/>
      <c r="DF877" s="13"/>
      <c r="DG877" s="13"/>
      <c r="DH877" s="13"/>
      <c r="DI877" s="13"/>
      <c r="DJ877" s="13"/>
      <c r="DK877" s="13"/>
      <c r="DL877" s="13"/>
      <c r="DM877" s="13"/>
      <c r="DN877" s="13"/>
      <c r="DO877" s="13"/>
      <c r="DP877" s="13"/>
      <c r="DQ877" s="13"/>
      <c r="DR877" s="13"/>
      <c r="DS877" s="13"/>
      <c r="DT877" s="13"/>
      <c r="DU877" s="13"/>
      <c r="DV877" s="13"/>
      <c r="DW877" s="13"/>
      <c r="DX877" s="13"/>
      <c r="DY877" s="13"/>
      <c r="DZ877" s="13"/>
      <c r="EA877" s="13"/>
      <c r="EB877" s="13"/>
      <c r="EC877" s="13"/>
      <c r="ED877" s="13"/>
      <c r="EE877" s="13"/>
      <c r="EF877" s="13"/>
      <c r="EG877" s="13"/>
      <c r="EH877" s="13"/>
      <c r="EI877" s="13"/>
      <c r="EJ877" s="13"/>
      <c r="EK877" s="13"/>
      <c r="EL877" s="13"/>
      <c r="EM877" s="13"/>
      <c r="EN877" s="13"/>
      <c r="EO877" s="13"/>
      <c r="EP877" s="13"/>
      <c r="EQ877" s="13"/>
      <c r="ER877" s="13"/>
      <c r="ES877" s="13"/>
      <c r="ET877" s="13"/>
      <c r="EU877" s="13"/>
      <c r="EV877" s="13"/>
      <c r="EW877" s="13"/>
      <c r="EX877" s="13"/>
      <c r="EY877" s="13"/>
      <c r="EZ877" s="13"/>
      <c r="FA877" s="13"/>
      <c r="FB877" s="13"/>
      <c r="FC877" s="13"/>
      <c r="FD877" s="13"/>
      <c r="FE877" s="13"/>
      <c r="FF877" s="13"/>
      <c r="FG877" s="13"/>
      <c r="FH877" s="13"/>
      <c r="FI877" s="13"/>
      <c r="FJ877" s="13"/>
      <c r="FK877" s="13"/>
      <c r="FL877" s="13"/>
      <c r="FM877" s="13"/>
      <c r="FN877" s="13"/>
      <c r="FO877" s="13"/>
      <c r="FP877" s="13"/>
      <c r="FQ877" s="13"/>
      <c r="FR877" s="13"/>
      <c r="FS877" s="13"/>
      <c r="FT877" s="13"/>
      <c r="FU877" s="13"/>
      <c r="FV877" s="13"/>
      <c r="FW877" s="13"/>
      <c r="FX877" s="13"/>
      <c r="FY877" s="13"/>
      <c r="FZ877" s="13"/>
      <c r="GA877" s="13"/>
      <c r="GB877" s="13"/>
      <c r="GC877" s="13"/>
      <c r="GD877" s="13"/>
      <c r="GE877" s="13"/>
      <c r="GF877" s="13"/>
      <c r="GG877" s="13"/>
      <c r="GH877" s="13"/>
      <c r="GI877" s="13"/>
      <c r="GJ877" s="13"/>
      <c r="GK877" s="13"/>
      <c r="GL877" s="13"/>
      <c r="GM877" s="13"/>
      <c r="GN877" s="13"/>
      <c r="GO877" s="13"/>
      <c r="GP877" s="13"/>
      <c r="GQ877" s="13"/>
      <c r="GR877" s="13"/>
      <c r="GS877" s="13"/>
      <c r="GT877" s="13"/>
      <c r="GU877" s="13"/>
      <c r="GV877" s="13"/>
      <c r="GW877" s="13"/>
      <c r="GX877" s="13"/>
      <c r="GY877" s="13"/>
      <c r="GZ877" s="13"/>
      <c r="HA877" s="13"/>
      <c r="HB877" s="13"/>
      <c r="HC877" s="13"/>
      <c r="HD877" s="13"/>
      <c r="HE877" s="13"/>
      <c r="HF877" s="13"/>
      <c r="HG877" s="13"/>
      <c r="HH877" s="13"/>
      <c r="HI877" s="13"/>
      <c r="HJ877" s="13"/>
      <c r="HK877" s="13"/>
      <c r="HL877" s="13"/>
      <c r="HM877" s="13"/>
      <c r="HN877" s="13"/>
      <c r="HO877" s="13"/>
      <c r="HP877" s="13"/>
      <c r="HQ877" s="13"/>
      <c r="HR877" s="13"/>
      <c r="HS877" s="13"/>
      <c r="HT877" s="13"/>
      <c r="HU877" s="13"/>
      <c r="HV877" s="13"/>
      <c r="HW877" s="13"/>
      <c r="HX877" s="13"/>
      <c r="HY877" s="13"/>
      <c r="HZ877" s="13"/>
      <c r="IA877" s="13"/>
      <c r="IB877" s="13"/>
      <c r="IC877" s="13"/>
      <c r="ID877" s="13"/>
      <c r="IE877" s="13"/>
      <c r="IF877" s="13"/>
      <c r="IG877" s="13"/>
      <c r="IH877" s="13"/>
      <c r="II877" s="13"/>
      <c r="IJ877" s="13"/>
      <c r="IK877" s="13"/>
      <c r="IL877" s="13"/>
      <c r="IM877" s="13"/>
      <c r="IN877" s="13"/>
      <c r="IO877" s="13"/>
      <c r="IP877" s="13"/>
      <c r="IQ877" s="13"/>
      <c r="IR877" s="13"/>
      <c r="IS877" s="13"/>
      <c r="IT877" s="13"/>
      <c r="IU877" s="13"/>
      <c r="IV877" s="13"/>
    </row>
    <row r="878" spans="19:256"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  <c r="AQ878" s="13"/>
      <c r="AR878" s="13"/>
      <c r="AS878" s="13"/>
      <c r="AT878" s="13"/>
      <c r="AU878" s="13"/>
      <c r="AV878" s="13"/>
      <c r="AW878" s="13"/>
      <c r="AX878" s="13"/>
      <c r="AY878" s="13"/>
      <c r="AZ878" s="13"/>
      <c r="BA878" s="13"/>
      <c r="BB878" s="13"/>
      <c r="BC878" s="13"/>
      <c r="BD878" s="13"/>
      <c r="BE878" s="13"/>
      <c r="BF878" s="13"/>
      <c r="BG878" s="13"/>
      <c r="BH878" s="13"/>
      <c r="BI878" s="13"/>
      <c r="BJ878" s="13"/>
      <c r="BK878" s="13"/>
      <c r="BL878" s="13"/>
      <c r="BM878" s="13"/>
      <c r="BN878" s="13"/>
      <c r="BO878" s="13"/>
      <c r="BP878" s="13"/>
      <c r="BQ878" s="13"/>
      <c r="BR878" s="13"/>
      <c r="BS878" s="13"/>
      <c r="BT878" s="13"/>
      <c r="BU878" s="13"/>
      <c r="BV878" s="13"/>
      <c r="BW878" s="13"/>
      <c r="BX878" s="13"/>
      <c r="BY878" s="13"/>
      <c r="BZ878" s="13"/>
      <c r="CA878" s="13"/>
      <c r="CB878" s="13"/>
      <c r="CC878" s="13"/>
      <c r="CD878" s="13"/>
      <c r="CE878" s="13"/>
      <c r="CF878" s="13"/>
      <c r="CG878" s="13"/>
      <c r="CH878" s="13"/>
      <c r="CI878" s="13"/>
      <c r="CJ878" s="13"/>
      <c r="CK878" s="13"/>
      <c r="CL878" s="13"/>
      <c r="CM878" s="13"/>
      <c r="CN878" s="13"/>
      <c r="CO878" s="13"/>
      <c r="CP878" s="13"/>
      <c r="CQ878" s="13"/>
      <c r="CR878" s="13"/>
      <c r="CS878" s="13"/>
      <c r="CT878" s="13"/>
      <c r="CU878" s="13"/>
      <c r="CV878" s="13"/>
      <c r="CW878" s="13"/>
      <c r="CX878" s="13"/>
      <c r="CY878" s="13"/>
      <c r="CZ878" s="13"/>
      <c r="DA878" s="13"/>
      <c r="DB878" s="13"/>
      <c r="DC878" s="13"/>
      <c r="DD878" s="13"/>
      <c r="DE878" s="13"/>
      <c r="DF878" s="13"/>
      <c r="DG878" s="13"/>
      <c r="DH878" s="13"/>
      <c r="DI878" s="13"/>
      <c r="DJ878" s="13"/>
      <c r="DK878" s="13"/>
      <c r="DL878" s="13"/>
      <c r="DM878" s="13"/>
      <c r="DN878" s="13"/>
      <c r="DO878" s="13"/>
      <c r="DP878" s="13"/>
      <c r="DQ878" s="13"/>
      <c r="DR878" s="13"/>
      <c r="DS878" s="13"/>
      <c r="DT878" s="13"/>
      <c r="DU878" s="13"/>
      <c r="DV878" s="13"/>
      <c r="DW878" s="13"/>
      <c r="DX878" s="13"/>
      <c r="DY878" s="13"/>
      <c r="DZ878" s="13"/>
      <c r="EA878" s="13"/>
      <c r="EB878" s="13"/>
      <c r="EC878" s="13"/>
      <c r="ED878" s="13"/>
      <c r="EE878" s="13"/>
      <c r="EF878" s="13"/>
      <c r="EG878" s="13"/>
      <c r="EH878" s="13"/>
      <c r="EI878" s="13"/>
      <c r="EJ878" s="13"/>
      <c r="EK878" s="13"/>
      <c r="EL878" s="13"/>
      <c r="EM878" s="13"/>
      <c r="EN878" s="13"/>
      <c r="EO878" s="13"/>
      <c r="EP878" s="13"/>
      <c r="EQ878" s="13"/>
      <c r="ER878" s="13"/>
      <c r="ES878" s="13"/>
      <c r="ET878" s="13"/>
      <c r="EU878" s="13"/>
      <c r="EV878" s="13"/>
      <c r="EW878" s="13"/>
      <c r="EX878" s="13"/>
      <c r="EY878" s="13"/>
      <c r="EZ878" s="13"/>
      <c r="FA878" s="13"/>
      <c r="FB878" s="13"/>
      <c r="FC878" s="13"/>
      <c r="FD878" s="13"/>
      <c r="FE878" s="13"/>
      <c r="FF878" s="13"/>
      <c r="FG878" s="13"/>
      <c r="FH878" s="13"/>
      <c r="FI878" s="13"/>
      <c r="FJ878" s="13"/>
      <c r="FK878" s="13"/>
      <c r="FL878" s="13"/>
      <c r="FM878" s="13"/>
      <c r="FN878" s="13"/>
      <c r="FO878" s="13"/>
      <c r="FP878" s="13"/>
      <c r="FQ878" s="13"/>
      <c r="FR878" s="13"/>
      <c r="FS878" s="13"/>
      <c r="FT878" s="13"/>
      <c r="FU878" s="13"/>
      <c r="FV878" s="13"/>
      <c r="FW878" s="13"/>
      <c r="FX878" s="13"/>
      <c r="FY878" s="13"/>
      <c r="FZ878" s="13"/>
      <c r="GA878" s="13"/>
      <c r="GB878" s="13"/>
      <c r="GC878" s="13"/>
      <c r="GD878" s="13"/>
      <c r="GE878" s="13"/>
      <c r="GF878" s="13"/>
      <c r="GG878" s="13"/>
      <c r="GH878" s="13"/>
      <c r="GI878" s="13"/>
      <c r="GJ878" s="13"/>
      <c r="GK878" s="13"/>
      <c r="GL878" s="13"/>
      <c r="GM878" s="13"/>
      <c r="GN878" s="13"/>
      <c r="GO878" s="13"/>
      <c r="GP878" s="13"/>
      <c r="GQ878" s="13"/>
      <c r="GR878" s="13"/>
      <c r="GS878" s="13"/>
      <c r="GT878" s="13"/>
      <c r="GU878" s="13"/>
      <c r="GV878" s="13"/>
      <c r="GW878" s="13"/>
      <c r="GX878" s="13"/>
      <c r="GY878" s="13"/>
      <c r="GZ878" s="13"/>
      <c r="HA878" s="13"/>
      <c r="HB878" s="13"/>
      <c r="HC878" s="13"/>
      <c r="HD878" s="13"/>
      <c r="HE878" s="13"/>
      <c r="HF878" s="13"/>
      <c r="HG878" s="13"/>
      <c r="HH878" s="13"/>
      <c r="HI878" s="13"/>
      <c r="HJ878" s="13"/>
      <c r="HK878" s="13"/>
      <c r="HL878" s="13"/>
      <c r="HM878" s="13"/>
      <c r="HN878" s="13"/>
      <c r="HO878" s="13"/>
      <c r="HP878" s="13"/>
      <c r="HQ878" s="13"/>
      <c r="HR878" s="13"/>
      <c r="HS878" s="13"/>
      <c r="HT878" s="13"/>
      <c r="HU878" s="13"/>
      <c r="HV878" s="13"/>
      <c r="HW878" s="13"/>
      <c r="HX878" s="13"/>
      <c r="HY878" s="13"/>
      <c r="HZ878" s="13"/>
      <c r="IA878" s="13"/>
      <c r="IB878" s="13"/>
      <c r="IC878" s="13"/>
      <c r="ID878" s="13"/>
      <c r="IE878" s="13"/>
      <c r="IF878" s="13"/>
      <c r="IG878" s="13"/>
      <c r="IH878" s="13"/>
      <c r="II878" s="13"/>
      <c r="IJ878" s="13"/>
      <c r="IK878" s="13"/>
      <c r="IL878" s="13"/>
      <c r="IM878" s="13"/>
      <c r="IN878" s="13"/>
      <c r="IO878" s="13"/>
      <c r="IP878" s="13"/>
      <c r="IQ878" s="13"/>
      <c r="IR878" s="13"/>
      <c r="IS878" s="13"/>
      <c r="IT878" s="13"/>
      <c r="IU878" s="13"/>
      <c r="IV878" s="13"/>
    </row>
    <row r="879" spans="19:256"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  <c r="AQ879" s="13"/>
      <c r="AR879" s="13"/>
      <c r="AS879" s="13"/>
      <c r="AT879" s="13"/>
      <c r="AU879" s="13"/>
      <c r="AV879" s="13"/>
      <c r="AW879" s="13"/>
      <c r="AX879" s="13"/>
      <c r="AY879" s="13"/>
      <c r="AZ879" s="13"/>
      <c r="BA879" s="13"/>
      <c r="BB879" s="13"/>
      <c r="BC879" s="13"/>
      <c r="BD879" s="13"/>
      <c r="BE879" s="13"/>
      <c r="BF879" s="13"/>
      <c r="BG879" s="13"/>
      <c r="BH879" s="13"/>
      <c r="BI879" s="13"/>
      <c r="BJ879" s="13"/>
      <c r="BK879" s="13"/>
      <c r="BL879" s="13"/>
      <c r="BM879" s="13"/>
      <c r="BN879" s="13"/>
      <c r="BO879" s="13"/>
      <c r="BP879" s="13"/>
      <c r="BQ879" s="13"/>
      <c r="BR879" s="13"/>
      <c r="BS879" s="13"/>
      <c r="BT879" s="13"/>
      <c r="BU879" s="13"/>
      <c r="BV879" s="13"/>
      <c r="BW879" s="13"/>
      <c r="BX879" s="13"/>
      <c r="BY879" s="13"/>
      <c r="BZ879" s="13"/>
      <c r="CA879" s="13"/>
      <c r="CB879" s="13"/>
      <c r="CC879" s="13"/>
      <c r="CD879" s="13"/>
      <c r="CE879" s="13"/>
      <c r="CF879" s="13"/>
      <c r="CG879" s="13"/>
      <c r="CH879" s="13"/>
      <c r="CI879" s="13"/>
      <c r="CJ879" s="13"/>
      <c r="CK879" s="13"/>
      <c r="CL879" s="13"/>
      <c r="CM879" s="13"/>
      <c r="CN879" s="13"/>
      <c r="CO879" s="13"/>
      <c r="CP879" s="13"/>
      <c r="CQ879" s="13"/>
      <c r="CR879" s="13"/>
      <c r="CS879" s="13"/>
      <c r="CT879" s="13"/>
      <c r="CU879" s="13"/>
      <c r="CV879" s="13"/>
      <c r="CW879" s="13"/>
      <c r="CX879" s="13"/>
      <c r="CY879" s="13"/>
      <c r="CZ879" s="13"/>
      <c r="DA879" s="13"/>
      <c r="DB879" s="13"/>
      <c r="DC879" s="13"/>
      <c r="DD879" s="13"/>
      <c r="DE879" s="13"/>
      <c r="DF879" s="13"/>
      <c r="DG879" s="13"/>
      <c r="DH879" s="13"/>
      <c r="DI879" s="13"/>
      <c r="DJ879" s="13"/>
      <c r="DK879" s="13"/>
      <c r="DL879" s="13"/>
      <c r="DM879" s="13"/>
      <c r="DN879" s="13"/>
      <c r="DO879" s="13"/>
      <c r="DP879" s="13"/>
      <c r="DQ879" s="13"/>
      <c r="DR879" s="13"/>
      <c r="DS879" s="13"/>
      <c r="DT879" s="13"/>
      <c r="DU879" s="13"/>
      <c r="DV879" s="13"/>
      <c r="DW879" s="13"/>
      <c r="DX879" s="13"/>
      <c r="DY879" s="13"/>
      <c r="DZ879" s="13"/>
      <c r="EA879" s="13"/>
      <c r="EB879" s="13"/>
      <c r="EC879" s="13"/>
      <c r="ED879" s="13"/>
      <c r="EE879" s="13"/>
      <c r="EF879" s="13"/>
      <c r="EG879" s="13"/>
      <c r="EH879" s="13"/>
      <c r="EI879" s="13"/>
      <c r="EJ879" s="13"/>
      <c r="EK879" s="13"/>
      <c r="EL879" s="13"/>
      <c r="EM879" s="13"/>
      <c r="EN879" s="13"/>
      <c r="EO879" s="13"/>
      <c r="EP879" s="13"/>
      <c r="EQ879" s="13"/>
      <c r="ER879" s="13"/>
      <c r="ES879" s="13"/>
      <c r="ET879" s="13"/>
      <c r="EU879" s="13"/>
      <c r="EV879" s="13"/>
      <c r="EW879" s="13"/>
      <c r="EX879" s="13"/>
      <c r="EY879" s="13"/>
      <c r="EZ879" s="13"/>
      <c r="FA879" s="13"/>
      <c r="FB879" s="13"/>
      <c r="FC879" s="13"/>
      <c r="FD879" s="13"/>
      <c r="FE879" s="13"/>
      <c r="FF879" s="13"/>
      <c r="FG879" s="13"/>
      <c r="FH879" s="13"/>
      <c r="FI879" s="13"/>
      <c r="FJ879" s="13"/>
      <c r="FK879" s="13"/>
      <c r="FL879" s="13"/>
      <c r="FM879" s="13"/>
      <c r="FN879" s="13"/>
      <c r="FO879" s="13"/>
      <c r="FP879" s="13"/>
      <c r="FQ879" s="13"/>
      <c r="FR879" s="13"/>
      <c r="FS879" s="13"/>
      <c r="FT879" s="13"/>
      <c r="FU879" s="13"/>
      <c r="FV879" s="13"/>
      <c r="FW879" s="13"/>
      <c r="FX879" s="13"/>
      <c r="FY879" s="13"/>
      <c r="FZ879" s="13"/>
      <c r="GA879" s="13"/>
      <c r="GB879" s="13"/>
      <c r="GC879" s="13"/>
      <c r="GD879" s="13"/>
      <c r="GE879" s="13"/>
      <c r="GF879" s="13"/>
      <c r="GG879" s="13"/>
      <c r="GH879" s="13"/>
      <c r="GI879" s="13"/>
      <c r="GJ879" s="13"/>
      <c r="GK879" s="13"/>
      <c r="GL879" s="13"/>
      <c r="GM879" s="13"/>
      <c r="GN879" s="13"/>
      <c r="GO879" s="13"/>
      <c r="GP879" s="13"/>
      <c r="GQ879" s="13"/>
      <c r="GR879" s="13"/>
      <c r="GS879" s="13"/>
      <c r="GT879" s="13"/>
      <c r="GU879" s="13"/>
      <c r="GV879" s="13"/>
      <c r="GW879" s="13"/>
      <c r="GX879" s="13"/>
      <c r="GY879" s="13"/>
      <c r="GZ879" s="13"/>
      <c r="HA879" s="13"/>
      <c r="HB879" s="13"/>
      <c r="HC879" s="13"/>
      <c r="HD879" s="13"/>
      <c r="HE879" s="13"/>
      <c r="HF879" s="13"/>
      <c r="HG879" s="13"/>
      <c r="HH879" s="13"/>
      <c r="HI879" s="13"/>
      <c r="HJ879" s="13"/>
      <c r="HK879" s="13"/>
      <c r="HL879" s="13"/>
      <c r="HM879" s="13"/>
      <c r="HN879" s="13"/>
      <c r="HO879" s="13"/>
      <c r="HP879" s="13"/>
      <c r="HQ879" s="13"/>
      <c r="HR879" s="13"/>
      <c r="HS879" s="13"/>
      <c r="HT879" s="13"/>
      <c r="HU879" s="13"/>
      <c r="HV879" s="13"/>
      <c r="HW879" s="13"/>
      <c r="HX879" s="13"/>
      <c r="HY879" s="13"/>
      <c r="HZ879" s="13"/>
      <c r="IA879" s="13"/>
      <c r="IB879" s="13"/>
      <c r="IC879" s="13"/>
      <c r="ID879" s="13"/>
      <c r="IE879" s="13"/>
      <c r="IF879" s="13"/>
      <c r="IG879" s="13"/>
      <c r="IH879" s="13"/>
      <c r="II879" s="13"/>
      <c r="IJ879" s="13"/>
      <c r="IK879" s="13"/>
      <c r="IL879" s="13"/>
      <c r="IM879" s="13"/>
      <c r="IN879" s="13"/>
      <c r="IO879" s="13"/>
      <c r="IP879" s="13"/>
      <c r="IQ879" s="13"/>
      <c r="IR879" s="13"/>
      <c r="IS879" s="13"/>
      <c r="IT879" s="13"/>
      <c r="IU879" s="13"/>
      <c r="IV879" s="13"/>
    </row>
    <row r="880" spans="19:256"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  <c r="AQ880" s="13"/>
      <c r="AR880" s="13"/>
      <c r="AS880" s="13"/>
      <c r="AT880" s="13"/>
      <c r="AU880" s="13"/>
      <c r="AV880" s="13"/>
      <c r="AW880" s="13"/>
      <c r="AX880" s="13"/>
      <c r="AY880" s="13"/>
      <c r="AZ880" s="13"/>
      <c r="BA880" s="13"/>
      <c r="BB880" s="13"/>
      <c r="BC880" s="13"/>
      <c r="BD880" s="13"/>
      <c r="BE880" s="13"/>
      <c r="BF880" s="13"/>
      <c r="BG880" s="13"/>
      <c r="BH880" s="13"/>
      <c r="BI880" s="13"/>
      <c r="BJ880" s="13"/>
      <c r="BK880" s="13"/>
      <c r="BL880" s="13"/>
      <c r="BM880" s="13"/>
      <c r="BN880" s="13"/>
      <c r="BO880" s="13"/>
      <c r="BP880" s="13"/>
      <c r="BQ880" s="13"/>
      <c r="BR880" s="13"/>
      <c r="BS880" s="13"/>
      <c r="BT880" s="13"/>
      <c r="BU880" s="13"/>
      <c r="BV880" s="13"/>
      <c r="BW880" s="13"/>
      <c r="BX880" s="13"/>
      <c r="BY880" s="13"/>
      <c r="BZ880" s="13"/>
      <c r="CA880" s="13"/>
      <c r="CB880" s="13"/>
      <c r="CC880" s="13"/>
      <c r="CD880" s="13"/>
      <c r="CE880" s="13"/>
      <c r="CF880" s="13"/>
      <c r="CG880" s="13"/>
      <c r="CH880" s="13"/>
      <c r="CI880" s="13"/>
      <c r="CJ880" s="13"/>
      <c r="CK880" s="13"/>
      <c r="CL880" s="13"/>
      <c r="CM880" s="13"/>
      <c r="CN880" s="13"/>
      <c r="CO880" s="13"/>
      <c r="CP880" s="13"/>
      <c r="CQ880" s="13"/>
      <c r="CR880" s="13"/>
      <c r="CS880" s="13"/>
      <c r="CT880" s="13"/>
      <c r="CU880" s="13"/>
      <c r="CV880" s="13"/>
      <c r="CW880" s="13"/>
      <c r="CX880" s="13"/>
      <c r="CY880" s="13"/>
      <c r="CZ880" s="13"/>
      <c r="DA880" s="13"/>
      <c r="DB880" s="13"/>
      <c r="DC880" s="13"/>
      <c r="DD880" s="13"/>
      <c r="DE880" s="13"/>
      <c r="DF880" s="13"/>
      <c r="DG880" s="13"/>
      <c r="DH880" s="13"/>
      <c r="DI880" s="13"/>
      <c r="DJ880" s="13"/>
      <c r="DK880" s="13"/>
      <c r="DL880" s="13"/>
      <c r="DM880" s="13"/>
      <c r="DN880" s="13"/>
      <c r="DO880" s="13"/>
      <c r="DP880" s="13"/>
      <c r="DQ880" s="13"/>
      <c r="DR880" s="13"/>
      <c r="DS880" s="13"/>
      <c r="DT880" s="13"/>
      <c r="DU880" s="13"/>
      <c r="DV880" s="13"/>
      <c r="DW880" s="13"/>
      <c r="DX880" s="13"/>
      <c r="DY880" s="13"/>
      <c r="DZ880" s="13"/>
      <c r="EA880" s="13"/>
      <c r="EB880" s="13"/>
      <c r="EC880" s="13"/>
      <c r="ED880" s="13"/>
      <c r="EE880" s="13"/>
      <c r="EF880" s="13"/>
      <c r="EG880" s="13"/>
      <c r="EH880" s="13"/>
      <c r="EI880" s="13"/>
      <c r="EJ880" s="13"/>
      <c r="EK880" s="13"/>
      <c r="EL880" s="13"/>
      <c r="EM880" s="13"/>
      <c r="EN880" s="13"/>
      <c r="EO880" s="13"/>
      <c r="EP880" s="13"/>
      <c r="EQ880" s="13"/>
      <c r="ER880" s="13"/>
      <c r="ES880" s="13"/>
      <c r="ET880" s="13"/>
      <c r="EU880" s="13"/>
      <c r="EV880" s="13"/>
      <c r="EW880" s="13"/>
      <c r="EX880" s="13"/>
      <c r="EY880" s="13"/>
      <c r="EZ880" s="13"/>
      <c r="FA880" s="13"/>
      <c r="FB880" s="13"/>
      <c r="FC880" s="13"/>
      <c r="FD880" s="13"/>
      <c r="FE880" s="13"/>
      <c r="FF880" s="13"/>
      <c r="FG880" s="13"/>
      <c r="FH880" s="13"/>
      <c r="FI880" s="13"/>
      <c r="FJ880" s="13"/>
      <c r="FK880" s="13"/>
      <c r="FL880" s="13"/>
      <c r="FM880" s="13"/>
      <c r="FN880" s="13"/>
      <c r="FO880" s="13"/>
      <c r="FP880" s="13"/>
      <c r="FQ880" s="13"/>
      <c r="FR880" s="13"/>
      <c r="FS880" s="13"/>
      <c r="FT880" s="13"/>
      <c r="FU880" s="13"/>
      <c r="FV880" s="13"/>
      <c r="FW880" s="13"/>
      <c r="FX880" s="13"/>
      <c r="FY880" s="13"/>
      <c r="FZ880" s="13"/>
      <c r="GA880" s="13"/>
      <c r="GB880" s="13"/>
      <c r="GC880" s="13"/>
      <c r="GD880" s="13"/>
      <c r="GE880" s="13"/>
      <c r="GF880" s="13"/>
      <c r="GG880" s="13"/>
      <c r="GH880" s="13"/>
      <c r="GI880" s="13"/>
      <c r="GJ880" s="13"/>
      <c r="GK880" s="13"/>
      <c r="GL880" s="13"/>
      <c r="GM880" s="13"/>
      <c r="GN880" s="13"/>
      <c r="GO880" s="13"/>
      <c r="GP880" s="13"/>
      <c r="GQ880" s="13"/>
      <c r="GR880" s="13"/>
      <c r="GS880" s="13"/>
      <c r="GT880" s="13"/>
      <c r="GU880" s="13"/>
      <c r="GV880" s="13"/>
      <c r="GW880" s="13"/>
      <c r="GX880" s="13"/>
      <c r="GY880" s="13"/>
      <c r="GZ880" s="13"/>
      <c r="HA880" s="13"/>
      <c r="HB880" s="13"/>
      <c r="HC880" s="13"/>
      <c r="HD880" s="13"/>
      <c r="HE880" s="13"/>
      <c r="HF880" s="13"/>
      <c r="HG880" s="13"/>
      <c r="HH880" s="13"/>
      <c r="HI880" s="13"/>
      <c r="HJ880" s="13"/>
      <c r="HK880" s="13"/>
      <c r="HL880" s="13"/>
      <c r="HM880" s="13"/>
      <c r="HN880" s="13"/>
      <c r="HO880" s="13"/>
      <c r="HP880" s="13"/>
      <c r="HQ880" s="13"/>
      <c r="HR880" s="13"/>
      <c r="HS880" s="13"/>
      <c r="HT880" s="13"/>
      <c r="HU880" s="13"/>
      <c r="HV880" s="13"/>
      <c r="HW880" s="13"/>
      <c r="HX880" s="13"/>
      <c r="HY880" s="13"/>
      <c r="HZ880" s="13"/>
      <c r="IA880" s="13"/>
      <c r="IB880" s="13"/>
      <c r="IC880" s="13"/>
      <c r="ID880" s="13"/>
      <c r="IE880" s="13"/>
      <c r="IF880" s="13"/>
      <c r="IG880" s="13"/>
      <c r="IH880" s="13"/>
      <c r="II880" s="13"/>
      <c r="IJ880" s="13"/>
      <c r="IK880" s="13"/>
      <c r="IL880" s="13"/>
      <c r="IM880" s="13"/>
      <c r="IN880" s="13"/>
      <c r="IO880" s="13"/>
      <c r="IP880" s="13"/>
      <c r="IQ880" s="13"/>
      <c r="IR880" s="13"/>
      <c r="IS880" s="13"/>
      <c r="IT880" s="13"/>
      <c r="IU880" s="13"/>
      <c r="IV880" s="13"/>
    </row>
    <row r="881" spans="19:256"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  <c r="AQ881" s="13"/>
      <c r="AR881" s="13"/>
      <c r="AS881" s="13"/>
      <c r="AT881" s="13"/>
      <c r="AU881" s="13"/>
      <c r="AV881" s="13"/>
      <c r="AW881" s="13"/>
      <c r="AX881" s="13"/>
      <c r="AY881" s="13"/>
      <c r="AZ881" s="13"/>
      <c r="BA881" s="13"/>
      <c r="BB881" s="13"/>
      <c r="BC881" s="13"/>
      <c r="BD881" s="13"/>
      <c r="BE881" s="13"/>
      <c r="BF881" s="13"/>
      <c r="BG881" s="13"/>
      <c r="BH881" s="13"/>
      <c r="BI881" s="13"/>
      <c r="BJ881" s="13"/>
      <c r="BK881" s="13"/>
      <c r="BL881" s="13"/>
      <c r="BM881" s="13"/>
      <c r="BN881" s="13"/>
      <c r="BO881" s="13"/>
      <c r="BP881" s="13"/>
      <c r="BQ881" s="13"/>
      <c r="BR881" s="13"/>
      <c r="BS881" s="13"/>
      <c r="BT881" s="13"/>
      <c r="BU881" s="13"/>
      <c r="BV881" s="13"/>
      <c r="BW881" s="13"/>
      <c r="BX881" s="13"/>
      <c r="BY881" s="13"/>
      <c r="BZ881" s="13"/>
      <c r="CA881" s="13"/>
      <c r="CB881" s="13"/>
      <c r="CC881" s="13"/>
      <c r="CD881" s="13"/>
      <c r="CE881" s="13"/>
      <c r="CF881" s="13"/>
      <c r="CG881" s="13"/>
      <c r="CH881" s="13"/>
      <c r="CI881" s="13"/>
      <c r="CJ881" s="13"/>
      <c r="CK881" s="13"/>
      <c r="CL881" s="13"/>
      <c r="CM881" s="13"/>
      <c r="CN881" s="13"/>
      <c r="CO881" s="13"/>
      <c r="CP881" s="13"/>
      <c r="CQ881" s="13"/>
      <c r="CR881" s="13"/>
      <c r="CS881" s="13"/>
      <c r="CT881" s="13"/>
      <c r="CU881" s="13"/>
      <c r="CV881" s="13"/>
      <c r="CW881" s="13"/>
      <c r="CX881" s="13"/>
      <c r="CY881" s="13"/>
      <c r="CZ881" s="13"/>
      <c r="DA881" s="13"/>
      <c r="DB881" s="13"/>
      <c r="DC881" s="13"/>
      <c r="DD881" s="13"/>
      <c r="DE881" s="13"/>
      <c r="DF881" s="13"/>
      <c r="DG881" s="13"/>
      <c r="DH881" s="13"/>
      <c r="DI881" s="13"/>
      <c r="DJ881" s="13"/>
      <c r="DK881" s="13"/>
      <c r="DL881" s="13"/>
      <c r="DM881" s="13"/>
      <c r="DN881" s="13"/>
      <c r="DO881" s="13"/>
      <c r="DP881" s="13"/>
      <c r="DQ881" s="13"/>
      <c r="DR881" s="13"/>
      <c r="DS881" s="13"/>
      <c r="DT881" s="13"/>
      <c r="DU881" s="13"/>
      <c r="DV881" s="13"/>
      <c r="DW881" s="13"/>
      <c r="DX881" s="13"/>
      <c r="DY881" s="13"/>
      <c r="DZ881" s="13"/>
      <c r="EA881" s="13"/>
      <c r="EB881" s="13"/>
      <c r="EC881" s="13"/>
      <c r="ED881" s="13"/>
      <c r="EE881" s="13"/>
      <c r="EF881" s="13"/>
      <c r="EG881" s="13"/>
      <c r="EH881" s="13"/>
      <c r="EI881" s="13"/>
      <c r="EJ881" s="13"/>
      <c r="EK881" s="13"/>
      <c r="EL881" s="13"/>
      <c r="EM881" s="13"/>
      <c r="EN881" s="13"/>
      <c r="EO881" s="13"/>
      <c r="EP881" s="13"/>
      <c r="EQ881" s="13"/>
      <c r="ER881" s="13"/>
      <c r="ES881" s="13"/>
      <c r="ET881" s="13"/>
      <c r="EU881" s="13"/>
      <c r="EV881" s="13"/>
      <c r="EW881" s="13"/>
      <c r="EX881" s="13"/>
      <c r="EY881" s="13"/>
      <c r="EZ881" s="13"/>
      <c r="FA881" s="13"/>
      <c r="FB881" s="13"/>
      <c r="FC881" s="13"/>
      <c r="FD881" s="13"/>
      <c r="FE881" s="13"/>
      <c r="FF881" s="13"/>
      <c r="FG881" s="13"/>
      <c r="FH881" s="13"/>
      <c r="FI881" s="13"/>
      <c r="FJ881" s="13"/>
      <c r="FK881" s="13"/>
      <c r="FL881" s="13"/>
      <c r="FM881" s="13"/>
      <c r="FN881" s="13"/>
      <c r="FO881" s="13"/>
      <c r="FP881" s="13"/>
      <c r="FQ881" s="13"/>
      <c r="FR881" s="13"/>
      <c r="FS881" s="13"/>
      <c r="FT881" s="13"/>
      <c r="FU881" s="13"/>
      <c r="FV881" s="13"/>
      <c r="FW881" s="13"/>
      <c r="FX881" s="13"/>
      <c r="FY881" s="13"/>
      <c r="FZ881" s="13"/>
      <c r="GA881" s="13"/>
      <c r="GB881" s="13"/>
      <c r="GC881" s="13"/>
      <c r="GD881" s="13"/>
      <c r="GE881" s="13"/>
      <c r="GF881" s="13"/>
      <c r="GG881" s="13"/>
      <c r="GH881" s="13"/>
      <c r="GI881" s="13"/>
      <c r="GJ881" s="13"/>
      <c r="GK881" s="13"/>
      <c r="GL881" s="13"/>
      <c r="GM881" s="13"/>
      <c r="GN881" s="13"/>
      <c r="GO881" s="13"/>
      <c r="GP881" s="13"/>
      <c r="GQ881" s="13"/>
      <c r="GR881" s="13"/>
      <c r="GS881" s="13"/>
      <c r="GT881" s="13"/>
      <c r="GU881" s="13"/>
      <c r="GV881" s="13"/>
      <c r="GW881" s="13"/>
      <c r="GX881" s="13"/>
      <c r="GY881" s="13"/>
      <c r="GZ881" s="13"/>
      <c r="HA881" s="13"/>
      <c r="HB881" s="13"/>
      <c r="HC881" s="13"/>
      <c r="HD881" s="13"/>
      <c r="HE881" s="13"/>
      <c r="HF881" s="13"/>
      <c r="HG881" s="13"/>
      <c r="HH881" s="13"/>
      <c r="HI881" s="13"/>
      <c r="HJ881" s="13"/>
      <c r="HK881" s="13"/>
      <c r="HL881" s="13"/>
      <c r="HM881" s="13"/>
      <c r="HN881" s="13"/>
      <c r="HO881" s="13"/>
      <c r="HP881" s="13"/>
      <c r="HQ881" s="13"/>
      <c r="HR881" s="13"/>
      <c r="HS881" s="13"/>
      <c r="HT881" s="13"/>
      <c r="HU881" s="13"/>
      <c r="HV881" s="13"/>
      <c r="HW881" s="13"/>
      <c r="HX881" s="13"/>
      <c r="HY881" s="13"/>
      <c r="HZ881" s="13"/>
      <c r="IA881" s="13"/>
      <c r="IB881" s="13"/>
      <c r="IC881" s="13"/>
      <c r="ID881" s="13"/>
      <c r="IE881" s="13"/>
      <c r="IF881" s="13"/>
      <c r="IG881" s="13"/>
      <c r="IH881" s="13"/>
      <c r="II881" s="13"/>
      <c r="IJ881" s="13"/>
      <c r="IK881" s="13"/>
      <c r="IL881" s="13"/>
      <c r="IM881" s="13"/>
      <c r="IN881" s="13"/>
      <c r="IO881" s="13"/>
      <c r="IP881" s="13"/>
      <c r="IQ881" s="13"/>
      <c r="IR881" s="13"/>
      <c r="IS881" s="13"/>
      <c r="IT881" s="13"/>
      <c r="IU881" s="13"/>
      <c r="IV881" s="13"/>
    </row>
    <row r="882" spans="19:256"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  <c r="AQ882" s="13"/>
      <c r="AR882" s="13"/>
      <c r="AS882" s="13"/>
      <c r="AT882" s="13"/>
      <c r="AU882" s="13"/>
      <c r="AV882" s="13"/>
      <c r="AW882" s="13"/>
      <c r="AX882" s="13"/>
      <c r="AY882" s="13"/>
      <c r="AZ882" s="13"/>
      <c r="BA882" s="13"/>
      <c r="BB882" s="13"/>
      <c r="BC882" s="13"/>
      <c r="BD882" s="13"/>
      <c r="BE882" s="13"/>
      <c r="BF882" s="13"/>
      <c r="BG882" s="13"/>
      <c r="BH882" s="13"/>
      <c r="BI882" s="13"/>
      <c r="BJ882" s="13"/>
      <c r="BK882" s="13"/>
      <c r="BL882" s="13"/>
      <c r="BM882" s="13"/>
      <c r="BN882" s="13"/>
      <c r="BO882" s="13"/>
      <c r="BP882" s="13"/>
      <c r="BQ882" s="13"/>
      <c r="BR882" s="13"/>
      <c r="BS882" s="13"/>
      <c r="BT882" s="13"/>
      <c r="BU882" s="13"/>
      <c r="BV882" s="13"/>
      <c r="BW882" s="13"/>
      <c r="BX882" s="13"/>
      <c r="BY882" s="13"/>
      <c r="BZ882" s="13"/>
      <c r="CA882" s="13"/>
      <c r="CB882" s="13"/>
      <c r="CC882" s="13"/>
      <c r="CD882" s="13"/>
      <c r="CE882" s="13"/>
      <c r="CF882" s="13"/>
      <c r="CG882" s="13"/>
      <c r="CH882" s="13"/>
      <c r="CI882" s="13"/>
      <c r="CJ882" s="13"/>
      <c r="CK882" s="13"/>
      <c r="CL882" s="13"/>
      <c r="CM882" s="13"/>
      <c r="CN882" s="13"/>
      <c r="CO882" s="13"/>
      <c r="CP882" s="13"/>
      <c r="CQ882" s="13"/>
      <c r="CR882" s="13"/>
      <c r="CS882" s="13"/>
      <c r="CT882" s="13"/>
      <c r="CU882" s="13"/>
      <c r="CV882" s="13"/>
      <c r="CW882" s="13"/>
      <c r="CX882" s="13"/>
      <c r="CY882" s="13"/>
      <c r="CZ882" s="13"/>
      <c r="DA882" s="13"/>
      <c r="DB882" s="13"/>
      <c r="DC882" s="13"/>
      <c r="DD882" s="13"/>
      <c r="DE882" s="13"/>
      <c r="DF882" s="13"/>
      <c r="DG882" s="13"/>
      <c r="DH882" s="13"/>
      <c r="DI882" s="13"/>
      <c r="DJ882" s="13"/>
      <c r="DK882" s="13"/>
      <c r="DL882" s="13"/>
      <c r="DM882" s="13"/>
      <c r="DN882" s="13"/>
      <c r="DO882" s="13"/>
      <c r="DP882" s="13"/>
      <c r="DQ882" s="13"/>
      <c r="DR882" s="13"/>
      <c r="DS882" s="13"/>
      <c r="DT882" s="13"/>
      <c r="DU882" s="13"/>
      <c r="DV882" s="13"/>
      <c r="DW882" s="13"/>
      <c r="DX882" s="13"/>
      <c r="DY882" s="13"/>
      <c r="DZ882" s="13"/>
      <c r="EA882" s="13"/>
      <c r="EB882" s="13"/>
      <c r="EC882" s="13"/>
      <c r="ED882" s="13"/>
      <c r="EE882" s="13"/>
      <c r="EF882" s="13"/>
      <c r="EG882" s="13"/>
      <c r="EH882" s="13"/>
      <c r="EI882" s="13"/>
      <c r="EJ882" s="13"/>
      <c r="EK882" s="13"/>
      <c r="EL882" s="13"/>
      <c r="EM882" s="13"/>
      <c r="EN882" s="13"/>
      <c r="EO882" s="13"/>
      <c r="EP882" s="13"/>
      <c r="EQ882" s="13"/>
      <c r="ER882" s="13"/>
      <c r="ES882" s="13"/>
      <c r="ET882" s="13"/>
      <c r="EU882" s="13"/>
      <c r="EV882" s="13"/>
      <c r="EW882" s="13"/>
      <c r="EX882" s="13"/>
      <c r="EY882" s="13"/>
      <c r="EZ882" s="13"/>
      <c r="FA882" s="13"/>
      <c r="FB882" s="13"/>
      <c r="FC882" s="13"/>
      <c r="FD882" s="13"/>
      <c r="FE882" s="13"/>
      <c r="FF882" s="13"/>
      <c r="FG882" s="13"/>
      <c r="FH882" s="13"/>
      <c r="FI882" s="13"/>
      <c r="FJ882" s="13"/>
      <c r="FK882" s="13"/>
      <c r="FL882" s="13"/>
      <c r="FM882" s="13"/>
      <c r="FN882" s="13"/>
      <c r="FO882" s="13"/>
      <c r="FP882" s="13"/>
      <c r="FQ882" s="13"/>
      <c r="FR882" s="13"/>
      <c r="FS882" s="13"/>
      <c r="FT882" s="13"/>
      <c r="FU882" s="13"/>
      <c r="FV882" s="13"/>
      <c r="FW882" s="13"/>
      <c r="FX882" s="13"/>
      <c r="FY882" s="13"/>
      <c r="FZ882" s="13"/>
      <c r="GA882" s="13"/>
      <c r="GB882" s="13"/>
      <c r="GC882" s="13"/>
      <c r="GD882" s="13"/>
      <c r="GE882" s="13"/>
      <c r="GF882" s="13"/>
      <c r="GG882" s="13"/>
      <c r="GH882" s="13"/>
      <c r="GI882" s="13"/>
      <c r="GJ882" s="13"/>
      <c r="GK882" s="13"/>
      <c r="GL882" s="13"/>
      <c r="GM882" s="13"/>
      <c r="GN882" s="13"/>
      <c r="GO882" s="13"/>
      <c r="GP882" s="13"/>
      <c r="GQ882" s="13"/>
      <c r="GR882" s="13"/>
      <c r="GS882" s="13"/>
      <c r="GT882" s="13"/>
      <c r="GU882" s="13"/>
      <c r="GV882" s="13"/>
      <c r="GW882" s="13"/>
      <c r="GX882" s="13"/>
      <c r="GY882" s="13"/>
      <c r="GZ882" s="13"/>
      <c r="HA882" s="13"/>
      <c r="HB882" s="13"/>
      <c r="HC882" s="13"/>
      <c r="HD882" s="13"/>
      <c r="HE882" s="13"/>
      <c r="HF882" s="13"/>
      <c r="HG882" s="13"/>
      <c r="HH882" s="13"/>
      <c r="HI882" s="13"/>
      <c r="HJ882" s="13"/>
      <c r="HK882" s="13"/>
      <c r="HL882" s="13"/>
      <c r="HM882" s="13"/>
      <c r="HN882" s="13"/>
      <c r="HO882" s="13"/>
      <c r="HP882" s="13"/>
      <c r="HQ882" s="13"/>
      <c r="HR882" s="13"/>
      <c r="HS882" s="13"/>
      <c r="HT882" s="13"/>
      <c r="HU882" s="13"/>
      <c r="HV882" s="13"/>
      <c r="HW882" s="13"/>
      <c r="HX882" s="13"/>
      <c r="HY882" s="13"/>
      <c r="HZ882" s="13"/>
      <c r="IA882" s="13"/>
      <c r="IB882" s="13"/>
      <c r="IC882" s="13"/>
      <c r="ID882" s="13"/>
      <c r="IE882" s="13"/>
      <c r="IF882" s="13"/>
      <c r="IG882" s="13"/>
      <c r="IH882" s="13"/>
      <c r="II882" s="13"/>
      <c r="IJ882" s="13"/>
      <c r="IK882" s="13"/>
      <c r="IL882" s="13"/>
      <c r="IM882" s="13"/>
      <c r="IN882" s="13"/>
      <c r="IO882" s="13"/>
      <c r="IP882" s="13"/>
      <c r="IQ882" s="13"/>
      <c r="IR882" s="13"/>
      <c r="IS882" s="13"/>
      <c r="IT882" s="13"/>
      <c r="IU882" s="13"/>
      <c r="IV882" s="13"/>
    </row>
    <row r="883" spans="19:256"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  <c r="AQ883" s="13"/>
      <c r="AR883" s="13"/>
      <c r="AS883" s="13"/>
      <c r="AT883" s="13"/>
      <c r="AU883" s="13"/>
      <c r="AV883" s="13"/>
      <c r="AW883" s="13"/>
      <c r="AX883" s="13"/>
      <c r="AY883" s="13"/>
      <c r="AZ883" s="13"/>
      <c r="BA883" s="13"/>
      <c r="BB883" s="13"/>
      <c r="BC883" s="13"/>
      <c r="BD883" s="13"/>
      <c r="BE883" s="13"/>
      <c r="BF883" s="13"/>
      <c r="BG883" s="13"/>
      <c r="BH883" s="13"/>
      <c r="BI883" s="13"/>
      <c r="BJ883" s="13"/>
      <c r="BK883" s="13"/>
      <c r="BL883" s="13"/>
      <c r="BM883" s="13"/>
      <c r="BN883" s="13"/>
      <c r="BO883" s="13"/>
      <c r="BP883" s="13"/>
      <c r="BQ883" s="13"/>
      <c r="BR883" s="13"/>
      <c r="BS883" s="13"/>
      <c r="BT883" s="13"/>
      <c r="BU883" s="13"/>
      <c r="BV883" s="13"/>
      <c r="BW883" s="13"/>
      <c r="BX883" s="13"/>
      <c r="BY883" s="13"/>
      <c r="BZ883" s="13"/>
      <c r="CA883" s="13"/>
      <c r="CB883" s="13"/>
      <c r="CC883" s="13"/>
      <c r="CD883" s="13"/>
      <c r="CE883" s="13"/>
      <c r="CF883" s="13"/>
      <c r="CG883" s="13"/>
      <c r="CH883" s="13"/>
      <c r="CI883" s="13"/>
      <c r="CJ883" s="13"/>
      <c r="CK883" s="13"/>
      <c r="CL883" s="13"/>
      <c r="CM883" s="13"/>
      <c r="CN883" s="13"/>
      <c r="CO883" s="13"/>
      <c r="CP883" s="13"/>
      <c r="CQ883" s="13"/>
      <c r="CR883" s="13"/>
      <c r="CS883" s="13"/>
      <c r="CT883" s="13"/>
      <c r="CU883" s="13"/>
      <c r="CV883" s="13"/>
      <c r="CW883" s="13"/>
      <c r="CX883" s="13"/>
      <c r="CY883" s="13"/>
      <c r="CZ883" s="13"/>
      <c r="DA883" s="13"/>
      <c r="DB883" s="13"/>
      <c r="DC883" s="13"/>
      <c r="DD883" s="13"/>
      <c r="DE883" s="13"/>
      <c r="DF883" s="13"/>
      <c r="DG883" s="13"/>
      <c r="DH883" s="13"/>
      <c r="DI883" s="13"/>
      <c r="DJ883" s="13"/>
      <c r="DK883" s="13"/>
      <c r="DL883" s="13"/>
      <c r="DM883" s="13"/>
      <c r="DN883" s="13"/>
      <c r="DO883" s="13"/>
      <c r="DP883" s="13"/>
      <c r="DQ883" s="13"/>
      <c r="DR883" s="13"/>
      <c r="DS883" s="13"/>
      <c r="DT883" s="13"/>
      <c r="DU883" s="13"/>
      <c r="DV883" s="13"/>
      <c r="DW883" s="13"/>
      <c r="DX883" s="13"/>
      <c r="DY883" s="13"/>
      <c r="DZ883" s="13"/>
      <c r="EA883" s="13"/>
      <c r="EB883" s="13"/>
      <c r="EC883" s="13"/>
      <c r="ED883" s="13"/>
      <c r="EE883" s="13"/>
      <c r="EF883" s="13"/>
      <c r="EG883" s="13"/>
      <c r="EH883" s="13"/>
      <c r="EI883" s="13"/>
      <c r="EJ883" s="13"/>
      <c r="EK883" s="13"/>
      <c r="EL883" s="13"/>
      <c r="EM883" s="13"/>
      <c r="EN883" s="13"/>
      <c r="EO883" s="13"/>
      <c r="EP883" s="13"/>
      <c r="EQ883" s="13"/>
      <c r="ER883" s="13"/>
      <c r="ES883" s="13"/>
      <c r="ET883" s="13"/>
      <c r="EU883" s="13"/>
      <c r="EV883" s="13"/>
      <c r="EW883" s="13"/>
      <c r="EX883" s="13"/>
      <c r="EY883" s="13"/>
      <c r="EZ883" s="13"/>
      <c r="FA883" s="13"/>
      <c r="FB883" s="13"/>
      <c r="FC883" s="13"/>
      <c r="FD883" s="13"/>
      <c r="FE883" s="13"/>
      <c r="FF883" s="13"/>
      <c r="FG883" s="13"/>
      <c r="FH883" s="13"/>
      <c r="FI883" s="13"/>
      <c r="FJ883" s="13"/>
      <c r="FK883" s="13"/>
      <c r="FL883" s="13"/>
      <c r="FM883" s="13"/>
      <c r="FN883" s="13"/>
      <c r="FO883" s="13"/>
      <c r="FP883" s="13"/>
      <c r="FQ883" s="13"/>
      <c r="FR883" s="13"/>
      <c r="FS883" s="13"/>
      <c r="FT883" s="13"/>
      <c r="FU883" s="13"/>
      <c r="FV883" s="13"/>
      <c r="FW883" s="13"/>
      <c r="FX883" s="13"/>
      <c r="FY883" s="13"/>
      <c r="FZ883" s="13"/>
      <c r="GA883" s="13"/>
      <c r="GB883" s="13"/>
      <c r="GC883" s="13"/>
      <c r="GD883" s="13"/>
      <c r="GE883" s="13"/>
      <c r="GF883" s="13"/>
      <c r="GG883" s="13"/>
      <c r="GH883" s="13"/>
      <c r="GI883" s="13"/>
      <c r="GJ883" s="13"/>
      <c r="GK883" s="13"/>
      <c r="GL883" s="13"/>
      <c r="GM883" s="13"/>
      <c r="GN883" s="13"/>
      <c r="GO883" s="13"/>
      <c r="GP883" s="13"/>
      <c r="GQ883" s="13"/>
      <c r="GR883" s="13"/>
      <c r="GS883" s="13"/>
      <c r="GT883" s="13"/>
      <c r="GU883" s="13"/>
      <c r="GV883" s="13"/>
      <c r="GW883" s="13"/>
      <c r="GX883" s="13"/>
      <c r="GY883" s="13"/>
      <c r="GZ883" s="13"/>
      <c r="HA883" s="13"/>
      <c r="HB883" s="13"/>
      <c r="HC883" s="13"/>
      <c r="HD883" s="13"/>
      <c r="HE883" s="13"/>
      <c r="HF883" s="13"/>
      <c r="HG883" s="13"/>
      <c r="HH883" s="13"/>
      <c r="HI883" s="13"/>
      <c r="HJ883" s="13"/>
      <c r="HK883" s="13"/>
      <c r="HL883" s="13"/>
      <c r="HM883" s="13"/>
      <c r="HN883" s="13"/>
      <c r="HO883" s="13"/>
      <c r="HP883" s="13"/>
      <c r="HQ883" s="13"/>
      <c r="HR883" s="13"/>
      <c r="HS883" s="13"/>
      <c r="HT883" s="13"/>
      <c r="HU883" s="13"/>
      <c r="HV883" s="13"/>
      <c r="HW883" s="13"/>
      <c r="HX883" s="13"/>
      <c r="HY883" s="13"/>
      <c r="HZ883" s="13"/>
      <c r="IA883" s="13"/>
      <c r="IB883" s="13"/>
      <c r="IC883" s="13"/>
      <c r="ID883" s="13"/>
      <c r="IE883" s="13"/>
      <c r="IF883" s="13"/>
      <c r="IG883" s="13"/>
      <c r="IH883" s="13"/>
      <c r="II883" s="13"/>
      <c r="IJ883" s="13"/>
      <c r="IK883" s="13"/>
      <c r="IL883" s="13"/>
      <c r="IM883" s="13"/>
      <c r="IN883" s="13"/>
      <c r="IO883" s="13"/>
      <c r="IP883" s="13"/>
      <c r="IQ883" s="13"/>
      <c r="IR883" s="13"/>
      <c r="IS883" s="13"/>
      <c r="IT883" s="13"/>
      <c r="IU883" s="13"/>
      <c r="IV883" s="13"/>
    </row>
    <row r="884" spans="19:256"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  <c r="AQ884" s="13"/>
      <c r="AR884" s="13"/>
      <c r="AS884" s="13"/>
      <c r="AT884" s="13"/>
      <c r="AU884" s="13"/>
      <c r="AV884" s="13"/>
      <c r="AW884" s="13"/>
      <c r="AX884" s="13"/>
      <c r="AY884" s="13"/>
      <c r="AZ884" s="13"/>
      <c r="BA884" s="13"/>
      <c r="BB884" s="13"/>
      <c r="BC884" s="13"/>
      <c r="BD884" s="13"/>
      <c r="BE884" s="13"/>
      <c r="BF884" s="13"/>
      <c r="BG884" s="13"/>
      <c r="BH884" s="13"/>
      <c r="BI884" s="13"/>
      <c r="BJ884" s="13"/>
      <c r="BK884" s="13"/>
      <c r="BL884" s="13"/>
      <c r="BM884" s="13"/>
      <c r="BN884" s="13"/>
      <c r="BO884" s="13"/>
      <c r="BP884" s="13"/>
      <c r="BQ884" s="13"/>
      <c r="BR884" s="13"/>
      <c r="BS884" s="13"/>
      <c r="BT884" s="13"/>
      <c r="BU884" s="13"/>
      <c r="BV884" s="13"/>
      <c r="BW884" s="13"/>
      <c r="BX884" s="13"/>
      <c r="BY884" s="13"/>
      <c r="BZ884" s="13"/>
      <c r="CA884" s="13"/>
      <c r="CB884" s="13"/>
      <c r="CC884" s="13"/>
      <c r="CD884" s="13"/>
      <c r="CE884" s="13"/>
      <c r="CF884" s="13"/>
      <c r="CG884" s="13"/>
      <c r="CH884" s="13"/>
      <c r="CI884" s="13"/>
      <c r="CJ884" s="13"/>
      <c r="CK884" s="13"/>
      <c r="CL884" s="13"/>
      <c r="CM884" s="13"/>
      <c r="CN884" s="13"/>
      <c r="CO884" s="13"/>
      <c r="CP884" s="13"/>
      <c r="CQ884" s="13"/>
      <c r="CR884" s="13"/>
      <c r="CS884" s="13"/>
      <c r="CT884" s="13"/>
      <c r="CU884" s="13"/>
      <c r="CV884" s="13"/>
      <c r="CW884" s="13"/>
      <c r="CX884" s="13"/>
      <c r="CY884" s="13"/>
      <c r="CZ884" s="13"/>
      <c r="DA884" s="13"/>
      <c r="DB884" s="13"/>
      <c r="DC884" s="13"/>
      <c r="DD884" s="13"/>
      <c r="DE884" s="13"/>
      <c r="DF884" s="13"/>
      <c r="DG884" s="13"/>
      <c r="DH884" s="13"/>
      <c r="DI884" s="13"/>
      <c r="DJ884" s="13"/>
      <c r="DK884" s="13"/>
      <c r="DL884" s="13"/>
      <c r="DM884" s="13"/>
      <c r="DN884" s="13"/>
      <c r="DO884" s="13"/>
      <c r="DP884" s="13"/>
      <c r="DQ884" s="13"/>
      <c r="DR884" s="13"/>
      <c r="DS884" s="13"/>
      <c r="DT884" s="13"/>
      <c r="DU884" s="13"/>
      <c r="DV884" s="13"/>
      <c r="DW884" s="13"/>
      <c r="DX884" s="13"/>
      <c r="DY884" s="13"/>
      <c r="DZ884" s="13"/>
      <c r="EA884" s="13"/>
      <c r="EB884" s="13"/>
      <c r="EC884" s="13"/>
      <c r="ED884" s="13"/>
      <c r="EE884" s="13"/>
      <c r="EF884" s="13"/>
      <c r="EG884" s="13"/>
      <c r="EH884" s="13"/>
      <c r="EI884" s="13"/>
      <c r="EJ884" s="13"/>
      <c r="EK884" s="13"/>
      <c r="EL884" s="13"/>
      <c r="EM884" s="13"/>
      <c r="EN884" s="13"/>
      <c r="EO884" s="13"/>
      <c r="EP884" s="13"/>
      <c r="EQ884" s="13"/>
      <c r="ER884" s="13"/>
      <c r="ES884" s="13"/>
      <c r="ET884" s="13"/>
      <c r="EU884" s="13"/>
      <c r="EV884" s="13"/>
      <c r="EW884" s="13"/>
      <c r="EX884" s="13"/>
      <c r="EY884" s="13"/>
      <c r="EZ884" s="13"/>
      <c r="FA884" s="13"/>
      <c r="FB884" s="13"/>
      <c r="FC884" s="13"/>
      <c r="FD884" s="13"/>
      <c r="FE884" s="13"/>
      <c r="FF884" s="13"/>
      <c r="FG884" s="13"/>
      <c r="FH884" s="13"/>
      <c r="FI884" s="13"/>
      <c r="FJ884" s="13"/>
      <c r="FK884" s="13"/>
      <c r="FL884" s="13"/>
      <c r="FM884" s="13"/>
      <c r="FN884" s="13"/>
      <c r="FO884" s="13"/>
      <c r="FP884" s="13"/>
      <c r="FQ884" s="13"/>
      <c r="FR884" s="13"/>
      <c r="FS884" s="13"/>
      <c r="FT884" s="13"/>
      <c r="FU884" s="13"/>
      <c r="FV884" s="13"/>
      <c r="FW884" s="13"/>
      <c r="FX884" s="13"/>
      <c r="FY884" s="13"/>
      <c r="FZ884" s="13"/>
      <c r="GA884" s="13"/>
      <c r="GB884" s="13"/>
      <c r="GC884" s="13"/>
      <c r="GD884" s="13"/>
      <c r="GE884" s="13"/>
      <c r="GF884" s="13"/>
      <c r="GG884" s="13"/>
      <c r="GH884" s="13"/>
      <c r="GI884" s="13"/>
      <c r="GJ884" s="13"/>
      <c r="GK884" s="13"/>
      <c r="GL884" s="13"/>
      <c r="GM884" s="13"/>
      <c r="GN884" s="13"/>
      <c r="GO884" s="13"/>
      <c r="GP884" s="13"/>
      <c r="GQ884" s="13"/>
      <c r="GR884" s="13"/>
      <c r="GS884" s="13"/>
      <c r="GT884" s="13"/>
      <c r="GU884" s="13"/>
      <c r="GV884" s="13"/>
      <c r="GW884" s="13"/>
      <c r="GX884" s="13"/>
      <c r="GY884" s="13"/>
      <c r="GZ884" s="13"/>
      <c r="HA884" s="13"/>
      <c r="HB884" s="13"/>
      <c r="HC884" s="13"/>
      <c r="HD884" s="13"/>
      <c r="HE884" s="13"/>
      <c r="HF884" s="13"/>
      <c r="HG884" s="13"/>
      <c r="HH884" s="13"/>
      <c r="HI884" s="13"/>
      <c r="HJ884" s="13"/>
      <c r="HK884" s="13"/>
      <c r="HL884" s="13"/>
      <c r="HM884" s="13"/>
      <c r="HN884" s="13"/>
      <c r="HO884" s="13"/>
      <c r="HP884" s="13"/>
      <c r="HQ884" s="13"/>
      <c r="HR884" s="13"/>
      <c r="HS884" s="13"/>
      <c r="HT884" s="13"/>
      <c r="HU884" s="13"/>
      <c r="HV884" s="13"/>
      <c r="HW884" s="13"/>
      <c r="HX884" s="13"/>
      <c r="HY884" s="13"/>
      <c r="HZ884" s="13"/>
      <c r="IA884" s="13"/>
      <c r="IB884" s="13"/>
      <c r="IC884" s="13"/>
      <c r="ID884" s="13"/>
      <c r="IE884" s="13"/>
      <c r="IF884" s="13"/>
      <c r="IG884" s="13"/>
      <c r="IH884" s="13"/>
      <c r="II884" s="13"/>
      <c r="IJ884" s="13"/>
      <c r="IK884" s="13"/>
      <c r="IL884" s="13"/>
      <c r="IM884" s="13"/>
      <c r="IN884" s="13"/>
      <c r="IO884" s="13"/>
      <c r="IP884" s="13"/>
      <c r="IQ884" s="13"/>
      <c r="IR884" s="13"/>
      <c r="IS884" s="13"/>
      <c r="IT884" s="13"/>
      <c r="IU884" s="13"/>
      <c r="IV884" s="13"/>
    </row>
    <row r="885" spans="19:256"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  <c r="AQ885" s="13"/>
      <c r="AR885" s="13"/>
      <c r="AS885" s="13"/>
      <c r="AT885" s="13"/>
      <c r="AU885" s="13"/>
      <c r="AV885" s="13"/>
      <c r="AW885" s="13"/>
      <c r="AX885" s="13"/>
      <c r="AY885" s="13"/>
      <c r="AZ885" s="13"/>
      <c r="BA885" s="13"/>
      <c r="BB885" s="13"/>
      <c r="BC885" s="13"/>
      <c r="BD885" s="13"/>
      <c r="BE885" s="13"/>
      <c r="BF885" s="13"/>
      <c r="BG885" s="13"/>
      <c r="BH885" s="13"/>
      <c r="BI885" s="13"/>
      <c r="BJ885" s="13"/>
      <c r="BK885" s="13"/>
      <c r="BL885" s="13"/>
      <c r="BM885" s="13"/>
      <c r="BN885" s="13"/>
      <c r="BO885" s="13"/>
      <c r="BP885" s="13"/>
      <c r="BQ885" s="13"/>
      <c r="BR885" s="13"/>
      <c r="BS885" s="13"/>
      <c r="BT885" s="13"/>
      <c r="BU885" s="13"/>
      <c r="BV885" s="13"/>
      <c r="BW885" s="13"/>
      <c r="BX885" s="13"/>
      <c r="BY885" s="13"/>
      <c r="BZ885" s="13"/>
      <c r="CA885" s="13"/>
      <c r="CB885" s="13"/>
      <c r="CC885" s="13"/>
      <c r="CD885" s="13"/>
      <c r="CE885" s="13"/>
      <c r="CF885" s="13"/>
      <c r="CG885" s="13"/>
      <c r="CH885" s="13"/>
      <c r="CI885" s="13"/>
      <c r="CJ885" s="13"/>
      <c r="CK885" s="13"/>
      <c r="CL885" s="13"/>
      <c r="CM885" s="13"/>
      <c r="CN885" s="13"/>
      <c r="CO885" s="13"/>
      <c r="CP885" s="13"/>
      <c r="CQ885" s="13"/>
      <c r="CR885" s="13"/>
      <c r="CS885" s="13"/>
      <c r="CT885" s="13"/>
      <c r="CU885" s="13"/>
      <c r="CV885" s="13"/>
      <c r="CW885" s="13"/>
      <c r="CX885" s="13"/>
      <c r="CY885" s="13"/>
      <c r="CZ885" s="13"/>
      <c r="DA885" s="13"/>
      <c r="DB885" s="13"/>
      <c r="DC885" s="13"/>
      <c r="DD885" s="13"/>
      <c r="DE885" s="13"/>
      <c r="DF885" s="13"/>
      <c r="DG885" s="13"/>
      <c r="DH885" s="13"/>
      <c r="DI885" s="13"/>
      <c r="DJ885" s="13"/>
      <c r="DK885" s="13"/>
      <c r="DL885" s="13"/>
      <c r="DM885" s="13"/>
      <c r="DN885" s="13"/>
      <c r="DO885" s="13"/>
      <c r="DP885" s="13"/>
      <c r="DQ885" s="13"/>
      <c r="DR885" s="13"/>
      <c r="DS885" s="13"/>
      <c r="DT885" s="13"/>
      <c r="DU885" s="13"/>
      <c r="DV885" s="13"/>
      <c r="DW885" s="13"/>
      <c r="DX885" s="13"/>
      <c r="DY885" s="13"/>
      <c r="DZ885" s="13"/>
      <c r="EA885" s="13"/>
      <c r="EB885" s="13"/>
      <c r="EC885" s="13"/>
      <c r="ED885" s="13"/>
      <c r="EE885" s="13"/>
      <c r="EF885" s="13"/>
      <c r="EG885" s="13"/>
      <c r="EH885" s="13"/>
      <c r="EI885" s="13"/>
      <c r="EJ885" s="13"/>
      <c r="EK885" s="13"/>
      <c r="EL885" s="13"/>
      <c r="EM885" s="13"/>
      <c r="EN885" s="13"/>
      <c r="EO885" s="13"/>
      <c r="EP885" s="13"/>
      <c r="EQ885" s="13"/>
      <c r="ER885" s="13"/>
      <c r="ES885" s="13"/>
      <c r="ET885" s="13"/>
      <c r="EU885" s="13"/>
      <c r="EV885" s="13"/>
      <c r="EW885" s="13"/>
      <c r="EX885" s="13"/>
      <c r="EY885" s="13"/>
      <c r="EZ885" s="13"/>
      <c r="FA885" s="13"/>
      <c r="FB885" s="13"/>
      <c r="FC885" s="13"/>
      <c r="FD885" s="13"/>
      <c r="FE885" s="13"/>
      <c r="FF885" s="13"/>
      <c r="FG885" s="13"/>
      <c r="FH885" s="13"/>
      <c r="FI885" s="13"/>
      <c r="FJ885" s="13"/>
      <c r="FK885" s="13"/>
      <c r="FL885" s="13"/>
      <c r="FM885" s="13"/>
      <c r="FN885" s="13"/>
      <c r="FO885" s="13"/>
      <c r="FP885" s="13"/>
      <c r="FQ885" s="13"/>
      <c r="FR885" s="13"/>
      <c r="FS885" s="13"/>
      <c r="FT885" s="13"/>
      <c r="FU885" s="13"/>
      <c r="FV885" s="13"/>
      <c r="FW885" s="13"/>
      <c r="FX885" s="13"/>
      <c r="FY885" s="13"/>
      <c r="FZ885" s="13"/>
      <c r="GA885" s="13"/>
      <c r="GB885" s="13"/>
      <c r="GC885" s="13"/>
      <c r="GD885" s="13"/>
      <c r="GE885" s="13"/>
      <c r="GF885" s="13"/>
      <c r="GG885" s="13"/>
      <c r="GH885" s="13"/>
      <c r="GI885" s="13"/>
      <c r="GJ885" s="13"/>
      <c r="GK885" s="13"/>
      <c r="GL885" s="13"/>
      <c r="GM885" s="13"/>
      <c r="GN885" s="13"/>
      <c r="GO885" s="13"/>
      <c r="GP885" s="13"/>
      <c r="GQ885" s="13"/>
      <c r="GR885" s="13"/>
      <c r="GS885" s="13"/>
      <c r="GT885" s="13"/>
      <c r="GU885" s="13"/>
      <c r="GV885" s="13"/>
      <c r="GW885" s="13"/>
      <c r="GX885" s="13"/>
      <c r="GY885" s="13"/>
      <c r="GZ885" s="13"/>
      <c r="HA885" s="13"/>
      <c r="HB885" s="13"/>
      <c r="HC885" s="13"/>
      <c r="HD885" s="13"/>
      <c r="HE885" s="13"/>
      <c r="HF885" s="13"/>
      <c r="HG885" s="13"/>
      <c r="HH885" s="13"/>
      <c r="HI885" s="13"/>
      <c r="HJ885" s="13"/>
      <c r="HK885" s="13"/>
      <c r="HL885" s="13"/>
      <c r="HM885" s="13"/>
      <c r="HN885" s="13"/>
      <c r="HO885" s="13"/>
      <c r="HP885" s="13"/>
      <c r="HQ885" s="13"/>
      <c r="HR885" s="13"/>
      <c r="HS885" s="13"/>
      <c r="HT885" s="13"/>
      <c r="HU885" s="13"/>
      <c r="HV885" s="13"/>
      <c r="HW885" s="13"/>
      <c r="HX885" s="13"/>
      <c r="HY885" s="13"/>
      <c r="HZ885" s="13"/>
      <c r="IA885" s="13"/>
      <c r="IB885" s="13"/>
      <c r="IC885" s="13"/>
      <c r="ID885" s="13"/>
      <c r="IE885" s="13"/>
      <c r="IF885" s="13"/>
      <c r="IG885" s="13"/>
      <c r="IH885" s="13"/>
      <c r="II885" s="13"/>
      <c r="IJ885" s="13"/>
      <c r="IK885" s="13"/>
      <c r="IL885" s="13"/>
      <c r="IM885" s="13"/>
      <c r="IN885" s="13"/>
      <c r="IO885" s="13"/>
      <c r="IP885" s="13"/>
      <c r="IQ885" s="13"/>
      <c r="IR885" s="13"/>
      <c r="IS885" s="13"/>
      <c r="IT885" s="13"/>
      <c r="IU885" s="13"/>
      <c r="IV885" s="13"/>
    </row>
    <row r="886" spans="19:256"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  <c r="AQ886" s="13"/>
      <c r="AR886" s="13"/>
      <c r="AS886" s="13"/>
      <c r="AT886" s="13"/>
      <c r="AU886" s="13"/>
      <c r="AV886" s="13"/>
      <c r="AW886" s="13"/>
      <c r="AX886" s="13"/>
      <c r="AY886" s="13"/>
      <c r="AZ886" s="13"/>
      <c r="BA886" s="13"/>
      <c r="BB886" s="13"/>
      <c r="BC886" s="13"/>
      <c r="BD886" s="13"/>
      <c r="BE886" s="13"/>
      <c r="BF886" s="13"/>
      <c r="BG886" s="13"/>
      <c r="BH886" s="13"/>
      <c r="BI886" s="13"/>
      <c r="BJ886" s="13"/>
      <c r="BK886" s="13"/>
      <c r="BL886" s="13"/>
      <c r="BM886" s="13"/>
      <c r="BN886" s="13"/>
      <c r="BO886" s="13"/>
      <c r="BP886" s="13"/>
      <c r="BQ886" s="13"/>
      <c r="BR886" s="13"/>
      <c r="BS886" s="13"/>
      <c r="BT886" s="13"/>
      <c r="BU886" s="13"/>
      <c r="BV886" s="13"/>
      <c r="BW886" s="13"/>
      <c r="BX886" s="13"/>
      <c r="BY886" s="13"/>
      <c r="BZ886" s="13"/>
      <c r="CA886" s="13"/>
      <c r="CB886" s="13"/>
      <c r="CC886" s="13"/>
      <c r="CD886" s="13"/>
      <c r="CE886" s="13"/>
      <c r="CF886" s="13"/>
      <c r="CG886" s="13"/>
      <c r="CH886" s="13"/>
      <c r="CI886" s="13"/>
      <c r="CJ886" s="13"/>
      <c r="CK886" s="13"/>
      <c r="CL886" s="13"/>
      <c r="CM886" s="13"/>
      <c r="CN886" s="13"/>
      <c r="CO886" s="13"/>
      <c r="CP886" s="13"/>
      <c r="CQ886" s="13"/>
      <c r="CR886" s="13"/>
      <c r="CS886" s="13"/>
      <c r="CT886" s="13"/>
      <c r="CU886" s="13"/>
      <c r="CV886" s="13"/>
      <c r="CW886" s="13"/>
      <c r="CX886" s="13"/>
      <c r="CY886" s="13"/>
      <c r="CZ886" s="13"/>
      <c r="DA886" s="13"/>
      <c r="DB886" s="13"/>
      <c r="DC886" s="13"/>
      <c r="DD886" s="13"/>
      <c r="DE886" s="13"/>
      <c r="DF886" s="13"/>
      <c r="DG886" s="13"/>
      <c r="DH886" s="13"/>
      <c r="DI886" s="13"/>
      <c r="DJ886" s="13"/>
      <c r="DK886" s="13"/>
      <c r="DL886" s="13"/>
      <c r="DM886" s="13"/>
      <c r="DN886" s="13"/>
      <c r="DO886" s="13"/>
      <c r="DP886" s="13"/>
      <c r="DQ886" s="13"/>
      <c r="DR886" s="13"/>
      <c r="DS886" s="13"/>
      <c r="DT886" s="13"/>
      <c r="DU886" s="13"/>
      <c r="DV886" s="13"/>
      <c r="DW886" s="13"/>
      <c r="DX886" s="13"/>
      <c r="DY886" s="13"/>
      <c r="DZ886" s="13"/>
      <c r="EA886" s="13"/>
      <c r="EB886" s="13"/>
      <c r="EC886" s="13"/>
      <c r="ED886" s="13"/>
      <c r="EE886" s="13"/>
      <c r="EF886" s="13"/>
      <c r="EG886" s="13"/>
      <c r="EH886" s="13"/>
      <c r="EI886" s="13"/>
      <c r="EJ886" s="13"/>
      <c r="EK886" s="13"/>
      <c r="EL886" s="13"/>
      <c r="EM886" s="13"/>
      <c r="EN886" s="13"/>
      <c r="EO886" s="13"/>
      <c r="EP886" s="13"/>
      <c r="EQ886" s="13"/>
      <c r="ER886" s="13"/>
      <c r="ES886" s="13"/>
      <c r="ET886" s="13"/>
      <c r="EU886" s="13"/>
      <c r="EV886" s="13"/>
      <c r="EW886" s="13"/>
      <c r="EX886" s="13"/>
      <c r="EY886" s="13"/>
      <c r="EZ886" s="13"/>
      <c r="FA886" s="13"/>
      <c r="FB886" s="13"/>
      <c r="FC886" s="13"/>
      <c r="FD886" s="13"/>
      <c r="FE886" s="13"/>
      <c r="FF886" s="13"/>
      <c r="FG886" s="13"/>
      <c r="FH886" s="13"/>
      <c r="FI886" s="13"/>
      <c r="FJ886" s="13"/>
      <c r="FK886" s="13"/>
      <c r="FL886" s="13"/>
      <c r="FM886" s="13"/>
      <c r="FN886" s="13"/>
      <c r="FO886" s="13"/>
      <c r="FP886" s="13"/>
      <c r="FQ886" s="13"/>
      <c r="FR886" s="13"/>
      <c r="FS886" s="13"/>
      <c r="FT886" s="13"/>
      <c r="FU886" s="13"/>
      <c r="FV886" s="13"/>
      <c r="FW886" s="13"/>
      <c r="FX886" s="13"/>
      <c r="FY886" s="13"/>
      <c r="FZ886" s="13"/>
      <c r="GA886" s="13"/>
      <c r="GB886" s="13"/>
      <c r="GC886" s="13"/>
      <c r="GD886" s="13"/>
      <c r="GE886" s="13"/>
      <c r="GF886" s="13"/>
      <c r="GG886" s="13"/>
      <c r="GH886" s="13"/>
      <c r="GI886" s="13"/>
      <c r="GJ886" s="13"/>
      <c r="GK886" s="13"/>
      <c r="GL886" s="13"/>
      <c r="GM886" s="13"/>
      <c r="GN886" s="13"/>
      <c r="GO886" s="13"/>
      <c r="GP886" s="13"/>
      <c r="GQ886" s="13"/>
      <c r="GR886" s="13"/>
      <c r="GS886" s="13"/>
      <c r="GT886" s="13"/>
      <c r="GU886" s="13"/>
      <c r="GV886" s="13"/>
      <c r="GW886" s="13"/>
      <c r="GX886" s="13"/>
      <c r="GY886" s="13"/>
      <c r="GZ886" s="13"/>
      <c r="HA886" s="13"/>
      <c r="HB886" s="13"/>
      <c r="HC886" s="13"/>
      <c r="HD886" s="13"/>
      <c r="HE886" s="13"/>
      <c r="HF886" s="13"/>
      <c r="HG886" s="13"/>
      <c r="HH886" s="13"/>
      <c r="HI886" s="13"/>
      <c r="HJ886" s="13"/>
      <c r="HK886" s="13"/>
      <c r="HL886" s="13"/>
      <c r="HM886" s="13"/>
      <c r="HN886" s="13"/>
      <c r="HO886" s="13"/>
      <c r="HP886" s="13"/>
      <c r="HQ886" s="13"/>
      <c r="HR886" s="13"/>
      <c r="HS886" s="13"/>
      <c r="HT886" s="13"/>
      <c r="HU886" s="13"/>
      <c r="HV886" s="13"/>
      <c r="HW886" s="13"/>
      <c r="HX886" s="13"/>
      <c r="HY886" s="13"/>
      <c r="HZ886" s="13"/>
      <c r="IA886" s="13"/>
      <c r="IB886" s="13"/>
      <c r="IC886" s="13"/>
      <c r="ID886" s="13"/>
      <c r="IE886" s="13"/>
      <c r="IF886" s="13"/>
      <c r="IG886" s="13"/>
      <c r="IH886" s="13"/>
      <c r="II886" s="13"/>
      <c r="IJ886" s="13"/>
      <c r="IK886" s="13"/>
      <c r="IL886" s="13"/>
      <c r="IM886" s="13"/>
      <c r="IN886" s="13"/>
      <c r="IO886" s="13"/>
      <c r="IP886" s="13"/>
      <c r="IQ886" s="13"/>
      <c r="IR886" s="13"/>
      <c r="IS886" s="13"/>
      <c r="IT886" s="13"/>
      <c r="IU886" s="13"/>
      <c r="IV886" s="13"/>
    </row>
    <row r="887" spans="19:256"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  <c r="AQ887" s="13"/>
      <c r="AR887" s="13"/>
      <c r="AS887" s="13"/>
      <c r="AT887" s="13"/>
      <c r="AU887" s="13"/>
      <c r="AV887" s="13"/>
      <c r="AW887" s="13"/>
      <c r="AX887" s="13"/>
      <c r="AY887" s="13"/>
      <c r="AZ887" s="13"/>
      <c r="BA887" s="13"/>
      <c r="BB887" s="13"/>
      <c r="BC887" s="13"/>
      <c r="BD887" s="13"/>
      <c r="BE887" s="13"/>
      <c r="BF887" s="13"/>
      <c r="BG887" s="13"/>
      <c r="BH887" s="13"/>
      <c r="BI887" s="13"/>
      <c r="BJ887" s="13"/>
      <c r="BK887" s="13"/>
      <c r="BL887" s="13"/>
      <c r="BM887" s="13"/>
      <c r="BN887" s="13"/>
      <c r="BO887" s="13"/>
      <c r="BP887" s="13"/>
      <c r="BQ887" s="13"/>
      <c r="BR887" s="13"/>
      <c r="BS887" s="13"/>
      <c r="BT887" s="13"/>
      <c r="BU887" s="13"/>
      <c r="BV887" s="13"/>
      <c r="BW887" s="13"/>
      <c r="BX887" s="13"/>
      <c r="BY887" s="13"/>
      <c r="BZ887" s="13"/>
      <c r="CA887" s="13"/>
      <c r="CB887" s="13"/>
      <c r="CC887" s="13"/>
      <c r="CD887" s="13"/>
      <c r="CE887" s="13"/>
      <c r="CF887" s="13"/>
      <c r="CG887" s="13"/>
      <c r="CH887" s="13"/>
      <c r="CI887" s="13"/>
      <c r="CJ887" s="13"/>
      <c r="CK887" s="13"/>
      <c r="CL887" s="13"/>
      <c r="CM887" s="13"/>
      <c r="CN887" s="13"/>
      <c r="CO887" s="13"/>
      <c r="CP887" s="13"/>
      <c r="CQ887" s="13"/>
      <c r="CR887" s="13"/>
      <c r="CS887" s="13"/>
      <c r="CT887" s="13"/>
      <c r="CU887" s="13"/>
      <c r="CV887" s="13"/>
      <c r="CW887" s="13"/>
      <c r="CX887" s="13"/>
      <c r="CY887" s="13"/>
      <c r="CZ887" s="13"/>
      <c r="DA887" s="13"/>
      <c r="DB887" s="13"/>
      <c r="DC887" s="13"/>
      <c r="DD887" s="13"/>
      <c r="DE887" s="13"/>
      <c r="DF887" s="13"/>
      <c r="DG887" s="13"/>
      <c r="DH887" s="13"/>
      <c r="DI887" s="13"/>
      <c r="DJ887" s="13"/>
      <c r="DK887" s="13"/>
      <c r="DL887" s="13"/>
      <c r="DM887" s="13"/>
      <c r="DN887" s="13"/>
      <c r="DO887" s="13"/>
      <c r="DP887" s="13"/>
      <c r="DQ887" s="13"/>
      <c r="DR887" s="13"/>
      <c r="DS887" s="13"/>
      <c r="DT887" s="13"/>
      <c r="DU887" s="13"/>
      <c r="DV887" s="13"/>
      <c r="DW887" s="13"/>
      <c r="DX887" s="13"/>
      <c r="DY887" s="13"/>
      <c r="DZ887" s="13"/>
      <c r="EA887" s="13"/>
      <c r="EB887" s="13"/>
      <c r="EC887" s="13"/>
      <c r="ED887" s="13"/>
      <c r="EE887" s="13"/>
      <c r="EF887" s="13"/>
      <c r="EG887" s="13"/>
      <c r="EH887" s="13"/>
      <c r="EI887" s="13"/>
      <c r="EJ887" s="13"/>
      <c r="EK887" s="13"/>
      <c r="EL887" s="13"/>
      <c r="EM887" s="13"/>
      <c r="EN887" s="13"/>
      <c r="EO887" s="13"/>
      <c r="EP887" s="13"/>
      <c r="EQ887" s="13"/>
      <c r="ER887" s="13"/>
      <c r="ES887" s="13"/>
      <c r="ET887" s="13"/>
      <c r="EU887" s="13"/>
      <c r="EV887" s="13"/>
      <c r="EW887" s="13"/>
      <c r="EX887" s="13"/>
      <c r="EY887" s="13"/>
      <c r="EZ887" s="13"/>
      <c r="FA887" s="13"/>
      <c r="FB887" s="13"/>
      <c r="FC887" s="13"/>
      <c r="FD887" s="13"/>
      <c r="FE887" s="13"/>
      <c r="FF887" s="13"/>
      <c r="FG887" s="13"/>
      <c r="FH887" s="13"/>
      <c r="FI887" s="13"/>
      <c r="FJ887" s="13"/>
      <c r="FK887" s="13"/>
      <c r="FL887" s="13"/>
      <c r="FM887" s="13"/>
      <c r="FN887" s="13"/>
      <c r="FO887" s="13"/>
      <c r="FP887" s="13"/>
      <c r="FQ887" s="13"/>
      <c r="FR887" s="13"/>
      <c r="FS887" s="13"/>
      <c r="FT887" s="13"/>
      <c r="FU887" s="13"/>
      <c r="FV887" s="13"/>
      <c r="FW887" s="13"/>
      <c r="FX887" s="13"/>
      <c r="FY887" s="13"/>
      <c r="FZ887" s="13"/>
      <c r="GA887" s="13"/>
      <c r="GB887" s="13"/>
      <c r="GC887" s="13"/>
      <c r="GD887" s="13"/>
      <c r="GE887" s="13"/>
      <c r="GF887" s="13"/>
      <c r="GG887" s="13"/>
      <c r="GH887" s="13"/>
      <c r="GI887" s="13"/>
      <c r="GJ887" s="13"/>
      <c r="GK887" s="13"/>
      <c r="GL887" s="13"/>
      <c r="GM887" s="13"/>
      <c r="GN887" s="13"/>
      <c r="GO887" s="13"/>
      <c r="GP887" s="13"/>
      <c r="GQ887" s="13"/>
      <c r="GR887" s="13"/>
      <c r="GS887" s="13"/>
      <c r="GT887" s="13"/>
      <c r="GU887" s="13"/>
      <c r="GV887" s="13"/>
      <c r="GW887" s="13"/>
      <c r="GX887" s="13"/>
      <c r="GY887" s="13"/>
      <c r="GZ887" s="13"/>
      <c r="HA887" s="13"/>
      <c r="HB887" s="13"/>
      <c r="HC887" s="13"/>
      <c r="HD887" s="13"/>
      <c r="HE887" s="13"/>
      <c r="HF887" s="13"/>
      <c r="HG887" s="13"/>
      <c r="HH887" s="13"/>
      <c r="HI887" s="13"/>
      <c r="HJ887" s="13"/>
      <c r="HK887" s="13"/>
      <c r="HL887" s="13"/>
      <c r="HM887" s="13"/>
      <c r="HN887" s="13"/>
      <c r="HO887" s="13"/>
      <c r="HP887" s="13"/>
      <c r="HQ887" s="13"/>
      <c r="HR887" s="13"/>
      <c r="HS887" s="13"/>
      <c r="HT887" s="13"/>
      <c r="HU887" s="13"/>
      <c r="HV887" s="13"/>
      <c r="HW887" s="13"/>
      <c r="HX887" s="13"/>
      <c r="HY887" s="13"/>
      <c r="HZ887" s="13"/>
      <c r="IA887" s="13"/>
      <c r="IB887" s="13"/>
      <c r="IC887" s="13"/>
      <c r="ID887" s="13"/>
      <c r="IE887" s="13"/>
      <c r="IF887" s="13"/>
      <c r="IG887" s="13"/>
      <c r="IH887" s="13"/>
      <c r="II887" s="13"/>
      <c r="IJ887" s="13"/>
      <c r="IK887" s="13"/>
      <c r="IL887" s="13"/>
      <c r="IM887" s="13"/>
      <c r="IN887" s="13"/>
      <c r="IO887" s="13"/>
      <c r="IP887" s="13"/>
      <c r="IQ887" s="13"/>
      <c r="IR887" s="13"/>
      <c r="IS887" s="13"/>
      <c r="IT887" s="13"/>
      <c r="IU887" s="13"/>
      <c r="IV887" s="13"/>
    </row>
    <row r="888" spans="19:256"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  <c r="AQ888" s="13"/>
      <c r="AR888" s="13"/>
      <c r="AS888" s="13"/>
      <c r="AT888" s="13"/>
      <c r="AU888" s="13"/>
      <c r="AV888" s="13"/>
      <c r="AW888" s="13"/>
      <c r="AX888" s="13"/>
      <c r="AY888" s="13"/>
      <c r="AZ888" s="13"/>
      <c r="BA888" s="13"/>
      <c r="BB888" s="13"/>
      <c r="BC888" s="13"/>
      <c r="BD888" s="13"/>
      <c r="BE888" s="13"/>
      <c r="BF888" s="13"/>
      <c r="BG888" s="13"/>
      <c r="BH888" s="13"/>
      <c r="BI888" s="13"/>
      <c r="BJ888" s="13"/>
      <c r="BK888" s="13"/>
      <c r="BL888" s="13"/>
      <c r="BM888" s="13"/>
      <c r="BN888" s="13"/>
      <c r="BO888" s="13"/>
      <c r="BP888" s="13"/>
      <c r="BQ888" s="13"/>
      <c r="BR888" s="13"/>
      <c r="BS888" s="13"/>
      <c r="BT888" s="13"/>
      <c r="BU888" s="13"/>
      <c r="BV888" s="13"/>
      <c r="BW888" s="13"/>
      <c r="BX888" s="13"/>
      <c r="BY888" s="13"/>
      <c r="BZ888" s="13"/>
      <c r="CA888" s="13"/>
      <c r="CB888" s="13"/>
      <c r="CC888" s="13"/>
      <c r="CD888" s="13"/>
      <c r="CE888" s="13"/>
      <c r="CF888" s="13"/>
      <c r="CG888" s="13"/>
      <c r="CH888" s="13"/>
      <c r="CI888" s="13"/>
      <c r="CJ888" s="13"/>
      <c r="CK888" s="13"/>
      <c r="CL888" s="13"/>
      <c r="CM888" s="13"/>
      <c r="CN888" s="13"/>
      <c r="CO888" s="13"/>
      <c r="CP888" s="13"/>
      <c r="CQ888" s="13"/>
      <c r="CR888" s="13"/>
      <c r="CS888" s="13"/>
      <c r="CT888" s="13"/>
      <c r="CU888" s="13"/>
      <c r="CV888" s="13"/>
      <c r="CW888" s="13"/>
      <c r="CX888" s="13"/>
      <c r="CY888" s="13"/>
      <c r="CZ888" s="13"/>
      <c r="DA888" s="13"/>
      <c r="DB888" s="13"/>
      <c r="DC888" s="13"/>
      <c r="DD888" s="13"/>
      <c r="DE888" s="13"/>
      <c r="DF888" s="13"/>
      <c r="DG888" s="13"/>
      <c r="DH888" s="13"/>
      <c r="DI888" s="13"/>
      <c r="DJ888" s="13"/>
      <c r="DK888" s="13"/>
      <c r="DL888" s="13"/>
      <c r="DM888" s="13"/>
      <c r="DN888" s="13"/>
      <c r="DO888" s="13"/>
      <c r="DP888" s="13"/>
      <c r="DQ888" s="13"/>
      <c r="DR888" s="13"/>
      <c r="DS888" s="13"/>
      <c r="DT888" s="13"/>
      <c r="DU888" s="13"/>
      <c r="DV888" s="13"/>
      <c r="DW888" s="13"/>
      <c r="DX888" s="13"/>
      <c r="DY888" s="13"/>
      <c r="DZ888" s="13"/>
      <c r="EA888" s="13"/>
      <c r="EB888" s="13"/>
      <c r="EC888" s="13"/>
      <c r="ED888" s="13"/>
      <c r="EE888" s="13"/>
      <c r="EF888" s="13"/>
      <c r="EG888" s="13"/>
      <c r="EH888" s="13"/>
      <c r="EI888" s="13"/>
      <c r="EJ888" s="13"/>
      <c r="EK888" s="13"/>
      <c r="EL888" s="13"/>
      <c r="EM888" s="13"/>
      <c r="EN888" s="13"/>
      <c r="EO888" s="13"/>
      <c r="EP888" s="13"/>
      <c r="EQ888" s="13"/>
      <c r="ER888" s="13"/>
      <c r="ES888" s="13"/>
      <c r="ET888" s="13"/>
      <c r="EU888" s="13"/>
      <c r="EV888" s="13"/>
      <c r="EW888" s="13"/>
      <c r="EX888" s="13"/>
      <c r="EY888" s="13"/>
      <c r="EZ888" s="13"/>
      <c r="FA888" s="13"/>
      <c r="FB888" s="13"/>
      <c r="FC888" s="13"/>
      <c r="FD888" s="13"/>
      <c r="FE888" s="13"/>
      <c r="FF888" s="13"/>
      <c r="FG888" s="13"/>
      <c r="FH888" s="13"/>
      <c r="FI888" s="13"/>
      <c r="FJ888" s="13"/>
      <c r="FK888" s="13"/>
      <c r="FL888" s="13"/>
      <c r="FM888" s="13"/>
      <c r="FN888" s="13"/>
      <c r="FO888" s="13"/>
      <c r="FP888" s="13"/>
      <c r="FQ888" s="13"/>
      <c r="FR888" s="13"/>
      <c r="FS888" s="13"/>
      <c r="FT888" s="13"/>
      <c r="FU888" s="13"/>
      <c r="FV888" s="13"/>
      <c r="FW888" s="13"/>
      <c r="FX888" s="13"/>
      <c r="FY888" s="13"/>
      <c r="FZ888" s="13"/>
      <c r="GA888" s="13"/>
      <c r="GB888" s="13"/>
      <c r="GC888" s="13"/>
      <c r="GD888" s="13"/>
      <c r="GE888" s="13"/>
      <c r="GF888" s="13"/>
      <c r="GG888" s="13"/>
      <c r="GH888" s="13"/>
      <c r="GI888" s="13"/>
      <c r="GJ888" s="13"/>
      <c r="GK888" s="13"/>
      <c r="GL888" s="13"/>
      <c r="GM888" s="13"/>
      <c r="GN888" s="13"/>
      <c r="GO888" s="13"/>
      <c r="GP888" s="13"/>
      <c r="GQ888" s="13"/>
      <c r="GR888" s="13"/>
      <c r="GS888" s="13"/>
      <c r="GT888" s="13"/>
      <c r="GU888" s="13"/>
      <c r="GV888" s="13"/>
      <c r="GW888" s="13"/>
      <c r="GX888" s="13"/>
      <c r="GY888" s="13"/>
      <c r="GZ888" s="13"/>
      <c r="HA888" s="13"/>
      <c r="HB888" s="13"/>
      <c r="HC888" s="13"/>
      <c r="HD888" s="13"/>
      <c r="HE888" s="13"/>
      <c r="HF888" s="13"/>
      <c r="HG888" s="13"/>
      <c r="HH888" s="13"/>
      <c r="HI888" s="13"/>
      <c r="HJ888" s="13"/>
      <c r="HK888" s="13"/>
      <c r="HL888" s="13"/>
      <c r="HM888" s="13"/>
      <c r="HN888" s="13"/>
      <c r="HO888" s="13"/>
      <c r="HP888" s="13"/>
      <c r="HQ888" s="13"/>
      <c r="HR888" s="13"/>
      <c r="HS888" s="13"/>
      <c r="HT888" s="13"/>
      <c r="HU888" s="13"/>
      <c r="HV888" s="13"/>
      <c r="HW888" s="13"/>
      <c r="HX888" s="13"/>
      <c r="HY888" s="13"/>
      <c r="HZ888" s="13"/>
      <c r="IA888" s="13"/>
      <c r="IB888" s="13"/>
      <c r="IC888" s="13"/>
      <c r="ID888" s="13"/>
      <c r="IE888" s="13"/>
      <c r="IF888" s="13"/>
      <c r="IG888" s="13"/>
      <c r="IH888" s="13"/>
      <c r="II888" s="13"/>
      <c r="IJ888" s="13"/>
      <c r="IK888" s="13"/>
      <c r="IL888" s="13"/>
      <c r="IM888" s="13"/>
      <c r="IN888" s="13"/>
      <c r="IO888" s="13"/>
      <c r="IP888" s="13"/>
      <c r="IQ888" s="13"/>
      <c r="IR888" s="13"/>
      <c r="IS888" s="13"/>
      <c r="IT888" s="13"/>
      <c r="IU888" s="13"/>
      <c r="IV888" s="13"/>
    </row>
    <row r="889" spans="19:256"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  <c r="AQ889" s="13"/>
      <c r="AR889" s="13"/>
      <c r="AS889" s="13"/>
      <c r="AT889" s="13"/>
      <c r="AU889" s="13"/>
      <c r="AV889" s="13"/>
      <c r="AW889" s="13"/>
      <c r="AX889" s="13"/>
      <c r="AY889" s="13"/>
      <c r="AZ889" s="13"/>
      <c r="BA889" s="13"/>
      <c r="BB889" s="13"/>
      <c r="BC889" s="13"/>
      <c r="BD889" s="13"/>
      <c r="BE889" s="13"/>
      <c r="BF889" s="13"/>
      <c r="BG889" s="13"/>
      <c r="BH889" s="13"/>
      <c r="BI889" s="13"/>
      <c r="BJ889" s="13"/>
      <c r="BK889" s="13"/>
      <c r="BL889" s="13"/>
      <c r="BM889" s="13"/>
      <c r="BN889" s="13"/>
      <c r="BO889" s="13"/>
      <c r="BP889" s="13"/>
      <c r="BQ889" s="13"/>
      <c r="BR889" s="13"/>
      <c r="BS889" s="13"/>
      <c r="BT889" s="13"/>
      <c r="BU889" s="13"/>
      <c r="BV889" s="13"/>
      <c r="BW889" s="13"/>
      <c r="BX889" s="13"/>
      <c r="BY889" s="13"/>
      <c r="BZ889" s="13"/>
      <c r="CA889" s="13"/>
      <c r="CB889" s="13"/>
      <c r="CC889" s="13"/>
      <c r="CD889" s="13"/>
      <c r="CE889" s="13"/>
      <c r="CF889" s="13"/>
      <c r="CG889" s="13"/>
      <c r="CH889" s="13"/>
      <c r="CI889" s="13"/>
      <c r="CJ889" s="13"/>
      <c r="CK889" s="13"/>
      <c r="CL889" s="13"/>
      <c r="CM889" s="13"/>
      <c r="CN889" s="13"/>
      <c r="CO889" s="13"/>
      <c r="CP889" s="13"/>
      <c r="CQ889" s="13"/>
      <c r="CR889" s="13"/>
      <c r="CS889" s="13"/>
      <c r="CT889" s="13"/>
      <c r="CU889" s="13"/>
      <c r="CV889" s="13"/>
      <c r="CW889" s="13"/>
      <c r="CX889" s="13"/>
      <c r="CY889" s="13"/>
      <c r="CZ889" s="13"/>
      <c r="DA889" s="13"/>
      <c r="DB889" s="13"/>
      <c r="DC889" s="13"/>
      <c r="DD889" s="13"/>
      <c r="DE889" s="13"/>
      <c r="DF889" s="13"/>
      <c r="DG889" s="13"/>
      <c r="DH889" s="13"/>
      <c r="DI889" s="13"/>
      <c r="DJ889" s="13"/>
      <c r="DK889" s="13"/>
      <c r="DL889" s="13"/>
      <c r="DM889" s="13"/>
      <c r="DN889" s="13"/>
      <c r="DO889" s="13"/>
      <c r="DP889" s="13"/>
      <c r="DQ889" s="13"/>
      <c r="DR889" s="13"/>
      <c r="DS889" s="13"/>
      <c r="DT889" s="13"/>
      <c r="DU889" s="13"/>
      <c r="DV889" s="13"/>
      <c r="DW889" s="13"/>
      <c r="DX889" s="13"/>
      <c r="DY889" s="13"/>
      <c r="DZ889" s="13"/>
      <c r="EA889" s="13"/>
      <c r="EB889" s="13"/>
      <c r="EC889" s="13"/>
      <c r="ED889" s="13"/>
      <c r="EE889" s="13"/>
      <c r="EF889" s="13"/>
      <c r="EG889" s="13"/>
      <c r="EH889" s="13"/>
      <c r="EI889" s="13"/>
      <c r="EJ889" s="13"/>
      <c r="EK889" s="13"/>
      <c r="EL889" s="13"/>
      <c r="EM889" s="13"/>
      <c r="EN889" s="13"/>
      <c r="EO889" s="13"/>
      <c r="EP889" s="13"/>
      <c r="EQ889" s="13"/>
      <c r="ER889" s="13"/>
      <c r="ES889" s="13"/>
      <c r="ET889" s="13"/>
      <c r="EU889" s="13"/>
      <c r="EV889" s="13"/>
      <c r="EW889" s="13"/>
      <c r="EX889" s="13"/>
      <c r="EY889" s="13"/>
      <c r="EZ889" s="13"/>
      <c r="FA889" s="13"/>
      <c r="FB889" s="13"/>
      <c r="FC889" s="13"/>
      <c r="FD889" s="13"/>
      <c r="FE889" s="13"/>
      <c r="FF889" s="13"/>
      <c r="FG889" s="13"/>
      <c r="FH889" s="13"/>
      <c r="FI889" s="13"/>
      <c r="FJ889" s="13"/>
      <c r="FK889" s="13"/>
      <c r="FL889" s="13"/>
      <c r="FM889" s="13"/>
      <c r="FN889" s="13"/>
      <c r="FO889" s="13"/>
      <c r="FP889" s="13"/>
      <c r="FQ889" s="13"/>
      <c r="FR889" s="13"/>
      <c r="FS889" s="13"/>
      <c r="FT889" s="13"/>
      <c r="FU889" s="13"/>
      <c r="FV889" s="13"/>
      <c r="FW889" s="13"/>
      <c r="FX889" s="13"/>
      <c r="FY889" s="13"/>
      <c r="FZ889" s="13"/>
      <c r="GA889" s="13"/>
      <c r="GB889" s="13"/>
      <c r="GC889" s="13"/>
      <c r="GD889" s="13"/>
      <c r="GE889" s="13"/>
      <c r="GF889" s="13"/>
      <c r="GG889" s="13"/>
      <c r="GH889" s="13"/>
      <c r="GI889" s="13"/>
      <c r="GJ889" s="13"/>
      <c r="GK889" s="13"/>
      <c r="GL889" s="13"/>
      <c r="GM889" s="13"/>
      <c r="GN889" s="13"/>
      <c r="GO889" s="13"/>
      <c r="GP889" s="13"/>
      <c r="GQ889" s="13"/>
      <c r="GR889" s="13"/>
      <c r="GS889" s="13"/>
      <c r="GT889" s="13"/>
      <c r="GU889" s="13"/>
      <c r="GV889" s="13"/>
      <c r="GW889" s="13"/>
      <c r="GX889" s="13"/>
      <c r="GY889" s="13"/>
      <c r="GZ889" s="13"/>
      <c r="HA889" s="13"/>
      <c r="HB889" s="13"/>
      <c r="HC889" s="13"/>
      <c r="HD889" s="13"/>
      <c r="HE889" s="13"/>
      <c r="HF889" s="13"/>
      <c r="HG889" s="13"/>
      <c r="HH889" s="13"/>
      <c r="HI889" s="13"/>
      <c r="HJ889" s="13"/>
      <c r="HK889" s="13"/>
      <c r="HL889" s="13"/>
      <c r="HM889" s="13"/>
      <c r="HN889" s="13"/>
      <c r="HO889" s="13"/>
      <c r="HP889" s="13"/>
      <c r="HQ889" s="13"/>
      <c r="HR889" s="13"/>
      <c r="HS889" s="13"/>
      <c r="HT889" s="13"/>
      <c r="HU889" s="13"/>
      <c r="HV889" s="13"/>
      <c r="HW889" s="13"/>
      <c r="HX889" s="13"/>
      <c r="HY889" s="13"/>
      <c r="HZ889" s="13"/>
      <c r="IA889" s="13"/>
      <c r="IB889" s="13"/>
      <c r="IC889" s="13"/>
      <c r="ID889" s="13"/>
      <c r="IE889" s="13"/>
      <c r="IF889" s="13"/>
      <c r="IG889" s="13"/>
      <c r="IH889" s="13"/>
      <c r="II889" s="13"/>
      <c r="IJ889" s="13"/>
      <c r="IK889" s="13"/>
      <c r="IL889" s="13"/>
      <c r="IM889" s="13"/>
      <c r="IN889" s="13"/>
      <c r="IO889" s="13"/>
      <c r="IP889" s="13"/>
      <c r="IQ889" s="13"/>
      <c r="IR889" s="13"/>
      <c r="IS889" s="13"/>
      <c r="IT889" s="13"/>
      <c r="IU889" s="13"/>
      <c r="IV889" s="13"/>
    </row>
    <row r="890" spans="19:256"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  <c r="AQ890" s="13"/>
      <c r="AR890" s="13"/>
      <c r="AS890" s="13"/>
      <c r="AT890" s="13"/>
      <c r="AU890" s="13"/>
      <c r="AV890" s="13"/>
      <c r="AW890" s="13"/>
      <c r="AX890" s="13"/>
      <c r="AY890" s="13"/>
      <c r="AZ890" s="13"/>
      <c r="BA890" s="13"/>
      <c r="BB890" s="13"/>
      <c r="BC890" s="13"/>
      <c r="BD890" s="13"/>
      <c r="BE890" s="13"/>
      <c r="BF890" s="13"/>
      <c r="BG890" s="13"/>
      <c r="BH890" s="13"/>
      <c r="BI890" s="13"/>
      <c r="BJ890" s="13"/>
      <c r="BK890" s="13"/>
      <c r="BL890" s="13"/>
      <c r="BM890" s="13"/>
      <c r="BN890" s="13"/>
      <c r="BO890" s="13"/>
      <c r="BP890" s="13"/>
      <c r="BQ890" s="13"/>
      <c r="BR890" s="13"/>
      <c r="BS890" s="13"/>
      <c r="BT890" s="13"/>
      <c r="BU890" s="13"/>
      <c r="BV890" s="13"/>
      <c r="BW890" s="13"/>
      <c r="BX890" s="13"/>
      <c r="BY890" s="13"/>
      <c r="BZ890" s="13"/>
      <c r="CA890" s="13"/>
      <c r="CB890" s="13"/>
      <c r="CC890" s="13"/>
      <c r="CD890" s="13"/>
      <c r="CE890" s="13"/>
      <c r="CF890" s="13"/>
      <c r="CG890" s="13"/>
      <c r="CH890" s="13"/>
      <c r="CI890" s="13"/>
      <c r="CJ890" s="13"/>
      <c r="CK890" s="13"/>
      <c r="CL890" s="13"/>
      <c r="CM890" s="13"/>
      <c r="CN890" s="13"/>
      <c r="CO890" s="13"/>
      <c r="CP890" s="13"/>
      <c r="CQ890" s="13"/>
      <c r="CR890" s="13"/>
      <c r="CS890" s="13"/>
      <c r="CT890" s="13"/>
      <c r="CU890" s="13"/>
      <c r="CV890" s="13"/>
      <c r="CW890" s="13"/>
      <c r="CX890" s="13"/>
      <c r="CY890" s="13"/>
      <c r="CZ890" s="13"/>
      <c r="DA890" s="13"/>
      <c r="DB890" s="13"/>
      <c r="DC890" s="13"/>
      <c r="DD890" s="13"/>
      <c r="DE890" s="13"/>
      <c r="DF890" s="13"/>
      <c r="DG890" s="13"/>
      <c r="DH890" s="13"/>
      <c r="DI890" s="13"/>
      <c r="DJ890" s="13"/>
      <c r="DK890" s="13"/>
      <c r="DL890" s="13"/>
      <c r="DM890" s="13"/>
      <c r="DN890" s="13"/>
      <c r="DO890" s="13"/>
      <c r="DP890" s="13"/>
      <c r="DQ890" s="13"/>
      <c r="DR890" s="13"/>
      <c r="DS890" s="13"/>
      <c r="DT890" s="13"/>
      <c r="DU890" s="13"/>
      <c r="DV890" s="13"/>
      <c r="DW890" s="13"/>
      <c r="DX890" s="13"/>
      <c r="DY890" s="13"/>
      <c r="DZ890" s="13"/>
      <c r="EA890" s="13"/>
      <c r="EB890" s="13"/>
      <c r="EC890" s="13"/>
      <c r="ED890" s="13"/>
      <c r="EE890" s="13"/>
      <c r="EF890" s="13"/>
      <c r="EG890" s="13"/>
      <c r="EH890" s="13"/>
      <c r="EI890" s="13"/>
      <c r="EJ890" s="13"/>
      <c r="EK890" s="13"/>
      <c r="EL890" s="13"/>
      <c r="EM890" s="13"/>
      <c r="EN890" s="13"/>
      <c r="EO890" s="13"/>
      <c r="EP890" s="13"/>
      <c r="EQ890" s="13"/>
      <c r="ER890" s="13"/>
      <c r="ES890" s="13"/>
      <c r="ET890" s="13"/>
      <c r="EU890" s="13"/>
      <c r="EV890" s="13"/>
      <c r="EW890" s="13"/>
      <c r="EX890" s="13"/>
      <c r="EY890" s="13"/>
      <c r="EZ890" s="13"/>
      <c r="FA890" s="13"/>
      <c r="FB890" s="13"/>
      <c r="FC890" s="13"/>
      <c r="FD890" s="13"/>
      <c r="FE890" s="13"/>
      <c r="FF890" s="13"/>
      <c r="FG890" s="13"/>
      <c r="FH890" s="13"/>
      <c r="FI890" s="13"/>
      <c r="FJ890" s="13"/>
      <c r="FK890" s="13"/>
      <c r="FL890" s="13"/>
      <c r="FM890" s="13"/>
      <c r="FN890" s="13"/>
      <c r="FO890" s="13"/>
      <c r="FP890" s="13"/>
      <c r="FQ890" s="13"/>
      <c r="FR890" s="13"/>
      <c r="FS890" s="13"/>
      <c r="FT890" s="13"/>
      <c r="FU890" s="13"/>
      <c r="FV890" s="13"/>
      <c r="FW890" s="13"/>
      <c r="FX890" s="13"/>
      <c r="FY890" s="13"/>
      <c r="FZ890" s="13"/>
      <c r="GA890" s="13"/>
      <c r="GB890" s="13"/>
      <c r="GC890" s="13"/>
      <c r="GD890" s="13"/>
      <c r="GE890" s="13"/>
      <c r="GF890" s="13"/>
      <c r="GG890" s="13"/>
      <c r="GH890" s="13"/>
      <c r="GI890" s="13"/>
      <c r="GJ890" s="13"/>
      <c r="GK890" s="13"/>
      <c r="GL890" s="13"/>
      <c r="GM890" s="13"/>
      <c r="GN890" s="13"/>
      <c r="GO890" s="13"/>
      <c r="GP890" s="13"/>
      <c r="GQ890" s="13"/>
      <c r="GR890" s="13"/>
      <c r="GS890" s="13"/>
      <c r="GT890" s="13"/>
      <c r="GU890" s="13"/>
      <c r="GV890" s="13"/>
      <c r="GW890" s="13"/>
      <c r="GX890" s="13"/>
      <c r="GY890" s="13"/>
      <c r="GZ890" s="13"/>
      <c r="HA890" s="13"/>
      <c r="HB890" s="13"/>
      <c r="HC890" s="13"/>
      <c r="HD890" s="13"/>
      <c r="HE890" s="13"/>
      <c r="HF890" s="13"/>
      <c r="HG890" s="13"/>
      <c r="HH890" s="13"/>
      <c r="HI890" s="13"/>
      <c r="HJ890" s="13"/>
      <c r="HK890" s="13"/>
      <c r="HL890" s="13"/>
      <c r="HM890" s="13"/>
      <c r="HN890" s="13"/>
      <c r="HO890" s="13"/>
      <c r="HP890" s="13"/>
      <c r="HQ890" s="13"/>
      <c r="HR890" s="13"/>
      <c r="HS890" s="13"/>
      <c r="HT890" s="13"/>
      <c r="HU890" s="13"/>
      <c r="HV890" s="13"/>
      <c r="HW890" s="13"/>
      <c r="HX890" s="13"/>
      <c r="HY890" s="13"/>
      <c r="HZ890" s="13"/>
      <c r="IA890" s="13"/>
      <c r="IB890" s="13"/>
      <c r="IC890" s="13"/>
      <c r="ID890" s="13"/>
      <c r="IE890" s="13"/>
      <c r="IF890" s="13"/>
      <c r="IG890" s="13"/>
      <c r="IH890" s="13"/>
      <c r="II890" s="13"/>
      <c r="IJ890" s="13"/>
      <c r="IK890" s="13"/>
      <c r="IL890" s="13"/>
      <c r="IM890" s="13"/>
      <c r="IN890" s="13"/>
      <c r="IO890" s="13"/>
      <c r="IP890" s="13"/>
      <c r="IQ890" s="13"/>
      <c r="IR890" s="13"/>
      <c r="IS890" s="13"/>
      <c r="IT890" s="13"/>
      <c r="IU890" s="13"/>
      <c r="IV890" s="13"/>
    </row>
    <row r="891" spans="19:256"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  <c r="AQ891" s="13"/>
      <c r="AR891" s="13"/>
      <c r="AS891" s="13"/>
      <c r="AT891" s="13"/>
      <c r="AU891" s="13"/>
      <c r="AV891" s="13"/>
      <c r="AW891" s="13"/>
      <c r="AX891" s="13"/>
      <c r="AY891" s="13"/>
      <c r="AZ891" s="13"/>
      <c r="BA891" s="13"/>
      <c r="BB891" s="13"/>
      <c r="BC891" s="13"/>
      <c r="BD891" s="13"/>
      <c r="BE891" s="13"/>
      <c r="BF891" s="13"/>
      <c r="BG891" s="13"/>
      <c r="BH891" s="13"/>
      <c r="BI891" s="13"/>
      <c r="BJ891" s="13"/>
      <c r="BK891" s="13"/>
      <c r="BL891" s="13"/>
      <c r="BM891" s="13"/>
      <c r="BN891" s="13"/>
      <c r="BO891" s="13"/>
      <c r="BP891" s="13"/>
      <c r="BQ891" s="13"/>
      <c r="BR891" s="13"/>
      <c r="BS891" s="13"/>
      <c r="BT891" s="13"/>
      <c r="BU891" s="13"/>
      <c r="BV891" s="13"/>
      <c r="BW891" s="13"/>
      <c r="BX891" s="13"/>
      <c r="BY891" s="13"/>
      <c r="BZ891" s="13"/>
      <c r="CA891" s="13"/>
      <c r="CB891" s="13"/>
      <c r="CC891" s="13"/>
      <c r="CD891" s="13"/>
      <c r="CE891" s="13"/>
      <c r="CF891" s="13"/>
      <c r="CG891" s="13"/>
      <c r="CH891" s="13"/>
      <c r="CI891" s="13"/>
      <c r="CJ891" s="13"/>
      <c r="CK891" s="13"/>
      <c r="CL891" s="13"/>
      <c r="CM891" s="13"/>
      <c r="CN891" s="13"/>
      <c r="CO891" s="13"/>
      <c r="CP891" s="13"/>
      <c r="CQ891" s="13"/>
      <c r="CR891" s="13"/>
      <c r="CS891" s="13"/>
      <c r="CT891" s="13"/>
      <c r="CU891" s="13"/>
      <c r="CV891" s="13"/>
      <c r="CW891" s="13"/>
      <c r="CX891" s="13"/>
      <c r="CY891" s="13"/>
      <c r="CZ891" s="13"/>
      <c r="DA891" s="13"/>
      <c r="DB891" s="13"/>
      <c r="DC891" s="13"/>
      <c r="DD891" s="13"/>
      <c r="DE891" s="13"/>
      <c r="DF891" s="13"/>
      <c r="DG891" s="13"/>
      <c r="DH891" s="13"/>
      <c r="DI891" s="13"/>
      <c r="DJ891" s="13"/>
      <c r="DK891" s="13"/>
      <c r="DL891" s="13"/>
      <c r="DM891" s="13"/>
      <c r="DN891" s="13"/>
      <c r="DO891" s="13"/>
      <c r="DP891" s="13"/>
      <c r="DQ891" s="13"/>
      <c r="DR891" s="13"/>
      <c r="DS891" s="13"/>
      <c r="DT891" s="13"/>
      <c r="DU891" s="13"/>
      <c r="DV891" s="13"/>
      <c r="DW891" s="13"/>
      <c r="DX891" s="13"/>
      <c r="DY891" s="13"/>
      <c r="DZ891" s="13"/>
      <c r="EA891" s="13"/>
      <c r="EB891" s="13"/>
      <c r="EC891" s="13"/>
      <c r="ED891" s="13"/>
      <c r="EE891" s="13"/>
      <c r="EF891" s="13"/>
      <c r="EG891" s="13"/>
      <c r="EH891" s="13"/>
      <c r="EI891" s="13"/>
      <c r="EJ891" s="13"/>
      <c r="EK891" s="13"/>
      <c r="EL891" s="13"/>
      <c r="EM891" s="13"/>
      <c r="EN891" s="13"/>
      <c r="EO891" s="13"/>
      <c r="EP891" s="13"/>
      <c r="EQ891" s="13"/>
      <c r="ER891" s="13"/>
      <c r="ES891" s="13"/>
      <c r="ET891" s="13"/>
      <c r="EU891" s="13"/>
      <c r="EV891" s="13"/>
      <c r="EW891" s="13"/>
      <c r="EX891" s="13"/>
      <c r="EY891" s="13"/>
      <c r="EZ891" s="13"/>
      <c r="FA891" s="13"/>
      <c r="FB891" s="13"/>
      <c r="FC891" s="13"/>
      <c r="FD891" s="13"/>
      <c r="FE891" s="13"/>
      <c r="FF891" s="13"/>
      <c r="FG891" s="13"/>
      <c r="FH891" s="13"/>
      <c r="FI891" s="13"/>
      <c r="FJ891" s="13"/>
      <c r="FK891" s="13"/>
      <c r="FL891" s="13"/>
      <c r="FM891" s="13"/>
      <c r="FN891" s="13"/>
      <c r="FO891" s="13"/>
      <c r="FP891" s="13"/>
      <c r="FQ891" s="13"/>
      <c r="FR891" s="13"/>
      <c r="FS891" s="13"/>
      <c r="FT891" s="13"/>
      <c r="FU891" s="13"/>
      <c r="FV891" s="13"/>
      <c r="FW891" s="13"/>
      <c r="FX891" s="13"/>
      <c r="FY891" s="13"/>
      <c r="FZ891" s="13"/>
      <c r="GA891" s="13"/>
      <c r="GB891" s="13"/>
      <c r="GC891" s="13"/>
      <c r="GD891" s="13"/>
      <c r="GE891" s="13"/>
      <c r="GF891" s="13"/>
      <c r="GG891" s="13"/>
      <c r="GH891" s="13"/>
      <c r="GI891" s="13"/>
      <c r="GJ891" s="13"/>
      <c r="GK891" s="13"/>
      <c r="GL891" s="13"/>
      <c r="GM891" s="13"/>
      <c r="GN891" s="13"/>
      <c r="GO891" s="13"/>
      <c r="GP891" s="13"/>
      <c r="GQ891" s="13"/>
      <c r="GR891" s="13"/>
      <c r="GS891" s="13"/>
      <c r="GT891" s="13"/>
      <c r="GU891" s="13"/>
      <c r="GV891" s="13"/>
      <c r="GW891" s="13"/>
      <c r="GX891" s="13"/>
      <c r="GY891" s="13"/>
      <c r="GZ891" s="13"/>
      <c r="HA891" s="13"/>
      <c r="HB891" s="13"/>
      <c r="HC891" s="13"/>
      <c r="HD891" s="13"/>
      <c r="HE891" s="13"/>
      <c r="HF891" s="13"/>
      <c r="HG891" s="13"/>
      <c r="HH891" s="13"/>
      <c r="HI891" s="13"/>
      <c r="HJ891" s="13"/>
      <c r="HK891" s="13"/>
      <c r="HL891" s="13"/>
      <c r="HM891" s="13"/>
      <c r="HN891" s="13"/>
      <c r="HO891" s="13"/>
      <c r="HP891" s="13"/>
      <c r="HQ891" s="13"/>
      <c r="HR891" s="13"/>
      <c r="HS891" s="13"/>
      <c r="HT891" s="13"/>
      <c r="HU891" s="13"/>
      <c r="HV891" s="13"/>
      <c r="HW891" s="13"/>
      <c r="HX891" s="13"/>
      <c r="HY891" s="13"/>
      <c r="HZ891" s="13"/>
      <c r="IA891" s="13"/>
      <c r="IB891" s="13"/>
      <c r="IC891" s="13"/>
      <c r="ID891" s="13"/>
      <c r="IE891" s="13"/>
      <c r="IF891" s="13"/>
      <c r="IG891" s="13"/>
      <c r="IH891" s="13"/>
      <c r="II891" s="13"/>
      <c r="IJ891" s="13"/>
      <c r="IK891" s="13"/>
      <c r="IL891" s="13"/>
      <c r="IM891" s="13"/>
      <c r="IN891" s="13"/>
      <c r="IO891" s="13"/>
      <c r="IP891" s="13"/>
      <c r="IQ891" s="13"/>
      <c r="IR891" s="13"/>
      <c r="IS891" s="13"/>
      <c r="IT891" s="13"/>
      <c r="IU891" s="13"/>
      <c r="IV891" s="13"/>
    </row>
    <row r="892" spans="19:256"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  <c r="BI892"/>
      <c r="BJ892"/>
      <c r="BK892"/>
      <c r="BL892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  <c r="EH892"/>
      <c r="EI892"/>
      <c r="EJ892"/>
      <c r="EK892"/>
      <c r="EL892"/>
      <c r="EM892"/>
      <c r="EN892"/>
      <c r="EO892"/>
      <c r="EP892"/>
      <c r="EQ892"/>
      <c r="ER892"/>
      <c r="ES892"/>
      <c r="ET892"/>
      <c r="EU892"/>
      <c r="EV892"/>
      <c r="EW892"/>
      <c r="EX892"/>
      <c r="EY892"/>
      <c r="EZ892"/>
      <c r="FA892"/>
      <c r="FB892"/>
      <c r="FC892"/>
      <c r="FD892"/>
      <c r="FE892"/>
      <c r="FF892"/>
      <c r="FG892"/>
      <c r="FH892"/>
      <c r="FI892"/>
      <c r="FJ892"/>
      <c r="FK892"/>
      <c r="FL892"/>
      <c r="FM892"/>
      <c r="FN892"/>
      <c r="FO892"/>
      <c r="FP892"/>
      <c r="FQ892"/>
      <c r="FR892"/>
      <c r="FS892"/>
      <c r="FT892"/>
      <c r="FU892"/>
      <c r="FV892"/>
      <c r="FW892"/>
      <c r="FX892"/>
      <c r="FY892"/>
      <c r="FZ892"/>
      <c r="GA892"/>
      <c r="GB892"/>
      <c r="GC892"/>
      <c r="GD892"/>
      <c r="GE892"/>
      <c r="GF892"/>
      <c r="GG892"/>
      <c r="GH892"/>
      <c r="GI892"/>
      <c r="GJ892"/>
      <c r="GK892"/>
      <c r="GL892"/>
      <c r="GM892"/>
      <c r="GN892"/>
      <c r="GO892"/>
      <c r="GP892"/>
      <c r="GQ892"/>
      <c r="GR892"/>
      <c r="GS892"/>
      <c r="GT892"/>
      <c r="GU892"/>
      <c r="GV892"/>
      <c r="GW892"/>
      <c r="GX892"/>
      <c r="GY892"/>
      <c r="GZ892"/>
      <c r="HA892"/>
      <c r="HB892"/>
      <c r="HC892"/>
      <c r="HD892"/>
      <c r="HE892"/>
      <c r="HF892"/>
      <c r="HG892"/>
      <c r="HH892"/>
      <c r="HI892"/>
      <c r="HJ892"/>
      <c r="HK892"/>
      <c r="HL892"/>
      <c r="HM892"/>
      <c r="HN892"/>
      <c r="HO892"/>
      <c r="HP892"/>
      <c r="HQ892"/>
      <c r="HR892"/>
      <c r="HS892"/>
      <c r="HT892"/>
      <c r="HU892"/>
      <c r="HV892"/>
      <c r="HW892"/>
      <c r="HX892"/>
      <c r="HY892"/>
      <c r="HZ892"/>
      <c r="IA892"/>
      <c r="IB892"/>
      <c r="IC892"/>
      <c r="ID892"/>
      <c r="IE892"/>
      <c r="IF892"/>
      <c r="IG892"/>
      <c r="IH892"/>
      <c r="II892"/>
      <c r="IJ892"/>
      <c r="IK892"/>
      <c r="IL892"/>
      <c r="IM892"/>
      <c r="IN892"/>
      <c r="IO892"/>
      <c r="IP892"/>
      <c r="IQ892"/>
      <c r="IR892"/>
      <c r="IS892"/>
      <c r="IT892"/>
      <c r="IU892"/>
      <c r="IV892"/>
    </row>
  </sheetData>
  <sortState xmlns:xlrd2="http://schemas.microsoft.com/office/spreadsheetml/2017/richdata2" ref="A4:R441">
    <sortCondition ref="L3:L441"/>
  </sortState>
  <mergeCells count="2">
    <mergeCell ref="A1:R1"/>
    <mergeCell ref="A476:P47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Q2326"/>
  <sheetViews>
    <sheetView topLeftCell="A201" zoomScaleNormal="100" workbookViewId="0">
      <selection activeCell="J4" sqref="J4:J217"/>
    </sheetView>
  </sheetViews>
  <sheetFormatPr defaultColWidth="8.85546875" defaultRowHeight="22.5" customHeight="1"/>
  <cols>
    <col min="1" max="1" width="9.1406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7109375" style="13" bestFit="1" customWidth="1"/>
    <col min="9" max="9" width="13.140625" style="13" bestFit="1" customWidth="1"/>
    <col min="10" max="10" width="12.28515625" style="13" bestFit="1" customWidth="1"/>
    <col min="11" max="11" width="18.5703125" style="13" bestFit="1" customWidth="1"/>
    <col min="12" max="12" width="34.5703125" style="13" bestFit="1" customWidth="1"/>
    <col min="13" max="13" width="12.5703125" style="13" bestFit="1" customWidth="1"/>
    <col min="14" max="14" width="1.5703125" style="14" bestFit="1" customWidth="1"/>
    <col min="15" max="16" width="8.85546875" style="14"/>
    <col min="17" max="17" width="1.5703125" style="14" bestFit="1" customWidth="1"/>
    <col min="18" max="16384" width="8.8554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45370</v>
      </c>
      <c r="B4" s="32">
        <v>1.49</v>
      </c>
      <c r="C4" s="33">
        <v>7.8296700000000001</v>
      </c>
      <c r="D4" s="33">
        <v>99.061769999999996</v>
      </c>
      <c r="E4" s="34">
        <v>506809.800498</v>
      </c>
      <c r="F4" s="34">
        <v>865468.18315099995</v>
      </c>
      <c r="G4" s="29" t="s">
        <v>49</v>
      </c>
      <c r="H4" s="29" t="s">
        <v>482</v>
      </c>
      <c r="I4" s="29" t="s">
        <v>483</v>
      </c>
      <c r="J4" s="29" t="s">
        <v>484</v>
      </c>
      <c r="K4" s="29" t="s">
        <v>356</v>
      </c>
      <c r="L4" s="29" t="s">
        <v>485</v>
      </c>
      <c r="M4" s="29" t="s">
        <v>59</v>
      </c>
    </row>
    <row r="5" spans="1:13" s="28" customFormat="1" ht="18.75">
      <c r="A5" s="31">
        <v>45370</v>
      </c>
      <c r="B5" s="32">
        <v>1.49</v>
      </c>
      <c r="C5" s="33">
        <v>14.56391</v>
      </c>
      <c r="D5" s="33">
        <v>98.70026</v>
      </c>
      <c r="E5" s="34">
        <v>467711.20316199999</v>
      </c>
      <c r="F5" s="34">
        <v>1610114.6567299999</v>
      </c>
      <c r="G5" s="29" t="s">
        <v>49</v>
      </c>
      <c r="H5" s="29" t="s">
        <v>366</v>
      </c>
      <c r="I5" s="29" t="s">
        <v>154</v>
      </c>
      <c r="J5" s="29" t="s">
        <v>52</v>
      </c>
      <c r="K5" s="29" t="s">
        <v>53</v>
      </c>
      <c r="L5" s="29" t="s">
        <v>367</v>
      </c>
      <c r="M5" s="29" t="s">
        <v>59</v>
      </c>
    </row>
    <row r="6" spans="1:13" s="28" customFormat="1" ht="18.75">
      <c r="A6" s="31">
        <v>45370</v>
      </c>
      <c r="B6" s="32">
        <v>1.49</v>
      </c>
      <c r="C6" s="33">
        <v>14.68243</v>
      </c>
      <c r="D6" s="33">
        <v>98.577520000000007</v>
      </c>
      <c r="E6" s="34">
        <v>454513.54411900003</v>
      </c>
      <c r="F6" s="34">
        <v>1623244.3346899999</v>
      </c>
      <c r="G6" s="29" t="s">
        <v>49</v>
      </c>
      <c r="H6" s="29" t="s">
        <v>266</v>
      </c>
      <c r="I6" s="29" t="s">
        <v>154</v>
      </c>
      <c r="J6" s="29" t="s">
        <v>52</v>
      </c>
      <c r="K6" s="29" t="s">
        <v>53</v>
      </c>
      <c r="L6" s="29" t="s">
        <v>367</v>
      </c>
      <c r="M6" s="29" t="s">
        <v>59</v>
      </c>
    </row>
    <row r="7" spans="1:13" s="28" customFormat="1" ht="18.75">
      <c r="A7" s="31">
        <v>45370</v>
      </c>
      <c r="B7" s="32">
        <v>1.49</v>
      </c>
      <c r="C7" s="33">
        <v>14.683009999999999</v>
      </c>
      <c r="D7" s="33">
        <v>98.573509999999999</v>
      </c>
      <c r="E7" s="34">
        <v>454081.92014900001</v>
      </c>
      <c r="F7" s="34">
        <v>1623309.2958</v>
      </c>
      <c r="G7" s="29" t="s">
        <v>49</v>
      </c>
      <c r="H7" s="29" t="s">
        <v>266</v>
      </c>
      <c r="I7" s="29" t="s">
        <v>154</v>
      </c>
      <c r="J7" s="29" t="s">
        <v>52</v>
      </c>
      <c r="K7" s="29" t="s">
        <v>53</v>
      </c>
      <c r="L7" s="29" t="s">
        <v>367</v>
      </c>
      <c r="M7" s="29" t="s">
        <v>59</v>
      </c>
    </row>
    <row r="8" spans="1:13" s="28" customFormat="1" ht="18.75">
      <c r="A8" s="31">
        <v>45370</v>
      </c>
      <c r="B8" s="32">
        <v>1.49</v>
      </c>
      <c r="C8" s="33">
        <v>14.80471</v>
      </c>
      <c r="D8" s="33">
        <v>98.603890000000007</v>
      </c>
      <c r="E8" s="34">
        <v>457376.51633999997</v>
      </c>
      <c r="F8" s="34">
        <v>1636763.8860800001</v>
      </c>
      <c r="G8" s="29" t="s">
        <v>49</v>
      </c>
      <c r="H8" s="29" t="s">
        <v>156</v>
      </c>
      <c r="I8" s="29" t="s">
        <v>154</v>
      </c>
      <c r="J8" s="29" t="s">
        <v>52</v>
      </c>
      <c r="K8" s="29" t="s">
        <v>53</v>
      </c>
      <c r="L8" s="29" t="s">
        <v>489</v>
      </c>
      <c r="M8" s="29" t="s">
        <v>59</v>
      </c>
    </row>
    <row r="9" spans="1:13" s="28" customFormat="1" ht="18.75">
      <c r="A9" s="31">
        <v>45370</v>
      </c>
      <c r="B9" s="32">
        <v>1.49</v>
      </c>
      <c r="C9" s="33">
        <v>16.318519999999999</v>
      </c>
      <c r="D9" s="33">
        <v>99.280159999999995</v>
      </c>
      <c r="E9" s="34">
        <v>529926.91255899996</v>
      </c>
      <c r="F9" s="34">
        <v>1804189.3655099999</v>
      </c>
      <c r="G9" s="29" t="s">
        <v>49</v>
      </c>
      <c r="H9" s="29" t="s">
        <v>328</v>
      </c>
      <c r="I9" s="29" t="s">
        <v>326</v>
      </c>
      <c r="J9" s="29" t="s">
        <v>171</v>
      </c>
      <c r="K9" s="29" t="s">
        <v>63</v>
      </c>
      <c r="L9" s="29" t="s">
        <v>480</v>
      </c>
      <c r="M9" s="29" t="s">
        <v>59</v>
      </c>
    </row>
    <row r="10" spans="1:13" s="28" customFormat="1" ht="18.75">
      <c r="A10" s="31">
        <v>45370</v>
      </c>
      <c r="B10" s="32">
        <v>1.49</v>
      </c>
      <c r="C10" s="33">
        <v>16.32199</v>
      </c>
      <c r="D10" s="33">
        <v>99.280680000000004</v>
      </c>
      <c r="E10" s="34">
        <v>529981.93134200003</v>
      </c>
      <c r="F10" s="34">
        <v>1804573.28938</v>
      </c>
      <c r="G10" s="29" t="s">
        <v>49</v>
      </c>
      <c r="H10" s="29" t="s">
        <v>328</v>
      </c>
      <c r="I10" s="29" t="s">
        <v>326</v>
      </c>
      <c r="J10" s="29" t="s">
        <v>171</v>
      </c>
      <c r="K10" s="29" t="s">
        <v>63</v>
      </c>
      <c r="L10" s="29" t="s">
        <v>480</v>
      </c>
      <c r="M10" s="29" t="s">
        <v>59</v>
      </c>
    </row>
    <row r="11" spans="1:13" s="28" customFormat="1" ht="18.75">
      <c r="A11" s="31">
        <v>45370</v>
      </c>
      <c r="B11" s="32">
        <v>1.49</v>
      </c>
      <c r="C11" s="33">
        <v>16.322569999999999</v>
      </c>
      <c r="D11" s="33">
        <v>99.276740000000004</v>
      </c>
      <c r="E11" s="34">
        <v>529560.97495499998</v>
      </c>
      <c r="F11" s="34">
        <v>1804636.8729600001</v>
      </c>
      <c r="G11" s="29" t="s">
        <v>49</v>
      </c>
      <c r="H11" s="29" t="s">
        <v>328</v>
      </c>
      <c r="I11" s="29" t="s">
        <v>326</v>
      </c>
      <c r="J11" s="29" t="s">
        <v>171</v>
      </c>
      <c r="K11" s="29" t="s">
        <v>63</v>
      </c>
      <c r="L11" s="29" t="s">
        <v>480</v>
      </c>
      <c r="M11" s="29" t="s">
        <v>59</v>
      </c>
    </row>
    <row r="12" spans="1:13" s="28" customFormat="1" ht="18.75">
      <c r="A12" s="31">
        <v>45370</v>
      </c>
      <c r="B12" s="32">
        <v>1.49</v>
      </c>
      <c r="C12" s="33">
        <v>16.326039999999999</v>
      </c>
      <c r="D12" s="33">
        <v>99.277240000000006</v>
      </c>
      <c r="E12" s="34">
        <v>529613.86254500004</v>
      </c>
      <c r="F12" s="34">
        <v>1805020.7930600001</v>
      </c>
      <c r="G12" s="29" t="s">
        <v>49</v>
      </c>
      <c r="H12" s="29" t="s">
        <v>328</v>
      </c>
      <c r="I12" s="29" t="s">
        <v>326</v>
      </c>
      <c r="J12" s="29" t="s">
        <v>171</v>
      </c>
      <c r="K12" s="29" t="s">
        <v>63</v>
      </c>
      <c r="L12" s="29" t="s">
        <v>480</v>
      </c>
      <c r="M12" s="29" t="s">
        <v>59</v>
      </c>
    </row>
    <row r="13" spans="1:13" s="28" customFormat="1" ht="18.75">
      <c r="A13" s="31">
        <v>45370</v>
      </c>
      <c r="B13" s="32">
        <v>1.49</v>
      </c>
      <c r="C13" s="33">
        <v>16.474630000000001</v>
      </c>
      <c r="D13" s="33">
        <v>99.375010000000003</v>
      </c>
      <c r="E13" s="34">
        <v>540027.06513899995</v>
      </c>
      <c r="F13" s="34">
        <v>1821474.6169400001</v>
      </c>
      <c r="G13" s="29" t="s">
        <v>49</v>
      </c>
      <c r="H13" s="29" t="s">
        <v>335</v>
      </c>
      <c r="I13" s="29" t="s">
        <v>336</v>
      </c>
      <c r="J13" s="29" t="s">
        <v>171</v>
      </c>
      <c r="K13" s="29" t="s">
        <v>63</v>
      </c>
      <c r="L13" s="29" t="s">
        <v>481</v>
      </c>
      <c r="M13" s="29" t="s">
        <v>59</v>
      </c>
    </row>
    <row r="14" spans="1:13" s="28" customFormat="1" ht="18.75">
      <c r="A14" s="31">
        <v>45370</v>
      </c>
      <c r="B14" s="32">
        <v>1.49</v>
      </c>
      <c r="C14" s="33">
        <v>15.490959999999999</v>
      </c>
      <c r="D14" s="33">
        <v>101.41522999999999</v>
      </c>
      <c r="E14" s="34">
        <v>759119.57764000003</v>
      </c>
      <c r="F14" s="34">
        <v>1714088.8267300001</v>
      </c>
      <c r="G14" s="29" t="s">
        <v>49</v>
      </c>
      <c r="H14" s="29" t="s">
        <v>468</v>
      </c>
      <c r="I14" s="29" t="s">
        <v>469</v>
      </c>
      <c r="J14" s="29" t="s">
        <v>254</v>
      </c>
      <c r="K14" s="29" t="s">
        <v>190</v>
      </c>
      <c r="L14" s="29" t="s">
        <v>470</v>
      </c>
      <c r="M14" s="29" t="s">
        <v>59</v>
      </c>
    </row>
    <row r="15" spans="1:13" s="28" customFormat="1" ht="18.75">
      <c r="A15" s="31">
        <v>45370</v>
      </c>
      <c r="B15" s="32">
        <v>1.49</v>
      </c>
      <c r="C15" s="33">
        <v>19.98001</v>
      </c>
      <c r="D15" s="33">
        <v>100.40804</v>
      </c>
      <c r="E15" s="34">
        <v>647318.37224499998</v>
      </c>
      <c r="F15" s="34">
        <v>2209887.8248899998</v>
      </c>
      <c r="G15" s="29" t="s">
        <v>49</v>
      </c>
      <c r="H15" s="29" t="s">
        <v>385</v>
      </c>
      <c r="I15" s="29" t="s">
        <v>386</v>
      </c>
      <c r="J15" s="29" t="s">
        <v>234</v>
      </c>
      <c r="K15" s="29" t="s">
        <v>63</v>
      </c>
      <c r="L15" s="29" t="s">
        <v>387</v>
      </c>
      <c r="M15" s="29" t="s">
        <v>59</v>
      </c>
    </row>
    <row r="16" spans="1:13" s="28" customFormat="1" ht="18.75">
      <c r="A16" s="31">
        <v>45370</v>
      </c>
      <c r="B16" s="32">
        <v>1.49</v>
      </c>
      <c r="C16" s="33">
        <v>19.983419999999999</v>
      </c>
      <c r="D16" s="33">
        <v>100.40873000000001</v>
      </c>
      <c r="E16" s="34">
        <v>647387.40396000003</v>
      </c>
      <c r="F16" s="34">
        <v>2210265.8693400002</v>
      </c>
      <c r="G16" s="29" t="s">
        <v>49</v>
      </c>
      <c r="H16" s="29" t="s">
        <v>385</v>
      </c>
      <c r="I16" s="29" t="s">
        <v>386</v>
      </c>
      <c r="J16" s="29" t="s">
        <v>234</v>
      </c>
      <c r="K16" s="29" t="s">
        <v>63</v>
      </c>
      <c r="L16" s="29" t="s">
        <v>387</v>
      </c>
      <c r="M16" s="29" t="s">
        <v>59</v>
      </c>
    </row>
    <row r="17" spans="1:13" s="28" customFormat="1" ht="18.75">
      <c r="A17" s="31">
        <v>45370</v>
      </c>
      <c r="B17" s="32">
        <v>1.49</v>
      </c>
      <c r="C17" s="33">
        <v>19.986830000000001</v>
      </c>
      <c r="D17" s="33">
        <v>100.40940000000001</v>
      </c>
      <c r="E17" s="34">
        <v>647454.33929399995</v>
      </c>
      <c r="F17" s="34">
        <v>2210643.8967900001</v>
      </c>
      <c r="G17" s="29" t="s">
        <v>49</v>
      </c>
      <c r="H17" s="29" t="s">
        <v>385</v>
      </c>
      <c r="I17" s="29" t="s">
        <v>386</v>
      </c>
      <c r="J17" s="29" t="s">
        <v>234</v>
      </c>
      <c r="K17" s="29" t="s">
        <v>63</v>
      </c>
      <c r="L17" s="29" t="s">
        <v>387</v>
      </c>
      <c r="M17" s="29" t="s">
        <v>59</v>
      </c>
    </row>
    <row r="18" spans="1:13" s="28" customFormat="1" ht="18.75">
      <c r="A18" s="31">
        <v>45370</v>
      </c>
      <c r="B18" s="32">
        <v>1.49</v>
      </c>
      <c r="C18" s="33">
        <v>19.710529999999999</v>
      </c>
      <c r="D18" s="33">
        <v>100.37094</v>
      </c>
      <c r="E18" s="34">
        <v>643678.47440800001</v>
      </c>
      <c r="F18" s="34">
        <v>2180028.8936200002</v>
      </c>
      <c r="G18" s="29" t="s">
        <v>49</v>
      </c>
      <c r="H18" s="29" t="s">
        <v>456</v>
      </c>
      <c r="I18" s="29" t="s">
        <v>457</v>
      </c>
      <c r="J18" s="29" t="s">
        <v>234</v>
      </c>
      <c r="K18" s="29" t="s">
        <v>63</v>
      </c>
      <c r="L18" s="29" t="s">
        <v>458</v>
      </c>
      <c r="M18" s="29" t="s">
        <v>59</v>
      </c>
    </row>
    <row r="19" spans="1:13" s="28" customFormat="1" ht="18.75">
      <c r="A19" s="31">
        <v>45370</v>
      </c>
      <c r="B19" s="32">
        <v>1.49</v>
      </c>
      <c r="C19" s="33">
        <v>20.050450000000001</v>
      </c>
      <c r="D19" s="33">
        <v>100.23574000000001</v>
      </c>
      <c r="E19" s="34">
        <v>629231.34808999998</v>
      </c>
      <c r="F19" s="34">
        <v>2217541.9695899999</v>
      </c>
      <c r="G19" s="29" t="s">
        <v>49</v>
      </c>
      <c r="H19" s="29" t="s">
        <v>471</v>
      </c>
      <c r="I19" s="29" t="s">
        <v>130</v>
      </c>
      <c r="J19" s="29" t="s">
        <v>234</v>
      </c>
      <c r="K19" s="29" t="s">
        <v>63</v>
      </c>
      <c r="L19" s="29" t="s">
        <v>472</v>
      </c>
      <c r="M19" s="29" t="s">
        <v>59</v>
      </c>
    </row>
    <row r="20" spans="1:13" s="28" customFormat="1" ht="18.75">
      <c r="A20" s="31">
        <v>45370</v>
      </c>
      <c r="B20" s="32">
        <v>1.49</v>
      </c>
      <c r="C20" s="33">
        <v>20.05218</v>
      </c>
      <c r="D20" s="33">
        <v>100.24822</v>
      </c>
      <c r="E20" s="34">
        <v>630535.21062200004</v>
      </c>
      <c r="F20" s="34">
        <v>2217743.1497</v>
      </c>
      <c r="G20" s="29" t="s">
        <v>49</v>
      </c>
      <c r="H20" s="29" t="s">
        <v>471</v>
      </c>
      <c r="I20" s="29" t="s">
        <v>130</v>
      </c>
      <c r="J20" s="29" t="s">
        <v>234</v>
      </c>
      <c r="K20" s="29" t="s">
        <v>63</v>
      </c>
      <c r="L20" s="29" t="s">
        <v>472</v>
      </c>
      <c r="M20" s="29" t="s">
        <v>59</v>
      </c>
    </row>
    <row r="21" spans="1:13" s="28" customFormat="1" ht="18.75">
      <c r="A21" s="31">
        <v>45370</v>
      </c>
      <c r="B21" s="32">
        <v>1.49</v>
      </c>
      <c r="C21" s="33">
        <v>20.05274</v>
      </c>
      <c r="D21" s="33">
        <v>100.24433000000001</v>
      </c>
      <c r="E21" s="34">
        <v>630127.89480000001</v>
      </c>
      <c r="F21" s="34">
        <v>2217802.09608</v>
      </c>
      <c r="G21" s="29" t="s">
        <v>49</v>
      </c>
      <c r="H21" s="29" t="s">
        <v>471</v>
      </c>
      <c r="I21" s="29" t="s">
        <v>130</v>
      </c>
      <c r="J21" s="29" t="s">
        <v>234</v>
      </c>
      <c r="K21" s="29" t="s">
        <v>63</v>
      </c>
      <c r="L21" s="29" t="s">
        <v>472</v>
      </c>
      <c r="M21" s="29" t="s">
        <v>59</v>
      </c>
    </row>
    <row r="22" spans="1:13" s="28" customFormat="1" ht="18.75">
      <c r="A22" s="31">
        <v>45370</v>
      </c>
      <c r="B22" s="32">
        <v>1.49</v>
      </c>
      <c r="C22" s="33">
        <v>20.05733</v>
      </c>
      <c r="D22" s="33">
        <v>100.23693</v>
      </c>
      <c r="E22" s="34">
        <v>629350.172945</v>
      </c>
      <c r="F22" s="34">
        <v>2218304.3726300001</v>
      </c>
      <c r="G22" s="29" t="s">
        <v>49</v>
      </c>
      <c r="H22" s="29" t="s">
        <v>471</v>
      </c>
      <c r="I22" s="29" t="s">
        <v>130</v>
      </c>
      <c r="J22" s="29" t="s">
        <v>234</v>
      </c>
      <c r="K22" s="29" t="s">
        <v>63</v>
      </c>
      <c r="L22" s="29" t="s">
        <v>472</v>
      </c>
      <c r="M22" s="29" t="s">
        <v>59</v>
      </c>
    </row>
    <row r="23" spans="1:13" s="28" customFormat="1" ht="18.75">
      <c r="A23" s="31">
        <v>45370</v>
      </c>
      <c r="B23" s="32">
        <v>1.49</v>
      </c>
      <c r="C23" s="33">
        <v>19.81372</v>
      </c>
      <c r="D23" s="33">
        <v>100.10903</v>
      </c>
      <c r="E23" s="34">
        <v>616151.81637999997</v>
      </c>
      <c r="F23" s="34">
        <v>2191248.84981</v>
      </c>
      <c r="G23" s="29" t="s">
        <v>49</v>
      </c>
      <c r="H23" s="29" t="s">
        <v>490</v>
      </c>
      <c r="I23" s="29" t="s">
        <v>491</v>
      </c>
      <c r="J23" s="29" t="s">
        <v>234</v>
      </c>
      <c r="K23" s="29" t="s">
        <v>63</v>
      </c>
      <c r="L23" s="29" t="s">
        <v>492</v>
      </c>
      <c r="M23" s="29" t="s">
        <v>59</v>
      </c>
    </row>
    <row r="24" spans="1:13" s="28" customFormat="1" ht="18.75">
      <c r="A24" s="31">
        <v>45370</v>
      </c>
      <c r="B24" s="32">
        <v>1.49</v>
      </c>
      <c r="C24" s="33">
        <v>19.817170000000001</v>
      </c>
      <c r="D24" s="33">
        <v>100.10966999999999</v>
      </c>
      <c r="E24" s="34">
        <v>616216.34472599998</v>
      </c>
      <c r="F24" s="34">
        <v>2191631.1144599998</v>
      </c>
      <c r="G24" s="29" t="s">
        <v>49</v>
      </c>
      <c r="H24" s="29" t="s">
        <v>490</v>
      </c>
      <c r="I24" s="29" t="s">
        <v>491</v>
      </c>
      <c r="J24" s="29" t="s">
        <v>234</v>
      </c>
      <c r="K24" s="29" t="s">
        <v>63</v>
      </c>
      <c r="L24" s="29" t="s">
        <v>492</v>
      </c>
      <c r="M24" s="29" t="s">
        <v>59</v>
      </c>
    </row>
    <row r="25" spans="1:13" s="28" customFormat="1" ht="18.75">
      <c r="A25" s="31">
        <v>45370</v>
      </c>
      <c r="B25" s="32">
        <v>1.49</v>
      </c>
      <c r="C25" s="33">
        <v>19.81831</v>
      </c>
      <c r="D25" s="33">
        <v>100.10167</v>
      </c>
      <c r="E25" s="34">
        <v>615377.59743800003</v>
      </c>
      <c r="F25" s="34">
        <v>2191751.7997499998</v>
      </c>
      <c r="G25" s="29" t="s">
        <v>49</v>
      </c>
      <c r="H25" s="29" t="s">
        <v>490</v>
      </c>
      <c r="I25" s="29" t="s">
        <v>491</v>
      </c>
      <c r="J25" s="29" t="s">
        <v>234</v>
      </c>
      <c r="K25" s="29" t="s">
        <v>63</v>
      </c>
      <c r="L25" s="29" t="s">
        <v>492</v>
      </c>
      <c r="M25" s="29" t="s">
        <v>59</v>
      </c>
    </row>
    <row r="26" spans="1:13" s="28" customFormat="1" ht="18.75">
      <c r="A26" s="31">
        <v>45370</v>
      </c>
      <c r="B26" s="32">
        <v>1.49</v>
      </c>
      <c r="C26" s="33">
        <v>19.821770000000001</v>
      </c>
      <c r="D26" s="33">
        <v>100.10226</v>
      </c>
      <c r="E26" s="34">
        <v>615436.89571800001</v>
      </c>
      <c r="F26" s="34">
        <v>2192135.1335800001</v>
      </c>
      <c r="G26" s="29" t="s">
        <v>49</v>
      </c>
      <c r="H26" s="29" t="s">
        <v>493</v>
      </c>
      <c r="I26" s="29" t="s">
        <v>491</v>
      </c>
      <c r="J26" s="29" t="s">
        <v>234</v>
      </c>
      <c r="K26" s="29" t="s">
        <v>63</v>
      </c>
      <c r="L26" s="29" t="s">
        <v>492</v>
      </c>
      <c r="M26" s="29" t="s">
        <v>59</v>
      </c>
    </row>
    <row r="27" spans="1:13" s="28" customFormat="1" ht="18.75">
      <c r="A27" s="31">
        <v>45370</v>
      </c>
      <c r="B27" s="32">
        <v>1.49</v>
      </c>
      <c r="C27" s="33">
        <v>19.824660000000002</v>
      </c>
      <c r="D27" s="33">
        <v>100.10683</v>
      </c>
      <c r="E27" s="34">
        <v>615913.45070000004</v>
      </c>
      <c r="F27" s="34">
        <v>2192458.1102700001</v>
      </c>
      <c r="G27" s="29" t="s">
        <v>49</v>
      </c>
      <c r="H27" s="29" t="s">
        <v>493</v>
      </c>
      <c r="I27" s="29" t="s">
        <v>491</v>
      </c>
      <c r="J27" s="29" t="s">
        <v>234</v>
      </c>
      <c r="K27" s="29" t="s">
        <v>63</v>
      </c>
      <c r="L27" s="29" t="s">
        <v>492</v>
      </c>
      <c r="M27" s="29" t="s">
        <v>59</v>
      </c>
    </row>
    <row r="28" spans="1:13" s="28" customFormat="1" ht="18.75">
      <c r="A28" s="31">
        <v>45370</v>
      </c>
      <c r="B28" s="32">
        <v>1.49</v>
      </c>
      <c r="C28" s="33">
        <v>17.723230000000001</v>
      </c>
      <c r="D28" s="33">
        <v>98.432050000000004</v>
      </c>
      <c r="E28" s="34">
        <v>439781.41827600001</v>
      </c>
      <c r="F28" s="34">
        <v>1959656.0785000001</v>
      </c>
      <c r="G28" s="29" t="s">
        <v>49</v>
      </c>
      <c r="H28" s="29" t="s">
        <v>358</v>
      </c>
      <c r="I28" s="29" t="s">
        <v>359</v>
      </c>
      <c r="J28" s="29" t="s">
        <v>69</v>
      </c>
      <c r="K28" s="29" t="s">
        <v>63</v>
      </c>
      <c r="L28" s="29" t="s">
        <v>360</v>
      </c>
      <c r="M28" s="29" t="s">
        <v>59</v>
      </c>
    </row>
    <row r="29" spans="1:13" s="28" customFormat="1" ht="18.75">
      <c r="A29" s="31">
        <v>45370</v>
      </c>
      <c r="B29" s="32">
        <v>1.49</v>
      </c>
      <c r="C29" s="33">
        <v>18.858450000000001</v>
      </c>
      <c r="D29" s="33">
        <v>98.769980000000004</v>
      </c>
      <c r="E29" s="34">
        <v>475769.970661</v>
      </c>
      <c r="F29" s="34">
        <v>2085181.09714</v>
      </c>
      <c r="G29" s="29" t="s">
        <v>49</v>
      </c>
      <c r="H29" s="29" t="s">
        <v>73</v>
      </c>
      <c r="I29" s="29" t="s">
        <v>74</v>
      </c>
      <c r="J29" s="29" t="s">
        <v>69</v>
      </c>
      <c r="K29" s="29" t="s">
        <v>63</v>
      </c>
      <c r="L29" s="29" t="s">
        <v>371</v>
      </c>
      <c r="M29" s="29" t="s">
        <v>59</v>
      </c>
    </row>
    <row r="30" spans="1:13" s="28" customFormat="1" ht="18.75">
      <c r="A30" s="31">
        <v>45370</v>
      </c>
      <c r="B30" s="32">
        <v>1.49</v>
      </c>
      <c r="C30" s="33">
        <v>18.876919999999998</v>
      </c>
      <c r="D30" s="33">
        <v>98.689959999999999</v>
      </c>
      <c r="E30" s="34">
        <v>467344.27955099999</v>
      </c>
      <c r="F30" s="34">
        <v>2087237.59751</v>
      </c>
      <c r="G30" s="29" t="s">
        <v>49</v>
      </c>
      <c r="H30" s="29" t="s">
        <v>73</v>
      </c>
      <c r="I30" s="29" t="s">
        <v>74</v>
      </c>
      <c r="J30" s="29" t="s">
        <v>69</v>
      </c>
      <c r="K30" s="29" t="s">
        <v>63</v>
      </c>
      <c r="L30" s="29" t="s">
        <v>371</v>
      </c>
      <c r="M30" s="29" t="s">
        <v>59</v>
      </c>
    </row>
    <row r="31" spans="1:13" s="28" customFormat="1" ht="18.75">
      <c r="A31" s="31">
        <v>45370</v>
      </c>
      <c r="B31" s="32">
        <v>1.49</v>
      </c>
      <c r="C31" s="33">
        <v>19.700299999999999</v>
      </c>
      <c r="D31" s="33">
        <v>99.232830000000007</v>
      </c>
      <c r="E31" s="34">
        <v>524401.04927600001</v>
      </c>
      <c r="F31" s="34">
        <v>2178333.7747499999</v>
      </c>
      <c r="G31" s="29" t="s">
        <v>49</v>
      </c>
      <c r="H31" s="29" t="s">
        <v>303</v>
      </c>
      <c r="I31" s="29" t="s">
        <v>304</v>
      </c>
      <c r="J31" s="29" t="s">
        <v>69</v>
      </c>
      <c r="K31" s="29" t="s">
        <v>63</v>
      </c>
      <c r="L31" s="29" t="s">
        <v>382</v>
      </c>
      <c r="M31" s="29" t="s">
        <v>59</v>
      </c>
    </row>
    <row r="32" spans="1:13" s="28" customFormat="1" ht="18.75">
      <c r="A32" s="31">
        <v>45370</v>
      </c>
      <c r="B32" s="32">
        <v>1.49</v>
      </c>
      <c r="C32" s="33">
        <v>20.080819999999999</v>
      </c>
      <c r="D32" s="33">
        <v>99.413439999999994</v>
      </c>
      <c r="E32" s="34">
        <v>543226.15855299996</v>
      </c>
      <c r="F32" s="34">
        <v>2220478.4381400002</v>
      </c>
      <c r="G32" s="29" t="s">
        <v>49</v>
      </c>
      <c r="H32" s="29" t="s">
        <v>383</v>
      </c>
      <c r="I32" s="29" t="s">
        <v>384</v>
      </c>
      <c r="J32" s="29" t="s">
        <v>69</v>
      </c>
      <c r="K32" s="29" t="s">
        <v>63</v>
      </c>
      <c r="L32" s="29" t="s">
        <v>382</v>
      </c>
      <c r="M32" s="29" t="s">
        <v>59</v>
      </c>
    </row>
    <row r="33" spans="1:13" s="28" customFormat="1" ht="18.75">
      <c r="A33" s="31">
        <v>45370</v>
      </c>
      <c r="B33" s="32">
        <v>1.49</v>
      </c>
      <c r="C33" s="33">
        <v>20.081389999999999</v>
      </c>
      <c r="D33" s="33">
        <v>99.409360000000007</v>
      </c>
      <c r="E33" s="34">
        <v>542799.42426600005</v>
      </c>
      <c r="F33" s="34">
        <v>2220540.4644800001</v>
      </c>
      <c r="G33" s="29" t="s">
        <v>49</v>
      </c>
      <c r="H33" s="29" t="s">
        <v>383</v>
      </c>
      <c r="I33" s="29" t="s">
        <v>384</v>
      </c>
      <c r="J33" s="29" t="s">
        <v>69</v>
      </c>
      <c r="K33" s="29" t="s">
        <v>63</v>
      </c>
      <c r="L33" s="29" t="s">
        <v>382</v>
      </c>
      <c r="M33" s="29" t="s">
        <v>59</v>
      </c>
    </row>
    <row r="34" spans="1:13" s="28" customFormat="1" ht="18.75">
      <c r="A34" s="31">
        <v>45370</v>
      </c>
      <c r="B34" s="32">
        <v>1.49</v>
      </c>
      <c r="C34" s="33">
        <v>20.084350000000001</v>
      </c>
      <c r="D34" s="33">
        <v>99.388229999999993</v>
      </c>
      <c r="E34" s="34">
        <v>540589.45072600001</v>
      </c>
      <c r="F34" s="34">
        <v>2220862.74719</v>
      </c>
      <c r="G34" s="29" t="s">
        <v>49</v>
      </c>
      <c r="H34" s="29" t="s">
        <v>383</v>
      </c>
      <c r="I34" s="29" t="s">
        <v>384</v>
      </c>
      <c r="J34" s="29" t="s">
        <v>69</v>
      </c>
      <c r="K34" s="29" t="s">
        <v>63</v>
      </c>
      <c r="L34" s="29" t="s">
        <v>382</v>
      </c>
      <c r="M34" s="29" t="s">
        <v>59</v>
      </c>
    </row>
    <row r="35" spans="1:13" s="28" customFormat="1" ht="18.75">
      <c r="A35" s="31">
        <v>45370</v>
      </c>
      <c r="B35" s="32">
        <v>1.49</v>
      </c>
      <c r="C35" s="33">
        <v>20.084340000000001</v>
      </c>
      <c r="D35" s="33">
        <v>99.414330000000007</v>
      </c>
      <c r="E35" s="34">
        <v>543318.24420199997</v>
      </c>
      <c r="F35" s="34">
        <v>2220868.2036199998</v>
      </c>
      <c r="G35" s="29" t="s">
        <v>49</v>
      </c>
      <c r="H35" s="29" t="s">
        <v>383</v>
      </c>
      <c r="I35" s="29" t="s">
        <v>384</v>
      </c>
      <c r="J35" s="29" t="s">
        <v>69</v>
      </c>
      <c r="K35" s="29" t="s">
        <v>63</v>
      </c>
      <c r="L35" s="29" t="s">
        <v>382</v>
      </c>
      <c r="M35" s="29" t="s">
        <v>59</v>
      </c>
    </row>
    <row r="36" spans="1:13" s="28" customFormat="1" ht="18.75">
      <c r="A36" s="31">
        <v>45370</v>
      </c>
      <c r="B36" s="32">
        <v>1.49</v>
      </c>
      <c r="C36" s="33">
        <v>20.08492</v>
      </c>
      <c r="D36" s="33">
        <v>99.410219999999995</v>
      </c>
      <c r="E36" s="34">
        <v>542888.37978800002</v>
      </c>
      <c r="F36" s="34">
        <v>2220931.3264899999</v>
      </c>
      <c r="G36" s="29" t="s">
        <v>49</v>
      </c>
      <c r="H36" s="29" t="s">
        <v>383</v>
      </c>
      <c r="I36" s="29" t="s">
        <v>384</v>
      </c>
      <c r="J36" s="29" t="s">
        <v>69</v>
      </c>
      <c r="K36" s="29" t="s">
        <v>63</v>
      </c>
      <c r="L36" s="29" t="s">
        <v>382</v>
      </c>
      <c r="M36" s="29" t="s">
        <v>59</v>
      </c>
    </row>
    <row r="37" spans="1:13" s="28" customFormat="1" ht="18.75">
      <c r="A37" s="31">
        <v>45370</v>
      </c>
      <c r="B37" s="32">
        <v>1.49</v>
      </c>
      <c r="C37" s="33">
        <v>20.087289999999999</v>
      </c>
      <c r="D37" s="33">
        <v>99.393299999999996</v>
      </c>
      <c r="E37" s="34">
        <v>541118.75864899997</v>
      </c>
      <c r="F37" s="34">
        <v>2221189.3381400001</v>
      </c>
      <c r="G37" s="29" t="s">
        <v>49</v>
      </c>
      <c r="H37" s="29" t="s">
        <v>383</v>
      </c>
      <c r="I37" s="29" t="s">
        <v>384</v>
      </c>
      <c r="J37" s="29" t="s">
        <v>69</v>
      </c>
      <c r="K37" s="29" t="s">
        <v>63</v>
      </c>
      <c r="L37" s="29" t="s">
        <v>382</v>
      </c>
      <c r="M37" s="29" t="s">
        <v>59</v>
      </c>
    </row>
    <row r="38" spans="1:13" s="28" customFormat="1" ht="18.75">
      <c r="A38" s="31">
        <v>45370</v>
      </c>
      <c r="B38" s="32">
        <v>1.49</v>
      </c>
      <c r="C38" s="33">
        <v>18.874169999999999</v>
      </c>
      <c r="D38" s="33">
        <v>99.272379999999998</v>
      </c>
      <c r="E38" s="34">
        <v>528689.53148500004</v>
      </c>
      <c r="F38" s="34">
        <v>2086926.7945999999</v>
      </c>
      <c r="G38" s="29" t="s">
        <v>49</v>
      </c>
      <c r="H38" s="29" t="s">
        <v>388</v>
      </c>
      <c r="I38" s="29" t="s">
        <v>389</v>
      </c>
      <c r="J38" s="29" t="s">
        <v>69</v>
      </c>
      <c r="K38" s="29" t="s">
        <v>63</v>
      </c>
      <c r="L38" s="29" t="s">
        <v>390</v>
      </c>
      <c r="M38" s="29" t="s">
        <v>59</v>
      </c>
    </row>
    <row r="39" spans="1:13" s="28" customFormat="1" ht="18.75">
      <c r="A39" s="31">
        <v>45370</v>
      </c>
      <c r="B39" s="32">
        <v>1.49</v>
      </c>
      <c r="C39" s="33">
        <v>19.902380000000001</v>
      </c>
      <c r="D39" s="33">
        <v>99.277600000000007</v>
      </c>
      <c r="E39" s="34">
        <v>529056.35810299998</v>
      </c>
      <c r="F39" s="34">
        <v>2200702.6992500001</v>
      </c>
      <c r="G39" s="29" t="s">
        <v>49</v>
      </c>
      <c r="H39" s="29" t="s">
        <v>289</v>
      </c>
      <c r="I39" s="29" t="s">
        <v>384</v>
      </c>
      <c r="J39" s="29" t="s">
        <v>69</v>
      </c>
      <c r="K39" s="29" t="s">
        <v>63</v>
      </c>
      <c r="L39" s="29" t="s">
        <v>391</v>
      </c>
      <c r="M39" s="29" t="s">
        <v>59</v>
      </c>
    </row>
    <row r="40" spans="1:13" s="28" customFormat="1" ht="18.75">
      <c r="A40" s="31">
        <v>45370</v>
      </c>
      <c r="B40" s="32">
        <v>1.49</v>
      </c>
      <c r="C40" s="33">
        <v>18.11289</v>
      </c>
      <c r="D40" s="33">
        <v>98.405559999999994</v>
      </c>
      <c r="E40" s="34">
        <v>437110.271397</v>
      </c>
      <c r="F40" s="34">
        <v>2002776.75303</v>
      </c>
      <c r="G40" s="29" t="s">
        <v>49</v>
      </c>
      <c r="H40" s="29" t="s">
        <v>427</v>
      </c>
      <c r="I40" s="29" t="s">
        <v>68</v>
      </c>
      <c r="J40" s="29" t="s">
        <v>69</v>
      </c>
      <c r="K40" s="29" t="s">
        <v>63</v>
      </c>
      <c r="L40" s="29" t="s">
        <v>428</v>
      </c>
      <c r="M40" s="29" t="s">
        <v>59</v>
      </c>
    </row>
    <row r="41" spans="1:13" s="28" customFormat="1" ht="18.75">
      <c r="A41" s="31">
        <v>45370</v>
      </c>
      <c r="B41" s="32">
        <v>1.49</v>
      </c>
      <c r="C41" s="33">
        <v>18.116589999999999</v>
      </c>
      <c r="D41" s="33">
        <v>98.405940000000001</v>
      </c>
      <c r="E41" s="34">
        <v>437151.79503799998</v>
      </c>
      <c r="F41" s="34">
        <v>2003185.99975</v>
      </c>
      <c r="G41" s="29" t="s">
        <v>49</v>
      </c>
      <c r="H41" s="29" t="s">
        <v>427</v>
      </c>
      <c r="I41" s="29" t="s">
        <v>68</v>
      </c>
      <c r="J41" s="29" t="s">
        <v>69</v>
      </c>
      <c r="K41" s="29" t="s">
        <v>63</v>
      </c>
      <c r="L41" s="29" t="s">
        <v>428</v>
      </c>
      <c r="M41" s="29" t="s">
        <v>59</v>
      </c>
    </row>
    <row r="42" spans="1:13" s="28" customFormat="1" ht="18.75">
      <c r="A42" s="31">
        <v>45370</v>
      </c>
      <c r="B42" s="32">
        <v>1.49</v>
      </c>
      <c r="C42" s="33">
        <v>18.73509</v>
      </c>
      <c r="D42" s="33">
        <v>98.347089999999994</v>
      </c>
      <c r="E42" s="34">
        <v>431172.08850999997</v>
      </c>
      <c r="F42" s="34">
        <v>2071642.12589</v>
      </c>
      <c r="G42" s="29" t="s">
        <v>49</v>
      </c>
      <c r="H42" s="29" t="s">
        <v>429</v>
      </c>
      <c r="I42" s="29" t="s">
        <v>430</v>
      </c>
      <c r="J42" s="29" t="s">
        <v>69</v>
      </c>
      <c r="K42" s="29" t="s">
        <v>63</v>
      </c>
      <c r="L42" s="29" t="s">
        <v>431</v>
      </c>
      <c r="M42" s="29" t="s">
        <v>59</v>
      </c>
    </row>
    <row r="43" spans="1:13" s="28" customFormat="1" ht="18.75">
      <c r="A43" s="31">
        <v>45370</v>
      </c>
      <c r="B43" s="32">
        <v>1.49</v>
      </c>
      <c r="C43" s="33">
        <v>18.739429999999999</v>
      </c>
      <c r="D43" s="33">
        <v>98.343109999999996</v>
      </c>
      <c r="E43" s="34">
        <v>430754.28227800003</v>
      </c>
      <c r="F43" s="34">
        <v>2072123.88943</v>
      </c>
      <c r="G43" s="29" t="s">
        <v>49</v>
      </c>
      <c r="H43" s="29" t="s">
        <v>429</v>
      </c>
      <c r="I43" s="29" t="s">
        <v>430</v>
      </c>
      <c r="J43" s="29" t="s">
        <v>69</v>
      </c>
      <c r="K43" s="29" t="s">
        <v>63</v>
      </c>
      <c r="L43" s="29" t="s">
        <v>431</v>
      </c>
      <c r="M43" s="29" t="s">
        <v>59</v>
      </c>
    </row>
    <row r="44" spans="1:13" s="28" customFormat="1" ht="18.75">
      <c r="A44" s="31">
        <v>45370</v>
      </c>
      <c r="B44" s="32">
        <v>1.49</v>
      </c>
      <c r="C44" s="33">
        <v>18.850660000000001</v>
      </c>
      <c r="D44" s="33">
        <v>98.091620000000006</v>
      </c>
      <c r="E44" s="34">
        <v>404304.94149699999</v>
      </c>
      <c r="F44" s="34">
        <v>2084548.5586600001</v>
      </c>
      <c r="G44" s="29" t="s">
        <v>49</v>
      </c>
      <c r="H44" s="29" t="s">
        <v>432</v>
      </c>
      <c r="I44" s="29" t="s">
        <v>430</v>
      </c>
      <c r="J44" s="29" t="s">
        <v>69</v>
      </c>
      <c r="K44" s="29" t="s">
        <v>63</v>
      </c>
      <c r="L44" s="29" t="s">
        <v>431</v>
      </c>
      <c r="M44" s="29" t="s">
        <v>59</v>
      </c>
    </row>
    <row r="45" spans="1:13" s="28" customFormat="1" ht="18.75">
      <c r="A45" s="31">
        <v>45370</v>
      </c>
      <c r="B45" s="32">
        <v>1.49</v>
      </c>
      <c r="C45" s="33">
        <v>18.62002</v>
      </c>
      <c r="D45" s="33">
        <v>98.721209999999999</v>
      </c>
      <c r="E45" s="34">
        <v>470591.32884600002</v>
      </c>
      <c r="F45" s="34">
        <v>2058807.20569</v>
      </c>
      <c r="G45" s="29" t="s">
        <v>49</v>
      </c>
      <c r="H45" s="29" t="s">
        <v>437</v>
      </c>
      <c r="I45" s="29" t="s">
        <v>438</v>
      </c>
      <c r="J45" s="29" t="s">
        <v>69</v>
      </c>
      <c r="K45" s="29" t="s">
        <v>63</v>
      </c>
      <c r="L45" s="29" t="s">
        <v>439</v>
      </c>
      <c r="M45" s="29" t="s">
        <v>59</v>
      </c>
    </row>
    <row r="46" spans="1:13" s="28" customFormat="1" ht="18.75">
      <c r="A46" s="31">
        <v>45370</v>
      </c>
      <c r="B46" s="32">
        <v>1.49</v>
      </c>
      <c r="C46" s="33">
        <v>19.418800000000001</v>
      </c>
      <c r="D46" s="33">
        <v>99.017830000000004</v>
      </c>
      <c r="E46" s="34">
        <v>501871.86087099998</v>
      </c>
      <c r="F46" s="34">
        <v>2147167.8988199998</v>
      </c>
      <c r="G46" s="29" t="s">
        <v>49</v>
      </c>
      <c r="H46" s="29" t="s">
        <v>119</v>
      </c>
      <c r="I46" s="29" t="s">
        <v>118</v>
      </c>
      <c r="J46" s="29" t="s">
        <v>69</v>
      </c>
      <c r="K46" s="29" t="s">
        <v>63</v>
      </c>
      <c r="L46" s="29" t="s">
        <v>478</v>
      </c>
      <c r="M46" s="29" t="s">
        <v>59</v>
      </c>
    </row>
    <row r="47" spans="1:13" s="28" customFormat="1" ht="18.75">
      <c r="A47" s="31">
        <v>45370</v>
      </c>
      <c r="B47" s="32">
        <v>1.49</v>
      </c>
      <c r="C47" s="33">
        <v>19.426629999999999</v>
      </c>
      <c r="D47" s="33">
        <v>99.014570000000006</v>
      </c>
      <c r="E47" s="34">
        <v>501529.54046300001</v>
      </c>
      <c r="F47" s="34">
        <v>2148034.27881</v>
      </c>
      <c r="G47" s="29" t="s">
        <v>49</v>
      </c>
      <c r="H47" s="29" t="s">
        <v>119</v>
      </c>
      <c r="I47" s="29" t="s">
        <v>118</v>
      </c>
      <c r="J47" s="29" t="s">
        <v>69</v>
      </c>
      <c r="K47" s="29" t="s">
        <v>63</v>
      </c>
      <c r="L47" s="29" t="s">
        <v>478</v>
      </c>
      <c r="M47" s="29" t="s">
        <v>59</v>
      </c>
    </row>
    <row r="48" spans="1:13" s="28" customFormat="1" ht="18.75">
      <c r="A48" s="31">
        <v>45370</v>
      </c>
      <c r="B48" s="32">
        <v>1.49</v>
      </c>
      <c r="C48" s="33">
        <v>19.429639999999999</v>
      </c>
      <c r="D48" s="33">
        <v>99.019559999999998</v>
      </c>
      <c r="E48" s="34">
        <v>502053.34664399998</v>
      </c>
      <c r="F48" s="34">
        <v>2148367.3961200002</v>
      </c>
      <c r="G48" s="29" t="s">
        <v>49</v>
      </c>
      <c r="H48" s="29" t="s">
        <v>119</v>
      </c>
      <c r="I48" s="29" t="s">
        <v>118</v>
      </c>
      <c r="J48" s="29" t="s">
        <v>69</v>
      </c>
      <c r="K48" s="29" t="s">
        <v>63</v>
      </c>
      <c r="L48" s="29" t="s">
        <v>478</v>
      </c>
      <c r="M48" s="29" t="s">
        <v>59</v>
      </c>
    </row>
    <row r="49" spans="1:13" s="28" customFormat="1" ht="18.75">
      <c r="A49" s="31">
        <v>45370</v>
      </c>
      <c r="B49" s="32">
        <v>1.49</v>
      </c>
      <c r="C49" s="33">
        <v>19.435669999999998</v>
      </c>
      <c r="D49" s="33">
        <v>99.002399999999994</v>
      </c>
      <c r="E49" s="34">
        <v>500251.93507100001</v>
      </c>
      <c r="F49" s="34">
        <v>2149034.51896</v>
      </c>
      <c r="G49" s="29" t="s">
        <v>49</v>
      </c>
      <c r="H49" s="29" t="s">
        <v>119</v>
      </c>
      <c r="I49" s="29" t="s">
        <v>118</v>
      </c>
      <c r="J49" s="29" t="s">
        <v>69</v>
      </c>
      <c r="K49" s="29" t="s">
        <v>63</v>
      </c>
      <c r="L49" s="29" t="s">
        <v>478</v>
      </c>
      <c r="M49" s="29" t="s">
        <v>59</v>
      </c>
    </row>
    <row r="50" spans="1:13" s="28" customFormat="1" ht="18.75">
      <c r="A50" s="31">
        <v>45370</v>
      </c>
      <c r="B50" s="32">
        <v>1.49</v>
      </c>
      <c r="C50" s="33">
        <v>19.43627</v>
      </c>
      <c r="D50" s="33">
        <v>98.997960000000006</v>
      </c>
      <c r="E50" s="34">
        <v>499785.85597600002</v>
      </c>
      <c r="F50" s="34">
        <v>2149100.9103000001</v>
      </c>
      <c r="G50" s="29" t="s">
        <v>49</v>
      </c>
      <c r="H50" s="29" t="s">
        <v>119</v>
      </c>
      <c r="I50" s="29" t="s">
        <v>118</v>
      </c>
      <c r="J50" s="29" t="s">
        <v>69</v>
      </c>
      <c r="K50" s="29" t="s">
        <v>63</v>
      </c>
      <c r="L50" s="29" t="s">
        <v>478</v>
      </c>
      <c r="M50" s="29" t="s">
        <v>59</v>
      </c>
    </row>
    <row r="51" spans="1:13" s="28" customFormat="1" ht="18.75">
      <c r="A51" s="31">
        <v>45370</v>
      </c>
      <c r="B51" s="32">
        <v>1.49</v>
      </c>
      <c r="C51" s="33">
        <v>19.43807</v>
      </c>
      <c r="D51" s="33">
        <v>99.011849999999995</v>
      </c>
      <c r="E51" s="34">
        <v>501243.911143</v>
      </c>
      <c r="F51" s="34">
        <v>2149300.1273599998</v>
      </c>
      <c r="G51" s="29" t="s">
        <v>49</v>
      </c>
      <c r="H51" s="29" t="s">
        <v>119</v>
      </c>
      <c r="I51" s="29" t="s">
        <v>118</v>
      </c>
      <c r="J51" s="29" t="s">
        <v>69</v>
      </c>
      <c r="K51" s="29" t="s">
        <v>63</v>
      </c>
      <c r="L51" s="29" t="s">
        <v>478</v>
      </c>
      <c r="M51" s="29" t="s">
        <v>59</v>
      </c>
    </row>
    <row r="52" spans="1:13" s="28" customFormat="1" ht="18.75">
      <c r="A52" s="31">
        <v>45370</v>
      </c>
      <c r="B52" s="32">
        <v>1.49</v>
      </c>
      <c r="C52" s="33">
        <v>19.452539999999999</v>
      </c>
      <c r="D52" s="33">
        <v>98.987080000000006</v>
      </c>
      <c r="E52" s="34">
        <v>498643.88965000003</v>
      </c>
      <c r="F52" s="34">
        <v>2150901.2867899998</v>
      </c>
      <c r="G52" s="29" t="s">
        <v>49</v>
      </c>
      <c r="H52" s="29" t="s">
        <v>479</v>
      </c>
      <c r="I52" s="29" t="s">
        <v>118</v>
      </c>
      <c r="J52" s="29" t="s">
        <v>69</v>
      </c>
      <c r="K52" s="29" t="s">
        <v>63</v>
      </c>
      <c r="L52" s="29" t="s">
        <v>478</v>
      </c>
      <c r="M52" s="29" t="s">
        <v>59</v>
      </c>
    </row>
    <row r="53" spans="1:13" s="28" customFormat="1" ht="18.75">
      <c r="A53" s="31">
        <v>45370</v>
      </c>
      <c r="B53" s="32">
        <v>1.49</v>
      </c>
      <c r="C53" s="33">
        <v>19.624469999999999</v>
      </c>
      <c r="D53" s="33">
        <v>99.003150000000005</v>
      </c>
      <c r="E53" s="34">
        <v>500330.28081199998</v>
      </c>
      <c r="F53" s="34">
        <v>2169926.0336099998</v>
      </c>
      <c r="G53" s="29" t="s">
        <v>49</v>
      </c>
      <c r="H53" s="29" t="s">
        <v>224</v>
      </c>
      <c r="I53" s="29" t="s">
        <v>118</v>
      </c>
      <c r="J53" s="29" t="s">
        <v>69</v>
      </c>
      <c r="K53" s="29" t="s">
        <v>63</v>
      </c>
      <c r="L53" s="29" t="s">
        <v>478</v>
      </c>
      <c r="M53" s="29" t="s">
        <v>59</v>
      </c>
    </row>
    <row r="54" spans="1:13" s="28" customFormat="1" ht="18.75">
      <c r="A54" s="31">
        <v>45370</v>
      </c>
      <c r="B54" s="32">
        <v>1.49</v>
      </c>
      <c r="C54" s="33">
        <v>19.642769999999999</v>
      </c>
      <c r="D54" s="33">
        <v>98.982140000000001</v>
      </c>
      <c r="E54" s="34">
        <v>498127.572292</v>
      </c>
      <c r="F54" s="34">
        <v>2171951.1237699999</v>
      </c>
      <c r="G54" s="29" t="s">
        <v>49</v>
      </c>
      <c r="H54" s="29" t="s">
        <v>224</v>
      </c>
      <c r="I54" s="29" t="s">
        <v>118</v>
      </c>
      <c r="J54" s="29" t="s">
        <v>69</v>
      </c>
      <c r="K54" s="29" t="s">
        <v>63</v>
      </c>
      <c r="L54" s="29" t="s">
        <v>478</v>
      </c>
      <c r="M54" s="29" t="s">
        <v>59</v>
      </c>
    </row>
    <row r="55" spans="1:13" s="28" customFormat="1" ht="18.75">
      <c r="A55" s="31">
        <v>45370</v>
      </c>
      <c r="B55" s="32">
        <v>1.49</v>
      </c>
      <c r="C55" s="33">
        <v>18.890720000000002</v>
      </c>
      <c r="D55" s="33">
        <v>99.257869999999997</v>
      </c>
      <c r="E55" s="34">
        <v>527158.531005</v>
      </c>
      <c r="F55" s="34">
        <v>2088755.7194000001</v>
      </c>
      <c r="G55" s="29" t="s">
        <v>49</v>
      </c>
      <c r="H55" s="29" t="s">
        <v>494</v>
      </c>
      <c r="I55" s="29" t="s">
        <v>495</v>
      </c>
      <c r="J55" s="29" t="s">
        <v>69</v>
      </c>
      <c r="K55" s="29" t="s">
        <v>63</v>
      </c>
      <c r="L55" s="29" t="s">
        <v>496</v>
      </c>
      <c r="M55" s="29" t="s">
        <v>59</v>
      </c>
    </row>
    <row r="56" spans="1:13" s="28" customFormat="1" ht="18.75">
      <c r="A56" s="31">
        <v>45370</v>
      </c>
      <c r="B56" s="32">
        <v>1.49</v>
      </c>
      <c r="C56" s="33">
        <v>16.998899999999999</v>
      </c>
      <c r="D56" s="33">
        <v>99.130260000000007</v>
      </c>
      <c r="E56" s="34">
        <v>513865.38682999997</v>
      </c>
      <c r="F56" s="34">
        <v>1879437.9560499999</v>
      </c>
      <c r="G56" s="29" t="s">
        <v>49</v>
      </c>
      <c r="H56" s="29" t="s">
        <v>396</v>
      </c>
      <c r="I56" s="29" t="s">
        <v>298</v>
      </c>
      <c r="J56" s="29" t="s">
        <v>62</v>
      </c>
      <c r="K56" s="29" t="s">
        <v>63</v>
      </c>
      <c r="L56" s="29" t="s">
        <v>397</v>
      </c>
      <c r="M56" s="29" t="s">
        <v>59</v>
      </c>
    </row>
    <row r="57" spans="1:13" s="28" customFormat="1" ht="18.75">
      <c r="A57" s="31">
        <v>45370</v>
      </c>
      <c r="B57" s="32">
        <v>1.49</v>
      </c>
      <c r="C57" s="33">
        <v>17.000109999999999</v>
      </c>
      <c r="D57" s="33">
        <v>99.12191</v>
      </c>
      <c r="E57" s="34">
        <v>512976.49555599998</v>
      </c>
      <c r="F57" s="34">
        <v>1879571.24071</v>
      </c>
      <c r="G57" s="29" t="s">
        <v>49</v>
      </c>
      <c r="H57" s="29" t="s">
        <v>396</v>
      </c>
      <c r="I57" s="29" t="s">
        <v>298</v>
      </c>
      <c r="J57" s="29" t="s">
        <v>62</v>
      </c>
      <c r="K57" s="29" t="s">
        <v>63</v>
      </c>
      <c r="L57" s="29" t="s">
        <v>397</v>
      </c>
      <c r="M57" s="29" t="s">
        <v>59</v>
      </c>
    </row>
    <row r="58" spans="1:13" s="28" customFormat="1" ht="18.75">
      <c r="A58" s="31">
        <v>45370</v>
      </c>
      <c r="B58" s="32">
        <v>1.49</v>
      </c>
      <c r="C58" s="33">
        <v>17.072089999999999</v>
      </c>
      <c r="D58" s="33">
        <v>99.148690000000002</v>
      </c>
      <c r="E58" s="34">
        <v>515820.99621200003</v>
      </c>
      <c r="F58" s="34">
        <v>1887536.0460999999</v>
      </c>
      <c r="G58" s="29" t="s">
        <v>49</v>
      </c>
      <c r="H58" s="29" t="s">
        <v>398</v>
      </c>
      <c r="I58" s="29" t="s">
        <v>298</v>
      </c>
      <c r="J58" s="29" t="s">
        <v>62</v>
      </c>
      <c r="K58" s="29" t="s">
        <v>63</v>
      </c>
      <c r="L58" s="29" t="s">
        <v>397</v>
      </c>
      <c r="M58" s="29" t="s">
        <v>59</v>
      </c>
    </row>
    <row r="59" spans="1:13" s="28" customFormat="1" ht="18.75">
      <c r="A59" s="31">
        <v>45370</v>
      </c>
      <c r="B59" s="32">
        <v>1.49</v>
      </c>
      <c r="C59" s="33">
        <v>17.06617</v>
      </c>
      <c r="D59" s="33">
        <v>98.426730000000006</v>
      </c>
      <c r="E59" s="34">
        <v>438999.89160500001</v>
      </c>
      <c r="F59" s="34">
        <v>1886964.67622</v>
      </c>
      <c r="G59" s="29" t="s">
        <v>49</v>
      </c>
      <c r="H59" s="29" t="s">
        <v>399</v>
      </c>
      <c r="I59" s="29" t="s">
        <v>400</v>
      </c>
      <c r="J59" s="29" t="s">
        <v>62</v>
      </c>
      <c r="K59" s="29" t="s">
        <v>63</v>
      </c>
      <c r="L59" s="29" t="s">
        <v>401</v>
      </c>
      <c r="M59" s="29" t="s">
        <v>59</v>
      </c>
    </row>
    <row r="60" spans="1:13" s="28" customFormat="1" ht="18.75">
      <c r="A60" s="31">
        <v>45370</v>
      </c>
      <c r="B60" s="32">
        <v>1.49</v>
      </c>
      <c r="C60" s="33">
        <v>17.150870000000001</v>
      </c>
      <c r="D60" s="33">
        <v>98.92653</v>
      </c>
      <c r="E60" s="34">
        <v>492185.89780699997</v>
      </c>
      <c r="F60" s="34">
        <v>1896246.6289599999</v>
      </c>
      <c r="G60" s="29" t="s">
        <v>49</v>
      </c>
      <c r="H60" s="29" t="s">
        <v>300</v>
      </c>
      <c r="I60" s="29" t="s">
        <v>298</v>
      </c>
      <c r="J60" s="29" t="s">
        <v>62</v>
      </c>
      <c r="K60" s="29" t="s">
        <v>63</v>
      </c>
      <c r="L60" s="29" t="s">
        <v>426</v>
      </c>
      <c r="M60" s="29" t="s">
        <v>59</v>
      </c>
    </row>
    <row r="61" spans="1:13" s="28" customFormat="1" ht="18.75">
      <c r="A61" s="31">
        <v>45370</v>
      </c>
      <c r="B61" s="32">
        <v>1.49</v>
      </c>
      <c r="C61" s="33">
        <v>8.1613199999999999</v>
      </c>
      <c r="D61" s="33">
        <v>99.559690000000003</v>
      </c>
      <c r="E61" s="34">
        <v>561653.84200199996</v>
      </c>
      <c r="F61" s="34">
        <v>902174.84651800001</v>
      </c>
      <c r="G61" s="29" t="s">
        <v>49</v>
      </c>
      <c r="H61" s="29" t="s">
        <v>353</v>
      </c>
      <c r="I61" s="29" t="s">
        <v>354</v>
      </c>
      <c r="J61" s="29" t="s">
        <v>355</v>
      </c>
      <c r="K61" s="29" t="s">
        <v>356</v>
      </c>
      <c r="L61" s="29" t="s">
        <v>357</v>
      </c>
      <c r="M61" s="29" t="s">
        <v>59</v>
      </c>
    </row>
    <row r="62" spans="1:13" s="28" customFormat="1" ht="18.75">
      <c r="A62" s="31">
        <v>45370</v>
      </c>
      <c r="B62" s="32">
        <v>1.49</v>
      </c>
      <c r="C62" s="33">
        <v>6.1441100000000004</v>
      </c>
      <c r="D62" s="33">
        <v>101.50221999999999</v>
      </c>
      <c r="E62" s="34">
        <v>776932.28680999996</v>
      </c>
      <c r="F62" s="34">
        <v>679782.37080699997</v>
      </c>
      <c r="G62" s="29" t="s">
        <v>49</v>
      </c>
      <c r="H62" s="29" t="s">
        <v>449</v>
      </c>
      <c r="I62" s="29" t="s">
        <v>449</v>
      </c>
      <c r="J62" s="29" t="s">
        <v>450</v>
      </c>
      <c r="K62" s="29" t="s">
        <v>356</v>
      </c>
      <c r="L62" s="29" t="s">
        <v>451</v>
      </c>
      <c r="M62" s="29" t="s">
        <v>59</v>
      </c>
    </row>
    <row r="63" spans="1:13" s="28" customFormat="1" ht="18.75">
      <c r="A63" s="31">
        <v>45370</v>
      </c>
      <c r="B63" s="32">
        <v>1.49</v>
      </c>
      <c r="C63" s="33">
        <v>18.67511</v>
      </c>
      <c r="D63" s="33">
        <v>100.51454</v>
      </c>
      <c r="E63" s="34">
        <v>659726.87604300003</v>
      </c>
      <c r="F63" s="34">
        <v>2065555.80235</v>
      </c>
      <c r="G63" s="29" t="s">
        <v>49</v>
      </c>
      <c r="H63" s="29" t="s">
        <v>361</v>
      </c>
      <c r="I63" s="29" t="s">
        <v>132</v>
      </c>
      <c r="J63" s="29" t="s">
        <v>123</v>
      </c>
      <c r="K63" s="29" t="s">
        <v>63</v>
      </c>
      <c r="L63" s="29" t="s">
        <v>362</v>
      </c>
      <c r="M63" s="29" t="s">
        <v>59</v>
      </c>
    </row>
    <row r="64" spans="1:13" s="28" customFormat="1" ht="18.75">
      <c r="A64" s="31">
        <v>45370</v>
      </c>
      <c r="B64" s="32">
        <v>1.49</v>
      </c>
      <c r="C64" s="33">
        <v>18.821639999999999</v>
      </c>
      <c r="D64" s="33">
        <v>100.74596</v>
      </c>
      <c r="E64" s="34">
        <v>683979.70648099994</v>
      </c>
      <c r="F64" s="34">
        <v>2081997.0711600001</v>
      </c>
      <c r="G64" s="29" t="s">
        <v>49</v>
      </c>
      <c r="H64" s="29" t="s">
        <v>459</v>
      </c>
      <c r="I64" s="29" t="s">
        <v>460</v>
      </c>
      <c r="J64" s="29" t="s">
        <v>123</v>
      </c>
      <c r="K64" s="29" t="s">
        <v>63</v>
      </c>
      <c r="L64" s="29" t="s">
        <v>461</v>
      </c>
      <c r="M64" s="29" t="s">
        <v>59</v>
      </c>
    </row>
    <row r="65" spans="1:13" s="28" customFormat="1" ht="18.75">
      <c r="A65" s="31">
        <v>45370</v>
      </c>
      <c r="B65" s="32">
        <v>1.49</v>
      </c>
      <c r="C65" s="33">
        <v>18.87912</v>
      </c>
      <c r="D65" s="33">
        <v>100.57265</v>
      </c>
      <c r="E65" s="34">
        <v>665656.95563800004</v>
      </c>
      <c r="F65" s="34">
        <v>2088188.1968</v>
      </c>
      <c r="G65" s="29" t="s">
        <v>49</v>
      </c>
      <c r="H65" s="29" t="s">
        <v>462</v>
      </c>
      <c r="I65" s="29" t="s">
        <v>460</v>
      </c>
      <c r="J65" s="29" t="s">
        <v>123</v>
      </c>
      <c r="K65" s="29" t="s">
        <v>63</v>
      </c>
      <c r="L65" s="29" t="s">
        <v>461</v>
      </c>
      <c r="M65" s="29" t="s">
        <v>59</v>
      </c>
    </row>
    <row r="66" spans="1:13" s="28" customFormat="1" ht="18.75">
      <c r="A66" s="31">
        <v>45370</v>
      </c>
      <c r="B66" s="32">
        <v>1.49</v>
      </c>
      <c r="C66" s="33">
        <v>19.35247</v>
      </c>
      <c r="D66" s="33">
        <v>100.81093</v>
      </c>
      <c r="E66" s="34">
        <v>690220.16637999995</v>
      </c>
      <c r="F66" s="34">
        <v>2140824.6214399999</v>
      </c>
      <c r="G66" s="29" t="s">
        <v>49</v>
      </c>
      <c r="H66" s="29" t="s">
        <v>463</v>
      </c>
      <c r="I66" s="29" t="s">
        <v>464</v>
      </c>
      <c r="J66" s="29" t="s">
        <v>123</v>
      </c>
      <c r="K66" s="29" t="s">
        <v>63</v>
      </c>
      <c r="L66" s="29" t="s">
        <v>461</v>
      </c>
      <c r="M66" s="29" t="s">
        <v>59</v>
      </c>
    </row>
    <row r="67" spans="1:13" s="28" customFormat="1" ht="18.75">
      <c r="A67" s="31">
        <v>45370</v>
      </c>
      <c r="B67" s="32">
        <v>1.49</v>
      </c>
      <c r="C67" s="33">
        <v>19.432269999999999</v>
      </c>
      <c r="D67" s="33">
        <v>100.74736</v>
      </c>
      <c r="E67" s="34">
        <v>683451.63896899996</v>
      </c>
      <c r="F67" s="34">
        <v>2149589.1666999999</v>
      </c>
      <c r="G67" s="29" t="s">
        <v>49</v>
      </c>
      <c r="H67" s="29" t="s">
        <v>378</v>
      </c>
      <c r="I67" s="29" t="s">
        <v>465</v>
      </c>
      <c r="J67" s="29" t="s">
        <v>123</v>
      </c>
      <c r="K67" s="29" t="s">
        <v>63</v>
      </c>
      <c r="L67" s="29" t="s">
        <v>461</v>
      </c>
      <c r="M67" s="29" t="s">
        <v>59</v>
      </c>
    </row>
    <row r="68" spans="1:13" s="28" customFormat="1" ht="18.75">
      <c r="A68" s="31">
        <v>45370</v>
      </c>
      <c r="B68" s="32">
        <v>1.49</v>
      </c>
      <c r="C68" s="33">
        <v>19.13805</v>
      </c>
      <c r="D68" s="33">
        <v>100.95838000000001</v>
      </c>
      <c r="E68" s="34">
        <v>705980.41032499995</v>
      </c>
      <c r="F68" s="34">
        <v>2117256.9000499998</v>
      </c>
      <c r="G68" s="29" t="s">
        <v>49</v>
      </c>
      <c r="H68" s="29" t="s">
        <v>306</v>
      </c>
      <c r="I68" s="29" t="s">
        <v>307</v>
      </c>
      <c r="J68" s="29" t="s">
        <v>123</v>
      </c>
      <c r="K68" s="29" t="s">
        <v>63</v>
      </c>
      <c r="L68" s="29" t="s">
        <v>473</v>
      </c>
      <c r="M68" s="29" t="s">
        <v>59</v>
      </c>
    </row>
    <row r="69" spans="1:13" s="28" customFormat="1" ht="18.75">
      <c r="A69" s="31">
        <v>45370</v>
      </c>
      <c r="B69" s="32">
        <v>1.49</v>
      </c>
      <c r="C69" s="33">
        <v>19.219940000000001</v>
      </c>
      <c r="D69" s="33">
        <v>100.952</v>
      </c>
      <c r="E69" s="34">
        <v>705207.66161399998</v>
      </c>
      <c r="F69" s="34">
        <v>2126314.6639700001</v>
      </c>
      <c r="G69" s="29" t="s">
        <v>49</v>
      </c>
      <c r="H69" s="29" t="s">
        <v>128</v>
      </c>
      <c r="I69" s="29" t="s">
        <v>307</v>
      </c>
      <c r="J69" s="29" t="s">
        <v>123</v>
      </c>
      <c r="K69" s="29" t="s">
        <v>63</v>
      </c>
      <c r="L69" s="29" t="s">
        <v>473</v>
      </c>
      <c r="M69" s="29" t="s">
        <v>59</v>
      </c>
    </row>
    <row r="70" spans="1:13" s="28" customFormat="1" ht="18.75">
      <c r="A70" s="31">
        <v>45370</v>
      </c>
      <c r="B70" s="32">
        <v>1.49</v>
      </c>
      <c r="C70" s="33">
        <v>19.391649999999998</v>
      </c>
      <c r="D70" s="33">
        <v>100.35720000000001</v>
      </c>
      <c r="E70" s="34">
        <v>642518.09417099995</v>
      </c>
      <c r="F70" s="34">
        <v>2144724.0970800002</v>
      </c>
      <c r="G70" s="29" t="s">
        <v>49</v>
      </c>
      <c r="H70" s="29" t="s">
        <v>411</v>
      </c>
      <c r="I70" s="29" t="s">
        <v>205</v>
      </c>
      <c r="J70" s="29" t="s">
        <v>135</v>
      </c>
      <c r="K70" s="29" t="s">
        <v>63</v>
      </c>
      <c r="L70" s="29" t="s">
        <v>412</v>
      </c>
      <c r="M70" s="29" t="s">
        <v>59</v>
      </c>
    </row>
    <row r="71" spans="1:13" s="28" customFormat="1" ht="18.75">
      <c r="A71" s="31">
        <v>45370</v>
      </c>
      <c r="B71" s="32">
        <v>1.49</v>
      </c>
      <c r="C71" s="33">
        <v>19.392209999999999</v>
      </c>
      <c r="D71" s="33">
        <v>100.3533</v>
      </c>
      <c r="E71" s="34">
        <v>642108.01340000005</v>
      </c>
      <c r="F71" s="34">
        <v>2144782.8586800001</v>
      </c>
      <c r="G71" s="29" t="s">
        <v>49</v>
      </c>
      <c r="H71" s="29" t="s">
        <v>411</v>
      </c>
      <c r="I71" s="29" t="s">
        <v>205</v>
      </c>
      <c r="J71" s="29" t="s">
        <v>135</v>
      </c>
      <c r="K71" s="29" t="s">
        <v>63</v>
      </c>
      <c r="L71" s="29" t="s">
        <v>466</v>
      </c>
      <c r="M71" s="29" t="s">
        <v>59</v>
      </c>
    </row>
    <row r="72" spans="1:13" s="28" customFormat="1" ht="18.75">
      <c r="A72" s="31">
        <v>45370</v>
      </c>
      <c r="B72" s="32">
        <v>1.49</v>
      </c>
      <c r="C72" s="33">
        <v>19.39507</v>
      </c>
      <c r="D72" s="33">
        <v>100.35771</v>
      </c>
      <c r="E72" s="34">
        <v>642568.67768099997</v>
      </c>
      <c r="F72" s="34">
        <v>2145103.0335599999</v>
      </c>
      <c r="G72" s="29" t="s">
        <v>49</v>
      </c>
      <c r="H72" s="29" t="s">
        <v>411</v>
      </c>
      <c r="I72" s="29" t="s">
        <v>205</v>
      </c>
      <c r="J72" s="29" t="s">
        <v>135</v>
      </c>
      <c r="K72" s="29" t="s">
        <v>63</v>
      </c>
      <c r="L72" s="29" t="s">
        <v>466</v>
      </c>
      <c r="M72" s="29" t="s">
        <v>59</v>
      </c>
    </row>
    <row r="73" spans="1:13" s="28" customFormat="1" ht="18.75">
      <c r="A73" s="31">
        <v>45370</v>
      </c>
      <c r="B73" s="32">
        <v>1.49</v>
      </c>
      <c r="C73" s="33">
        <v>19.395630000000001</v>
      </c>
      <c r="D73" s="33">
        <v>100.35383</v>
      </c>
      <c r="E73" s="34">
        <v>642160.70557400002</v>
      </c>
      <c r="F73" s="34">
        <v>2145161.80999</v>
      </c>
      <c r="G73" s="29" t="s">
        <v>49</v>
      </c>
      <c r="H73" s="29" t="s">
        <v>411</v>
      </c>
      <c r="I73" s="29" t="s">
        <v>205</v>
      </c>
      <c r="J73" s="29" t="s">
        <v>135</v>
      </c>
      <c r="K73" s="29" t="s">
        <v>63</v>
      </c>
      <c r="L73" s="29" t="s">
        <v>466</v>
      </c>
      <c r="M73" s="29" t="s">
        <v>59</v>
      </c>
    </row>
    <row r="74" spans="1:13" s="28" customFormat="1" ht="18.75">
      <c r="A74" s="31">
        <v>45370</v>
      </c>
      <c r="B74" s="32">
        <v>1.49</v>
      </c>
      <c r="C74" s="33">
        <v>19.39621</v>
      </c>
      <c r="D74" s="33">
        <v>100.34985</v>
      </c>
      <c r="E74" s="34">
        <v>641742.21731800004</v>
      </c>
      <c r="F74" s="34">
        <v>2145222.7267800001</v>
      </c>
      <c r="G74" s="29" t="s">
        <v>49</v>
      </c>
      <c r="H74" s="29" t="s">
        <v>411</v>
      </c>
      <c r="I74" s="29" t="s">
        <v>205</v>
      </c>
      <c r="J74" s="29" t="s">
        <v>135</v>
      </c>
      <c r="K74" s="29" t="s">
        <v>63</v>
      </c>
      <c r="L74" s="29" t="s">
        <v>466</v>
      </c>
      <c r="M74" s="29" t="s">
        <v>59</v>
      </c>
    </row>
    <row r="75" spans="1:13" s="28" customFormat="1" ht="18.75">
      <c r="A75" s="31">
        <v>45370</v>
      </c>
      <c r="B75" s="32">
        <v>1.49</v>
      </c>
      <c r="C75" s="33">
        <v>19.399059999999999</v>
      </c>
      <c r="D75" s="33">
        <v>100.35432</v>
      </c>
      <c r="E75" s="34">
        <v>642209.18545500003</v>
      </c>
      <c r="F75" s="34">
        <v>2145541.8355200002</v>
      </c>
      <c r="G75" s="29" t="s">
        <v>49</v>
      </c>
      <c r="H75" s="29" t="s">
        <v>467</v>
      </c>
      <c r="I75" s="29" t="s">
        <v>205</v>
      </c>
      <c r="J75" s="29" t="s">
        <v>135</v>
      </c>
      <c r="K75" s="29" t="s">
        <v>63</v>
      </c>
      <c r="L75" s="29" t="s">
        <v>466</v>
      </c>
      <c r="M75" s="29" t="s">
        <v>59</v>
      </c>
    </row>
    <row r="76" spans="1:13" s="28" customFormat="1" ht="18.75">
      <c r="A76" s="31">
        <v>45370</v>
      </c>
      <c r="B76" s="32">
        <v>1.49</v>
      </c>
      <c r="C76" s="33">
        <v>19.399629999999998</v>
      </c>
      <c r="D76" s="33">
        <v>100.35039999999999</v>
      </c>
      <c r="E76" s="34">
        <v>641797.01543499995</v>
      </c>
      <c r="F76" s="34">
        <v>2145601.6932299999</v>
      </c>
      <c r="G76" s="29" t="s">
        <v>49</v>
      </c>
      <c r="H76" s="29" t="s">
        <v>411</v>
      </c>
      <c r="I76" s="29" t="s">
        <v>205</v>
      </c>
      <c r="J76" s="29" t="s">
        <v>135</v>
      </c>
      <c r="K76" s="29" t="s">
        <v>63</v>
      </c>
      <c r="L76" s="29" t="s">
        <v>466</v>
      </c>
      <c r="M76" s="29" t="s">
        <v>59</v>
      </c>
    </row>
    <row r="77" spans="1:13" s="28" customFormat="1" ht="18.75">
      <c r="A77" s="31">
        <v>45370</v>
      </c>
      <c r="B77" s="32">
        <v>1.49</v>
      </c>
      <c r="C77" s="33">
        <v>19.685500000000001</v>
      </c>
      <c r="D77" s="33">
        <v>100.37441</v>
      </c>
      <c r="E77" s="34">
        <v>644064.59849500004</v>
      </c>
      <c r="F77" s="34">
        <v>2177261.4867400001</v>
      </c>
      <c r="G77" s="29" t="s">
        <v>49</v>
      </c>
      <c r="H77" s="29" t="s">
        <v>206</v>
      </c>
      <c r="I77" s="29" t="s">
        <v>206</v>
      </c>
      <c r="J77" s="29" t="s">
        <v>135</v>
      </c>
      <c r="K77" s="29" t="s">
        <v>63</v>
      </c>
      <c r="L77" s="29" t="s">
        <v>466</v>
      </c>
      <c r="M77" s="29" t="s">
        <v>59</v>
      </c>
    </row>
    <row r="78" spans="1:13" s="28" customFormat="1" ht="18.75">
      <c r="A78" s="31">
        <v>45370</v>
      </c>
      <c r="B78" s="32">
        <v>1.49</v>
      </c>
      <c r="C78" s="33">
        <v>19.68892</v>
      </c>
      <c r="D78" s="33">
        <v>100.37497999999999</v>
      </c>
      <c r="E78" s="34">
        <v>644121.29355299997</v>
      </c>
      <c r="F78" s="34">
        <v>2177640.4985799999</v>
      </c>
      <c r="G78" s="29" t="s">
        <v>49</v>
      </c>
      <c r="H78" s="29" t="s">
        <v>206</v>
      </c>
      <c r="I78" s="29" t="s">
        <v>206</v>
      </c>
      <c r="J78" s="29" t="s">
        <v>135</v>
      </c>
      <c r="K78" s="29" t="s">
        <v>63</v>
      </c>
      <c r="L78" s="29" t="s">
        <v>466</v>
      </c>
      <c r="M78" s="29" t="s">
        <v>59</v>
      </c>
    </row>
    <row r="79" spans="1:13" s="28" customFormat="1" ht="18.75">
      <c r="A79" s="31">
        <v>45370</v>
      </c>
      <c r="B79" s="32">
        <v>1.49</v>
      </c>
      <c r="C79" s="33">
        <v>19.68948</v>
      </c>
      <c r="D79" s="33">
        <v>100.37112</v>
      </c>
      <c r="E79" s="34">
        <v>643716.13986400003</v>
      </c>
      <c r="F79" s="34">
        <v>2177699.21208</v>
      </c>
      <c r="G79" s="29" t="s">
        <v>49</v>
      </c>
      <c r="H79" s="29" t="s">
        <v>206</v>
      </c>
      <c r="I79" s="29" t="s">
        <v>206</v>
      </c>
      <c r="J79" s="29" t="s">
        <v>135</v>
      </c>
      <c r="K79" s="29" t="s">
        <v>63</v>
      </c>
      <c r="L79" s="29" t="s">
        <v>466</v>
      </c>
      <c r="M79" s="29" t="s">
        <v>59</v>
      </c>
    </row>
    <row r="80" spans="1:13" s="28" customFormat="1" ht="18.75">
      <c r="A80" s="31">
        <v>45370</v>
      </c>
      <c r="B80" s="32">
        <v>1.49</v>
      </c>
      <c r="C80" s="33">
        <v>16.711220000000001</v>
      </c>
      <c r="D80" s="33">
        <v>100.60705</v>
      </c>
      <c r="E80" s="34">
        <v>671338.293832</v>
      </c>
      <c r="F80" s="34">
        <v>1848300.2737100001</v>
      </c>
      <c r="G80" s="29" t="s">
        <v>49</v>
      </c>
      <c r="H80" s="29" t="s">
        <v>379</v>
      </c>
      <c r="I80" s="29" t="s">
        <v>380</v>
      </c>
      <c r="J80" s="29" t="s">
        <v>209</v>
      </c>
      <c r="K80" s="29" t="s">
        <v>63</v>
      </c>
      <c r="L80" s="29" t="s">
        <v>381</v>
      </c>
      <c r="M80" s="29" t="s">
        <v>59</v>
      </c>
    </row>
    <row r="81" spans="1:13" s="28" customFormat="1" ht="18.75">
      <c r="A81" s="31">
        <v>45370</v>
      </c>
      <c r="B81" s="32">
        <v>1.49</v>
      </c>
      <c r="C81" s="33">
        <v>16.714549999999999</v>
      </c>
      <c r="D81" s="33">
        <v>100.60768</v>
      </c>
      <c r="E81" s="34">
        <v>671402.50290700002</v>
      </c>
      <c r="F81" s="34">
        <v>1848669.3086099999</v>
      </c>
      <c r="G81" s="29" t="s">
        <v>49</v>
      </c>
      <c r="H81" s="29" t="s">
        <v>379</v>
      </c>
      <c r="I81" s="29" t="s">
        <v>380</v>
      </c>
      <c r="J81" s="29" t="s">
        <v>209</v>
      </c>
      <c r="K81" s="29" t="s">
        <v>63</v>
      </c>
      <c r="L81" s="29" t="s">
        <v>381</v>
      </c>
      <c r="M81" s="29" t="s">
        <v>59</v>
      </c>
    </row>
    <row r="82" spans="1:13" s="28" customFormat="1" ht="18.75">
      <c r="A82" s="31">
        <v>45370</v>
      </c>
      <c r="B82" s="32">
        <v>1.49</v>
      </c>
      <c r="C82" s="33">
        <v>16.233470000000001</v>
      </c>
      <c r="D82" s="33">
        <v>101.03512000000001</v>
      </c>
      <c r="E82" s="34">
        <v>717524.90160400001</v>
      </c>
      <c r="F82" s="34">
        <v>1795841.09809</v>
      </c>
      <c r="G82" s="29" t="s">
        <v>49</v>
      </c>
      <c r="H82" s="29" t="s">
        <v>340</v>
      </c>
      <c r="I82" s="29" t="s">
        <v>341</v>
      </c>
      <c r="J82" s="29" t="s">
        <v>202</v>
      </c>
      <c r="K82" s="29" t="s">
        <v>63</v>
      </c>
      <c r="L82" s="29" t="s">
        <v>343</v>
      </c>
      <c r="M82" s="29" t="s">
        <v>59</v>
      </c>
    </row>
    <row r="83" spans="1:13" s="28" customFormat="1" ht="18.75">
      <c r="A83" s="31">
        <v>45370</v>
      </c>
      <c r="B83" s="32">
        <v>1.49</v>
      </c>
      <c r="C83" s="33">
        <v>15.50591</v>
      </c>
      <c r="D83" s="33">
        <v>100.94942</v>
      </c>
      <c r="E83" s="34">
        <v>709111.15199899999</v>
      </c>
      <c r="F83" s="34">
        <v>1715234.4250700001</v>
      </c>
      <c r="G83" s="29" t="s">
        <v>49</v>
      </c>
      <c r="H83" s="29" t="s">
        <v>372</v>
      </c>
      <c r="I83" s="29" t="s">
        <v>373</v>
      </c>
      <c r="J83" s="29" t="s">
        <v>202</v>
      </c>
      <c r="K83" s="29" t="s">
        <v>63</v>
      </c>
      <c r="L83" s="29" t="s">
        <v>374</v>
      </c>
      <c r="M83" s="29" t="s">
        <v>59</v>
      </c>
    </row>
    <row r="84" spans="1:13" s="28" customFormat="1" ht="18.75">
      <c r="A84" s="31">
        <v>45370</v>
      </c>
      <c r="B84" s="32">
        <v>1.49</v>
      </c>
      <c r="C84" s="33">
        <v>15.90856</v>
      </c>
      <c r="D84" s="33">
        <v>100.88251</v>
      </c>
      <c r="E84" s="34">
        <v>701535.07116100006</v>
      </c>
      <c r="F84" s="34">
        <v>1759728.5766700001</v>
      </c>
      <c r="G84" s="29" t="s">
        <v>49</v>
      </c>
      <c r="H84" s="29" t="s">
        <v>375</v>
      </c>
      <c r="I84" s="29" t="s">
        <v>376</v>
      </c>
      <c r="J84" s="29" t="s">
        <v>202</v>
      </c>
      <c r="K84" s="29" t="s">
        <v>63</v>
      </c>
      <c r="L84" s="29" t="s">
        <v>377</v>
      </c>
      <c r="M84" s="29" t="s">
        <v>59</v>
      </c>
    </row>
    <row r="85" spans="1:13" s="28" customFormat="1" ht="18.75">
      <c r="A85" s="31">
        <v>45370</v>
      </c>
      <c r="B85" s="32">
        <v>1.49</v>
      </c>
      <c r="C85" s="33">
        <v>16.114129999999999</v>
      </c>
      <c r="D85" s="33">
        <v>100.86856</v>
      </c>
      <c r="E85" s="34">
        <v>699836.46305999998</v>
      </c>
      <c r="F85" s="34">
        <v>1782464.52449</v>
      </c>
      <c r="G85" s="29" t="s">
        <v>49</v>
      </c>
      <c r="H85" s="29" t="s">
        <v>378</v>
      </c>
      <c r="I85" s="29" t="s">
        <v>378</v>
      </c>
      <c r="J85" s="29" t="s">
        <v>202</v>
      </c>
      <c r="K85" s="29" t="s">
        <v>63</v>
      </c>
      <c r="L85" s="29" t="s">
        <v>377</v>
      </c>
      <c r="M85" s="29" t="s">
        <v>59</v>
      </c>
    </row>
    <row r="86" spans="1:13" s="28" customFormat="1" ht="18.75">
      <c r="A86" s="31">
        <v>45370</v>
      </c>
      <c r="B86" s="32">
        <v>1.49</v>
      </c>
      <c r="C86" s="33">
        <v>18.266259999999999</v>
      </c>
      <c r="D86" s="33">
        <v>100.42635</v>
      </c>
      <c r="E86" s="34">
        <v>650781.51081300003</v>
      </c>
      <c r="F86" s="34">
        <v>2020232.2632800001</v>
      </c>
      <c r="G86" s="29" t="s">
        <v>49</v>
      </c>
      <c r="H86" s="29" t="s">
        <v>422</v>
      </c>
      <c r="I86" s="29" t="s">
        <v>423</v>
      </c>
      <c r="J86" s="29" t="s">
        <v>424</v>
      </c>
      <c r="K86" s="29" t="s">
        <v>63</v>
      </c>
      <c r="L86" s="29" t="s">
        <v>425</v>
      </c>
      <c r="M86" s="29" t="s">
        <v>59</v>
      </c>
    </row>
    <row r="87" spans="1:13" s="28" customFormat="1" ht="18.75">
      <c r="A87" s="31">
        <v>45370</v>
      </c>
      <c r="B87" s="32">
        <v>1.49</v>
      </c>
      <c r="C87" s="33">
        <v>18.35333</v>
      </c>
      <c r="D87" s="33">
        <v>100.35395</v>
      </c>
      <c r="E87" s="34">
        <v>643055.27354299999</v>
      </c>
      <c r="F87" s="34">
        <v>2029809.6101800001</v>
      </c>
      <c r="G87" s="29" t="s">
        <v>49</v>
      </c>
      <c r="H87" s="29" t="s">
        <v>423</v>
      </c>
      <c r="I87" s="29" t="s">
        <v>423</v>
      </c>
      <c r="J87" s="29" t="s">
        <v>424</v>
      </c>
      <c r="K87" s="29" t="s">
        <v>63</v>
      </c>
      <c r="L87" s="29" t="s">
        <v>436</v>
      </c>
      <c r="M87" s="29" t="s">
        <v>59</v>
      </c>
    </row>
    <row r="88" spans="1:13" s="28" customFormat="1" ht="18.75">
      <c r="A88" s="31">
        <v>45370</v>
      </c>
      <c r="B88" s="32">
        <v>1.49</v>
      </c>
      <c r="C88" s="33">
        <v>19.016780000000001</v>
      </c>
      <c r="D88" s="33">
        <v>97.859539999999996</v>
      </c>
      <c r="E88" s="34">
        <v>379972.459554</v>
      </c>
      <c r="F88" s="34">
        <v>2103073.4015700002</v>
      </c>
      <c r="G88" s="29" t="s">
        <v>49</v>
      </c>
      <c r="H88" s="29" t="s">
        <v>301</v>
      </c>
      <c r="I88" s="29" t="s">
        <v>301</v>
      </c>
      <c r="J88" s="29" t="s">
        <v>99</v>
      </c>
      <c r="K88" s="29" t="s">
        <v>63</v>
      </c>
      <c r="L88" s="29" t="s">
        <v>395</v>
      </c>
      <c r="M88" s="29" t="s">
        <v>59</v>
      </c>
    </row>
    <row r="89" spans="1:13" s="28" customFormat="1" ht="18.75">
      <c r="A89" s="31">
        <v>45370</v>
      </c>
      <c r="B89" s="32">
        <v>1.49</v>
      </c>
      <c r="C89" s="33">
        <v>19.034849999999999</v>
      </c>
      <c r="D89" s="33">
        <v>97.824010000000001</v>
      </c>
      <c r="E89" s="34">
        <v>376246.08211199997</v>
      </c>
      <c r="F89" s="34">
        <v>2105097.7835599999</v>
      </c>
      <c r="G89" s="29" t="s">
        <v>49</v>
      </c>
      <c r="H89" s="29" t="s">
        <v>301</v>
      </c>
      <c r="I89" s="29" t="s">
        <v>301</v>
      </c>
      <c r="J89" s="29" t="s">
        <v>99</v>
      </c>
      <c r="K89" s="29" t="s">
        <v>63</v>
      </c>
      <c r="L89" s="29" t="s">
        <v>395</v>
      </c>
      <c r="M89" s="29" t="s">
        <v>59</v>
      </c>
    </row>
    <row r="90" spans="1:13" s="28" customFormat="1" ht="18.75">
      <c r="A90" s="31">
        <v>45370</v>
      </c>
      <c r="B90" s="32">
        <v>1.49</v>
      </c>
      <c r="C90" s="33">
        <v>17.928640000000001</v>
      </c>
      <c r="D90" s="33">
        <v>97.973200000000006</v>
      </c>
      <c r="E90" s="34">
        <v>391251.87327899999</v>
      </c>
      <c r="F90" s="34">
        <v>1982590.5647100001</v>
      </c>
      <c r="G90" s="29" t="s">
        <v>49</v>
      </c>
      <c r="H90" s="29" t="s">
        <v>402</v>
      </c>
      <c r="I90" s="29" t="s">
        <v>164</v>
      </c>
      <c r="J90" s="29" t="s">
        <v>99</v>
      </c>
      <c r="K90" s="29" t="s">
        <v>63</v>
      </c>
      <c r="L90" s="29" t="s">
        <v>403</v>
      </c>
      <c r="M90" s="29" t="s">
        <v>59</v>
      </c>
    </row>
    <row r="91" spans="1:13" s="28" customFormat="1" ht="18.75">
      <c r="A91" s="31">
        <v>45370</v>
      </c>
      <c r="B91" s="32">
        <v>1.49</v>
      </c>
      <c r="C91" s="33">
        <v>18.141190000000002</v>
      </c>
      <c r="D91" s="33">
        <v>97.965509999999995</v>
      </c>
      <c r="E91" s="34">
        <v>390568.83688199997</v>
      </c>
      <c r="F91" s="34">
        <v>2006113.98651</v>
      </c>
      <c r="G91" s="29" t="s">
        <v>49</v>
      </c>
      <c r="H91" s="29" t="s">
        <v>98</v>
      </c>
      <c r="I91" s="29" t="s">
        <v>98</v>
      </c>
      <c r="J91" s="29" t="s">
        <v>99</v>
      </c>
      <c r="K91" s="29" t="s">
        <v>63</v>
      </c>
      <c r="L91" s="29" t="s">
        <v>403</v>
      </c>
      <c r="M91" s="29" t="s">
        <v>59</v>
      </c>
    </row>
    <row r="92" spans="1:13" s="28" customFormat="1" ht="18.75">
      <c r="A92" s="31">
        <v>45370</v>
      </c>
      <c r="B92" s="32">
        <v>1.49</v>
      </c>
      <c r="C92" s="33">
        <v>18.19472</v>
      </c>
      <c r="D92" s="33">
        <v>97.995350000000002</v>
      </c>
      <c r="E92" s="34">
        <v>393758.04690199997</v>
      </c>
      <c r="F92" s="34">
        <v>2012019.68668</v>
      </c>
      <c r="G92" s="29" t="s">
        <v>49</v>
      </c>
      <c r="H92" s="29" t="s">
        <v>98</v>
      </c>
      <c r="I92" s="29" t="s">
        <v>98</v>
      </c>
      <c r="J92" s="29" t="s">
        <v>99</v>
      </c>
      <c r="K92" s="29" t="s">
        <v>63</v>
      </c>
      <c r="L92" s="29" t="s">
        <v>403</v>
      </c>
      <c r="M92" s="29" t="s">
        <v>59</v>
      </c>
    </row>
    <row r="93" spans="1:13" s="28" customFormat="1" ht="18.75">
      <c r="A93" s="31">
        <v>45370</v>
      </c>
      <c r="B93" s="32">
        <v>1.49</v>
      </c>
      <c r="C93" s="33">
        <v>18.247520000000002</v>
      </c>
      <c r="D93" s="33">
        <v>97.974109999999996</v>
      </c>
      <c r="E93" s="34">
        <v>391544.433502</v>
      </c>
      <c r="F93" s="34">
        <v>2017874.59616</v>
      </c>
      <c r="G93" s="29" t="s">
        <v>49</v>
      </c>
      <c r="H93" s="29" t="s">
        <v>404</v>
      </c>
      <c r="I93" s="29" t="s">
        <v>98</v>
      </c>
      <c r="J93" s="29" t="s">
        <v>99</v>
      </c>
      <c r="K93" s="29" t="s">
        <v>63</v>
      </c>
      <c r="L93" s="29" t="s">
        <v>403</v>
      </c>
      <c r="M93" s="29" t="s">
        <v>59</v>
      </c>
    </row>
    <row r="94" spans="1:13" s="28" customFormat="1" ht="18.75">
      <c r="A94" s="31">
        <v>45370</v>
      </c>
      <c r="B94" s="32">
        <v>1.49</v>
      </c>
      <c r="C94" s="33">
        <v>18.251300000000001</v>
      </c>
      <c r="D94" s="33">
        <v>97.974609999999998</v>
      </c>
      <c r="E94" s="34">
        <v>391599.64170699997</v>
      </c>
      <c r="F94" s="34">
        <v>2018292.5693600001</v>
      </c>
      <c r="G94" s="29" t="s">
        <v>49</v>
      </c>
      <c r="H94" s="29" t="s">
        <v>404</v>
      </c>
      <c r="I94" s="29" t="s">
        <v>98</v>
      </c>
      <c r="J94" s="29" t="s">
        <v>99</v>
      </c>
      <c r="K94" s="29" t="s">
        <v>63</v>
      </c>
      <c r="L94" s="29" t="s">
        <v>403</v>
      </c>
      <c r="M94" s="29" t="s">
        <v>59</v>
      </c>
    </row>
    <row r="95" spans="1:13" s="28" customFormat="1" ht="18.75">
      <c r="A95" s="31">
        <v>45370</v>
      </c>
      <c r="B95" s="32">
        <v>1.49</v>
      </c>
      <c r="C95" s="33">
        <v>18.396059999999999</v>
      </c>
      <c r="D95" s="33">
        <v>97.926310000000001</v>
      </c>
      <c r="E95" s="34">
        <v>386587.45766700001</v>
      </c>
      <c r="F95" s="34">
        <v>2034340.3632700001</v>
      </c>
      <c r="G95" s="29" t="s">
        <v>49</v>
      </c>
      <c r="H95" s="29" t="s">
        <v>175</v>
      </c>
      <c r="I95" s="29" t="s">
        <v>175</v>
      </c>
      <c r="J95" s="29" t="s">
        <v>99</v>
      </c>
      <c r="K95" s="29" t="s">
        <v>63</v>
      </c>
      <c r="L95" s="29" t="s">
        <v>403</v>
      </c>
      <c r="M95" s="29" t="s">
        <v>59</v>
      </c>
    </row>
    <row r="96" spans="1:13" s="28" customFormat="1" ht="18.75">
      <c r="A96" s="31">
        <v>45370</v>
      </c>
      <c r="B96" s="32">
        <v>1.49</v>
      </c>
      <c r="C96" s="33">
        <v>18.545069999999999</v>
      </c>
      <c r="D96" s="33">
        <v>98.050290000000004</v>
      </c>
      <c r="E96" s="34">
        <v>399770.93771799997</v>
      </c>
      <c r="F96" s="34">
        <v>2050755.89334</v>
      </c>
      <c r="G96" s="29" t="s">
        <v>49</v>
      </c>
      <c r="H96" s="29" t="s">
        <v>405</v>
      </c>
      <c r="I96" s="29" t="s">
        <v>175</v>
      </c>
      <c r="J96" s="29" t="s">
        <v>99</v>
      </c>
      <c r="K96" s="29" t="s">
        <v>63</v>
      </c>
      <c r="L96" s="29" t="s">
        <v>406</v>
      </c>
      <c r="M96" s="29" t="s">
        <v>59</v>
      </c>
    </row>
    <row r="97" spans="1:13" s="28" customFormat="1" ht="18.75">
      <c r="A97" s="31">
        <v>45370</v>
      </c>
      <c r="B97" s="32">
        <v>1.49</v>
      </c>
      <c r="C97" s="33">
        <v>18.548110000000001</v>
      </c>
      <c r="D97" s="33">
        <v>98.056150000000002</v>
      </c>
      <c r="E97" s="34">
        <v>400391.18939499999</v>
      </c>
      <c r="F97" s="34">
        <v>2051089.0321500001</v>
      </c>
      <c r="G97" s="29" t="s">
        <v>49</v>
      </c>
      <c r="H97" s="29" t="s">
        <v>405</v>
      </c>
      <c r="I97" s="29" t="s">
        <v>175</v>
      </c>
      <c r="J97" s="29" t="s">
        <v>99</v>
      </c>
      <c r="K97" s="29" t="s">
        <v>63</v>
      </c>
      <c r="L97" s="29" t="s">
        <v>406</v>
      </c>
      <c r="M97" s="29" t="s">
        <v>59</v>
      </c>
    </row>
    <row r="98" spans="1:13" s="28" customFormat="1" ht="18.75">
      <c r="A98" s="31">
        <v>45370</v>
      </c>
      <c r="B98" s="32">
        <v>1.49</v>
      </c>
      <c r="C98" s="33">
        <v>18.548780000000001</v>
      </c>
      <c r="D98" s="33">
        <v>98.051199999999994</v>
      </c>
      <c r="E98" s="34">
        <v>399869.14556899999</v>
      </c>
      <c r="F98" s="34">
        <v>2051165.9158300001</v>
      </c>
      <c r="G98" s="29" t="s">
        <v>49</v>
      </c>
      <c r="H98" s="29" t="s">
        <v>405</v>
      </c>
      <c r="I98" s="29" t="s">
        <v>175</v>
      </c>
      <c r="J98" s="29" t="s">
        <v>99</v>
      </c>
      <c r="K98" s="29" t="s">
        <v>63</v>
      </c>
      <c r="L98" s="29" t="s">
        <v>406</v>
      </c>
      <c r="M98" s="29" t="s">
        <v>59</v>
      </c>
    </row>
    <row r="99" spans="1:13" s="28" customFormat="1" ht="18.75">
      <c r="A99" s="31">
        <v>45370</v>
      </c>
      <c r="B99" s="32">
        <v>1.49</v>
      </c>
      <c r="C99" s="33">
        <v>18.55181</v>
      </c>
      <c r="D99" s="33">
        <v>98.057140000000004</v>
      </c>
      <c r="E99" s="34">
        <v>400497.81979500002</v>
      </c>
      <c r="F99" s="34">
        <v>2051497.90652</v>
      </c>
      <c r="G99" s="29" t="s">
        <v>49</v>
      </c>
      <c r="H99" s="29" t="s">
        <v>405</v>
      </c>
      <c r="I99" s="29" t="s">
        <v>175</v>
      </c>
      <c r="J99" s="29" t="s">
        <v>99</v>
      </c>
      <c r="K99" s="29" t="s">
        <v>63</v>
      </c>
      <c r="L99" s="29" t="s">
        <v>406</v>
      </c>
      <c r="M99" s="29" t="s">
        <v>59</v>
      </c>
    </row>
    <row r="100" spans="1:13" s="28" customFormat="1" ht="18.75">
      <c r="A100" s="31">
        <v>45370</v>
      </c>
      <c r="B100" s="32">
        <v>1.49</v>
      </c>
      <c r="C100" s="33">
        <v>18.680599999999998</v>
      </c>
      <c r="D100" s="33">
        <v>97.929010000000005</v>
      </c>
      <c r="E100" s="34">
        <v>387059.82926899998</v>
      </c>
      <c r="F100" s="34">
        <v>2065825.2673200001</v>
      </c>
      <c r="G100" s="29" t="s">
        <v>49</v>
      </c>
      <c r="H100" s="29" t="s">
        <v>407</v>
      </c>
      <c r="I100" s="29" t="s">
        <v>301</v>
      </c>
      <c r="J100" s="29" t="s">
        <v>99</v>
      </c>
      <c r="K100" s="29" t="s">
        <v>63</v>
      </c>
      <c r="L100" s="29" t="s">
        <v>406</v>
      </c>
      <c r="M100" s="29" t="s">
        <v>59</v>
      </c>
    </row>
    <row r="101" spans="1:13" s="28" customFormat="1" ht="18.75">
      <c r="A101" s="31">
        <v>45370</v>
      </c>
      <c r="B101" s="32">
        <v>1.49</v>
      </c>
      <c r="C101" s="33">
        <v>18.681290000000001</v>
      </c>
      <c r="D101" s="33">
        <v>97.923900000000003</v>
      </c>
      <c r="E101" s="34">
        <v>386521.368166</v>
      </c>
      <c r="F101" s="34">
        <v>2065904.8570699999</v>
      </c>
      <c r="G101" s="29" t="s">
        <v>49</v>
      </c>
      <c r="H101" s="29" t="s">
        <v>407</v>
      </c>
      <c r="I101" s="29" t="s">
        <v>301</v>
      </c>
      <c r="J101" s="29" t="s">
        <v>99</v>
      </c>
      <c r="K101" s="29" t="s">
        <v>63</v>
      </c>
      <c r="L101" s="29" t="s">
        <v>406</v>
      </c>
      <c r="M101" s="29" t="s">
        <v>59</v>
      </c>
    </row>
    <row r="102" spans="1:13" s="28" customFormat="1" ht="18.75">
      <c r="A102" s="31">
        <v>45370</v>
      </c>
      <c r="B102" s="32">
        <v>1.49</v>
      </c>
      <c r="C102" s="33">
        <v>18.707540000000002</v>
      </c>
      <c r="D102" s="33">
        <v>97.958479999999994</v>
      </c>
      <c r="E102" s="34">
        <v>390185.207253</v>
      </c>
      <c r="F102" s="34">
        <v>2068788.0613500001</v>
      </c>
      <c r="G102" s="29" t="s">
        <v>49</v>
      </c>
      <c r="H102" s="29" t="s">
        <v>407</v>
      </c>
      <c r="I102" s="29" t="s">
        <v>301</v>
      </c>
      <c r="J102" s="29" t="s">
        <v>99</v>
      </c>
      <c r="K102" s="29" t="s">
        <v>63</v>
      </c>
      <c r="L102" s="29" t="s">
        <v>406</v>
      </c>
      <c r="M102" s="29" t="s">
        <v>59</v>
      </c>
    </row>
    <row r="103" spans="1:13" s="28" customFormat="1" ht="18.75">
      <c r="A103" s="31">
        <v>45370</v>
      </c>
      <c r="B103" s="32">
        <v>1.49</v>
      </c>
      <c r="C103" s="33">
        <v>18.711200000000002</v>
      </c>
      <c r="D103" s="33">
        <v>97.955969999999994</v>
      </c>
      <c r="E103" s="34">
        <v>389922.90441399999</v>
      </c>
      <c r="F103" s="34">
        <v>2069194.6185699999</v>
      </c>
      <c r="G103" s="29" t="s">
        <v>49</v>
      </c>
      <c r="H103" s="29" t="s">
        <v>407</v>
      </c>
      <c r="I103" s="29" t="s">
        <v>301</v>
      </c>
      <c r="J103" s="29" t="s">
        <v>99</v>
      </c>
      <c r="K103" s="29" t="s">
        <v>63</v>
      </c>
      <c r="L103" s="29" t="s">
        <v>406</v>
      </c>
      <c r="M103" s="29" t="s">
        <v>59</v>
      </c>
    </row>
    <row r="104" spans="1:13" s="28" customFormat="1" ht="18.75">
      <c r="A104" s="31">
        <v>45370</v>
      </c>
      <c r="B104" s="32">
        <v>1.49</v>
      </c>
      <c r="C104" s="33">
        <v>18.715</v>
      </c>
      <c r="D104" s="33">
        <v>97.956469999999996</v>
      </c>
      <c r="E104" s="34">
        <v>389978.08387799998</v>
      </c>
      <c r="F104" s="34">
        <v>2069614.81485</v>
      </c>
      <c r="G104" s="29" t="s">
        <v>49</v>
      </c>
      <c r="H104" s="29" t="s">
        <v>407</v>
      </c>
      <c r="I104" s="29" t="s">
        <v>301</v>
      </c>
      <c r="J104" s="29" t="s">
        <v>99</v>
      </c>
      <c r="K104" s="29" t="s">
        <v>63</v>
      </c>
      <c r="L104" s="29" t="s">
        <v>406</v>
      </c>
      <c r="M104" s="29" t="s">
        <v>59</v>
      </c>
    </row>
    <row r="105" spans="1:13" s="28" customFormat="1" ht="18.75">
      <c r="A105" s="31">
        <v>45370</v>
      </c>
      <c r="B105" s="32">
        <v>1.49</v>
      </c>
      <c r="C105" s="33">
        <v>18.774329999999999</v>
      </c>
      <c r="D105" s="33">
        <v>97.860079999999996</v>
      </c>
      <c r="E105" s="34">
        <v>379856.40607700002</v>
      </c>
      <c r="F105" s="34">
        <v>2076242.5522400001</v>
      </c>
      <c r="G105" s="29" t="s">
        <v>49</v>
      </c>
      <c r="H105" s="29" t="s">
        <v>408</v>
      </c>
      <c r="I105" s="29" t="s">
        <v>301</v>
      </c>
      <c r="J105" s="29" t="s">
        <v>99</v>
      </c>
      <c r="K105" s="29" t="s">
        <v>63</v>
      </c>
      <c r="L105" s="29" t="s">
        <v>406</v>
      </c>
      <c r="M105" s="29" t="s">
        <v>59</v>
      </c>
    </row>
    <row r="106" spans="1:13" s="28" customFormat="1" ht="18.75">
      <c r="A106" s="31">
        <v>45370</v>
      </c>
      <c r="B106" s="32">
        <v>1.49</v>
      </c>
      <c r="C106" s="33">
        <v>18.246169999999999</v>
      </c>
      <c r="D106" s="33">
        <v>97.8994</v>
      </c>
      <c r="E106" s="34">
        <v>383644.54505900003</v>
      </c>
      <c r="F106" s="34">
        <v>2017771.11497</v>
      </c>
      <c r="G106" s="29" t="s">
        <v>49</v>
      </c>
      <c r="H106" s="29" t="s">
        <v>409</v>
      </c>
      <c r="I106" s="29" t="s">
        <v>98</v>
      </c>
      <c r="J106" s="29" t="s">
        <v>99</v>
      </c>
      <c r="K106" s="29" t="s">
        <v>63</v>
      </c>
      <c r="L106" s="29" t="s">
        <v>410</v>
      </c>
      <c r="M106" s="29" t="s">
        <v>59</v>
      </c>
    </row>
    <row r="107" spans="1:13" s="28" customFormat="1" ht="18.75">
      <c r="A107" s="31">
        <v>45370</v>
      </c>
      <c r="B107" s="32">
        <v>1.49</v>
      </c>
      <c r="C107" s="33">
        <v>18.25243</v>
      </c>
      <c r="D107" s="33">
        <v>97.881720000000001</v>
      </c>
      <c r="E107" s="34">
        <v>381779.458858</v>
      </c>
      <c r="F107" s="34">
        <v>2018475.1562699999</v>
      </c>
      <c r="G107" s="29" t="s">
        <v>49</v>
      </c>
      <c r="H107" s="29" t="s">
        <v>409</v>
      </c>
      <c r="I107" s="29" t="s">
        <v>98</v>
      </c>
      <c r="J107" s="29" t="s">
        <v>99</v>
      </c>
      <c r="K107" s="29" t="s">
        <v>63</v>
      </c>
      <c r="L107" s="29" t="s">
        <v>410</v>
      </c>
      <c r="M107" s="29" t="s">
        <v>59</v>
      </c>
    </row>
    <row r="108" spans="1:13" s="28" customFormat="1" ht="18.75">
      <c r="A108" s="31">
        <v>45370</v>
      </c>
      <c r="B108" s="32">
        <v>1.49</v>
      </c>
      <c r="C108" s="33">
        <v>18.287939999999999</v>
      </c>
      <c r="D108" s="33">
        <v>97.876519999999999</v>
      </c>
      <c r="E108" s="34">
        <v>381253.83471299999</v>
      </c>
      <c r="F108" s="34">
        <v>2022407.9350000001</v>
      </c>
      <c r="G108" s="29" t="s">
        <v>49</v>
      </c>
      <c r="H108" s="29" t="s">
        <v>409</v>
      </c>
      <c r="I108" s="29" t="s">
        <v>98</v>
      </c>
      <c r="J108" s="29" t="s">
        <v>99</v>
      </c>
      <c r="K108" s="29" t="s">
        <v>63</v>
      </c>
      <c r="L108" s="29" t="s">
        <v>410</v>
      </c>
      <c r="M108" s="29" t="s">
        <v>59</v>
      </c>
    </row>
    <row r="109" spans="1:13" s="28" customFormat="1" ht="18.75">
      <c r="A109" s="31">
        <v>45370</v>
      </c>
      <c r="B109" s="32">
        <v>1.49</v>
      </c>
      <c r="C109" s="33">
        <v>18.293610000000001</v>
      </c>
      <c r="D109" s="33">
        <v>97.859989999999996</v>
      </c>
      <c r="E109" s="34">
        <v>379510.43052300002</v>
      </c>
      <c r="F109" s="34">
        <v>2023046.1928900001</v>
      </c>
      <c r="G109" s="29" t="s">
        <v>49</v>
      </c>
      <c r="H109" s="29" t="s">
        <v>409</v>
      </c>
      <c r="I109" s="29" t="s">
        <v>98</v>
      </c>
      <c r="J109" s="29" t="s">
        <v>99</v>
      </c>
      <c r="K109" s="29" t="s">
        <v>63</v>
      </c>
      <c r="L109" s="29" t="s">
        <v>410</v>
      </c>
      <c r="M109" s="29" t="s">
        <v>59</v>
      </c>
    </row>
    <row r="110" spans="1:13" s="28" customFormat="1" ht="18.75">
      <c r="A110" s="31">
        <v>45370</v>
      </c>
      <c r="B110" s="32">
        <v>1.49</v>
      </c>
      <c r="C110" s="33">
        <v>19.12584</v>
      </c>
      <c r="D110" s="33">
        <v>98.415800000000004</v>
      </c>
      <c r="E110" s="34">
        <v>438558.54027400003</v>
      </c>
      <c r="F110" s="34">
        <v>2114854.0970299998</v>
      </c>
      <c r="G110" s="29" t="s">
        <v>49</v>
      </c>
      <c r="H110" s="29" t="s">
        <v>138</v>
      </c>
      <c r="I110" s="29" t="s">
        <v>139</v>
      </c>
      <c r="J110" s="29" t="s">
        <v>99</v>
      </c>
      <c r="K110" s="29" t="s">
        <v>63</v>
      </c>
      <c r="L110" s="29" t="s">
        <v>416</v>
      </c>
      <c r="M110" s="29" t="s">
        <v>59</v>
      </c>
    </row>
    <row r="111" spans="1:13" s="28" customFormat="1" ht="18.75">
      <c r="A111" s="31">
        <v>45370</v>
      </c>
      <c r="B111" s="32">
        <v>1.49</v>
      </c>
      <c r="C111" s="33">
        <v>19.146350000000002</v>
      </c>
      <c r="D111" s="33">
        <v>98.404399999999995</v>
      </c>
      <c r="E111" s="34">
        <v>437367.28015900002</v>
      </c>
      <c r="F111" s="34">
        <v>2117127.65839</v>
      </c>
      <c r="G111" s="29" t="s">
        <v>49</v>
      </c>
      <c r="H111" s="29" t="s">
        <v>138</v>
      </c>
      <c r="I111" s="29" t="s">
        <v>139</v>
      </c>
      <c r="J111" s="29" t="s">
        <v>99</v>
      </c>
      <c r="K111" s="29" t="s">
        <v>63</v>
      </c>
      <c r="L111" s="29" t="s">
        <v>416</v>
      </c>
      <c r="M111" s="29" t="s">
        <v>59</v>
      </c>
    </row>
    <row r="112" spans="1:13" s="28" customFormat="1" ht="18.75">
      <c r="A112" s="31">
        <v>45370</v>
      </c>
      <c r="B112" s="32">
        <v>1.49</v>
      </c>
      <c r="C112" s="33">
        <v>19.146979999999999</v>
      </c>
      <c r="D112" s="33">
        <v>98.399829999999994</v>
      </c>
      <c r="E112" s="34">
        <v>436886.92905799998</v>
      </c>
      <c r="F112" s="34">
        <v>2117199.0155199999</v>
      </c>
      <c r="G112" s="29" t="s">
        <v>49</v>
      </c>
      <c r="H112" s="29" t="s">
        <v>138</v>
      </c>
      <c r="I112" s="29" t="s">
        <v>139</v>
      </c>
      <c r="J112" s="29" t="s">
        <v>99</v>
      </c>
      <c r="K112" s="29" t="s">
        <v>63</v>
      </c>
      <c r="L112" s="29" t="s">
        <v>416</v>
      </c>
      <c r="M112" s="29" t="s">
        <v>59</v>
      </c>
    </row>
    <row r="113" spans="1:13" s="28" customFormat="1" ht="18.75">
      <c r="A113" s="31">
        <v>45370</v>
      </c>
      <c r="B113" s="32">
        <v>1.49</v>
      </c>
      <c r="C113" s="33">
        <v>19.148250000000001</v>
      </c>
      <c r="D113" s="33">
        <v>98.362660000000005</v>
      </c>
      <c r="E113" s="34">
        <v>432978.57087400003</v>
      </c>
      <c r="F113" s="34">
        <v>2117353.3934800001</v>
      </c>
      <c r="G113" s="29" t="s">
        <v>49</v>
      </c>
      <c r="H113" s="29" t="s">
        <v>138</v>
      </c>
      <c r="I113" s="29" t="s">
        <v>139</v>
      </c>
      <c r="J113" s="29" t="s">
        <v>99</v>
      </c>
      <c r="K113" s="29" t="s">
        <v>63</v>
      </c>
      <c r="L113" s="29" t="s">
        <v>416</v>
      </c>
      <c r="M113" s="29" t="s">
        <v>59</v>
      </c>
    </row>
    <row r="114" spans="1:13" s="28" customFormat="1" ht="18.75">
      <c r="A114" s="31">
        <v>45370</v>
      </c>
      <c r="B114" s="32">
        <v>1.49</v>
      </c>
      <c r="C114" s="33">
        <v>19.155059999999999</v>
      </c>
      <c r="D114" s="33">
        <v>98.396230000000003</v>
      </c>
      <c r="E114" s="34">
        <v>436511.43784500001</v>
      </c>
      <c r="F114" s="34">
        <v>2118094.4081899999</v>
      </c>
      <c r="G114" s="29" t="s">
        <v>49</v>
      </c>
      <c r="H114" s="29" t="s">
        <v>138</v>
      </c>
      <c r="I114" s="29" t="s">
        <v>139</v>
      </c>
      <c r="J114" s="29" t="s">
        <v>99</v>
      </c>
      <c r="K114" s="29" t="s">
        <v>63</v>
      </c>
      <c r="L114" s="29" t="s">
        <v>416</v>
      </c>
      <c r="M114" s="29" t="s">
        <v>59</v>
      </c>
    </row>
    <row r="115" spans="1:13" s="28" customFormat="1" ht="18.75">
      <c r="A115" s="31">
        <v>45370</v>
      </c>
      <c r="B115" s="32">
        <v>1.49</v>
      </c>
      <c r="C115" s="33">
        <v>19.158799999999999</v>
      </c>
      <c r="D115" s="33">
        <v>98.39667</v>
      </c>
      <c r="E115" s="34">
        <v>436559.13687500003</v>
      </c>
      <c r="F115" s="34">
        <v>2118508.0961699998</v>
      </c>
      <c r="G115" s="29" t="s">
        <v>49</v>
      </c>
      <c r="H115" s="29" t="s">
        <v>138</v>
      </c>
      <c r="I115" s="29" t="s">
        <v>139</v>
      </c>
      <c r="J115" s="29" t="s">
        <v>99</v>
      </c>
      <c r="K115" s="29" t="s">
        <v>63</v>
      </c>
      <c r="L115" s="29" t="s">
        <v>416</v>
      </c>
      <c r="M115" s="29" t="s">
        <v>59</v>
      </c>
    </row>
    <row r="116" spans="1:13" s="28" customFormat="1" ht="18.75">
      <c r="A116" s="31">
        <v>45370</v>
      </c>
      <c r="B116" s="32">
        <v>1.49</v>
      </c>
      <c r="C116" s="33">
        <v>19.1632</v>
      </c>
      <c r="D116" s="33">
        <v>98.392290000000003</v>
      </c>
      <c r="E116" s="34">
        <v>436100.25614999997</v>
      </c>
      <c r="F116" s="34">
        <v>2118996.5740999999</v>
      </c>
      <c r="G116" s="29" t="s">
        <v>49</v>
      </c>
      <c r="H116" s="29" t="s">
        <v>138</v>
      </c>
      <c r="I116" s="29" t="s">
        <v>139</v>
      </c>
      <c r="J116" s="29" t="s">
        <v>99</v>
      </c>
      <c r="K116" s="29" t="s">
        <v>63</v>
      </c>
      <c r="L116" s="29" t="s">
        <v>416</v>
      </c>
      <c r="M116" s="29" t="s">
        <v>59</v>
      </c>
    </row>
    <row r="117" spans="1:13" s="28" customFormat="1" ht="18.75">
      <c r="A117" s="31">
        <v>45370</v>
      </c>
      <c r="B117" s="32">
        <v>1.49</v>
      </c>
      <c r="C117" s="33">
        <v>19.166930000000001</v>
      </c>
      <c r="D117" s="33">
        <v>98.392780000000002</v>
      </c>
      <c r="E117" s="34">
        <v>436153.21647400002</v>
      </c>
      <c r="F117" s="34">
        <v>2119409.1367299999</v>
      </c>
      <c r="G117" s="29" t="s">
        <v>49</v>
      </c>
      <c r="H117" s="29" t="s">
        <v>138</v>
      </c>
      <c r="I117" s="29" t="s">
        <v>139</v>
      </c>
      <c r="J117" s="29" t="s">
        <v>99</v>
      </c>
      <c r="K117" s="29" t="s">
        <v>63</v>
      </c>
      <c r="L117" s="29" t="s">
        <v>416</v>
      </c>
      <c r="M117" s="29" t="s">
        <v>59</v>
      </c>
    </row>
    <row r="118" spans="1:13" s="28" customFormat="1" ht="18.75">
      <c r="A118" s="31">
        <v>45370</v>
      </c>
      <c r="B118" s="32">
        <v>1.49</v>
      </c>
      <c r="C118" s="33">
        <v>19.170660000000002</v>
      </c>
      <c r="D118" s="33">
        <v>98.393280000000004</v>
      </c>
      <c r="E118" s="34">
        <v>436207.22621300002</v>
      </c>
      <c r="F118" s="34">
        <v>2119821.6959600002</v>
      </c>
      <c r="G118" s="29" t="s">
        <v>49</v>
      </c>
      <c r="H118" s="29" t="s">
        <v>138</v>
      </c>
      <c r="I118" s="29" t="s">
        <v>139</v>
      </c>
      <c r="J118" s="29" t="s">
        <v>99</v>
      </c>
      <c r="K118" s="29" t="s">
        <v>63</v>
      </c>
      <c r="L118" s="29" t="s">
        <v>416</v>
      </c>
      <c r="M118" s="29" t="s">
        <v>59</v>
      </c>
    </row>
    <row r="119" spans="1:13" s="28" customFormat="1" ht="18.75">
      <c r="A119" s="31">
        <v>45370</v>
      </c>
      <c r="B119" s="32">
        <v>1.49</v>
      </c>
      <c r="C119" s="33">
        <v>19.174389999999999</v>
      </c>
      <c r="D119" s="33">
        <v>98.39376</v>
      </c>
      <c r="E119" s="34">
        <v>436259.130963</v>
      </c>
      <c r="F119" s="34">
        <v>2120234.2627500002</v>
      </c>
      <c r="G119" s="29" t="s">
        <v>49</v>
      </c>
      <c r="H119" s="29" t="s">
        <v>138</v>
      </c>
      <c r="I119" s="29" t="s">
        <v>139</v>
      </c>
      <c r="J119" s="29" t="s">
        <v>99</v>
      </c>
      <c r="K119" s="29" t="s">
        <v>63</v>
      </c>
      <c r="L119" s="29" t="s">
        <v>416</v>
      </c>
      <c r="M119" s="29" t="s">
        <v>59</v>
      </c>
    </row>
    <row r="120" spans="1:13" s="28" customFormat="1" ht="18.75">
      <c r="A120" s="31">
        <v>45370</v>
      </c>
      <c r="B120" s="32">
        <v>1.49</v>
      </c>
      <c r="C120" s="33">
        <v>19.175129999999999</v>
      </c>
      <c r="D120" s="33">
        <v>98.395719999999997</v>
      </c>
      <c r="E120" s="34">
        <v>436465.49764100002</v>
      </c>
      <c r="F120" s="34">
        <v>2120315.4322100002</v>
      </c>
      <c r="G120" s="29" t="s">
        <v>49</v>
      </c>
      <c r="H120" s="29" t="s">
        <v>138</v>
      </c>
      <c r="I120" s="29" t="s">
        <v>139</v>
      </c>
      <c r="J120" s="29" t="s">
        <v>99</v>
      </c>
      <c r="K120" s="29" t="s">
        <v>63</v>
      </c>
      <c r="L120" s="29" t="s">
        <v>416</v>
      </c>
      <c r="M120" s="29" t="s">
        <v>59</v>
      </c>
    </row>
    <row r="121" spans="1:13" s="28" customFormat="1" ht="18.75">
      <c r="A121" s="31">
        <v>45370</v>
      </c>
      <c r="B121" s="32">
        <v>1.49</v>
      </c>
      <c r="C121" s="33">
        <v>19.21677</v>
      </c>
      <c r="D121" s="33">
        <v>98.253749999999997</v>
      </c>
      <c r="E121" s="34">
        <v>421557.78431800002</v>
      </c>
      <c r="F121" s="34">
        <v>2124981.0004500002</v>
      </c>
      <c r="G121" s="29" t="s">
        <v>49</v>
      </c>
      <c r="H121" s="29" t="s">
        <v>138</v>
      </c>
      <c r="I121" s="29" t="s">
        <v>139</v>
      </c>
      <c r="J121" s="29" t="s">
        <v>99</v>
      </c>
      <c r="K121" s="29" t="s">
        <v>63</v>
      </c>
      <c r="L121" s="29" t="s">
        <v>416</v>
      </c>
      <c r="M121" s="29" t="s">
        <v>59</v>
      </c>
    </row>
    <row r="122" spans="1:13" s="28" customFormat="1" ht="18.75">
      <c r="A122" s="31">
        <v>45370</v>
      </c>
      <c r="B122" s="32">
        <v>1.49</v>
      </c>
      <c r="C122" s="33">
        <v>19.225619999999999</v>
      </c>
      <c r="D122" s="33">
        <v>98.471649999999997</v>
      </c>
      <c r="E122" s="34">
        <v>444465.976417</v>
      </c>
      <c r="F122" s="34">
        <v>2125876.4288499998</v>
      </c>
      <c r="G122" s="29" t="s">
        <v>49</v>
      </c>
      <c r="H122" s="29" t="s">
        <v>173</v>
      </c>
      <c r="I122" s="29" t="s">
        <v>139</v>
      </c>
      <c r="J122" s="29" t="s">
        <v>99</v>
      </c>
      <c r="K122" s="29" t="s">
        <v>63</v>
      </c>
      <c r="L122" s="29" t="s">
        <v>416</v>
      </c>
      <c r="M122" s="29" t="s">
        <v>59</v>
      </c>
    </row>
    <row r="123" spans="1:13" s="28" customFormat="1" ht="18.75">
      <c r="A123" s="31">
        <v>45370</v>
      </c>
      <c r="B123" s="32">
        <v>1.49</v>
      </c>
      <c r="C123" s="33">
        <v>19.325410000000002</v>
      </c>
      <c r="D123" s="33">
        <v>98.159369999999996</v>
      </c>
      <c r="E123" s="34">
        <v>411694.70048300002</v>
      </c>
      <c r="F123" s="34">
        <v>2137048.37415</v>
      </c>
      <c r="G123" s="29" t="s">
        <v>49</v>
      </c>
      <c r="H123" s="29" t="s">
        <v>138</v>
      </c>
      <c r="I123" s="29" t="s">
        <v>139</v>
      </c>
      <c r="J123" s="29" t="s">
        <v>99</v>
      </c>
      <c r="K123" s="29" t="s">
        <v>63</v>
      </c>
      <c r="L123" s="29" t="s">
        <v>416</v>
      </c>
      <c r="M123" s="29" t="s">
        <v>59</v>
      </c>
    </row>
    <row r="124" spans="1:13" s="28" customFormat="1" ht="18.75">
      <c r="A124" s="31">
        <v>45370</v>
      </c>
      <c r="B124" s="32">
        <v>1.49</v>
      </c>
      <c r="C124" s="33">
        <v>19.325839999999999</v>
      </c>
      <c r="D124" s="33">
        <v>98.156769999999995</v>
      </c>
      <c r="E124" s="34">
        <v>411421.79568899999</v>
      </c>
      <c r="F124" s="34">
        <v>2137097.28676</v>
      </c>
      <c r="G124" s="29" t="s">
        <v>49</v>
      </c>
      <c r="H124" s="29" t="s">
        <v>138</v>
      </c>
      <c r="I124" s="29" t="s">
        <v>139</v>
      </c>
      <c r="J124" s="29" t="s">
        <v>99</v>
      </c>
      <c r="K124" s="29" t="s">
        <v>63</v>
      </c>
      <c r="L124" s="29" t="s">
        <v>416</v>
      </c>
      <c r="M124" s="29" t="s">
        <v>59</v>
      </c>
    </row>
    <row r="125" spans="1:13" s="28" customFormat="1" ht="18.75">
      <c r="A125" s="31">
        <v>45370</v>
      </c>
      <c r="B125" s="32">
        <v>1.49</v>
      </c>
      <c r="C125" s="33">
        <v>19.10361</v>
      </c>
      <c r="D125" s="33">
        <v>97.895300000000006</v>
      </c>
      <c r="E125" s="34">
        <v>383796.90026899998</v>
      </c>
      <c r="F125" s="34">
        <v>2112658.3938699998</v>
      </c>
      <c r="G125" s="29" t="s">
        <v>49</v>
      </c>
      <c r="H125" s="29" t="s">
        <v>236</v>
      </c>
      <c r="I125" s="29" t="s">
        <v>142</v>
      </c>
      <c r="J125" s="29" t="s">
        <v>99</v>
      </c>
      <c r="K125" s="29" t="s">
        <v>63</v>
      </c>
      <c r="L125" s="29" t="s">
        <v>417</v>
      </c>
      <c r="M125" s="29" t="s">
        <v>59</v>
      </c>
    </row>
    <row r="126" spans="1:13" s="28" customFormat="1" ht="18.75">
      <c r="A126" s="31">
        <v>45370</v>
      </c>
      <c r="B126" s="32">
        <v>1.49</v>
      </c>
      <c r="C126" s="33">
        <v>19.188459999999999</v>
      </c>
      <c r="D126" s="33">
        <v>97.978499999999997</v>
      </c>
      <c r="E126" s="34">
        <v>392604.36103199999</v>
      </c>
      <c r="F126" s="34">
        <v>2121995.03082</v>
      </c>
      <c r="G126" s="29" t="s">
        <v>49</v>
      </c>
      <c r="H126" s="29" t="s">
        <v>211</v>
      </c>
      <c r="I126" s="29" t="s">
        <v>142</v>
      </c>
      <c r="J126" s="29" t="s">
        <v>99</v>
      </c>
      <c r="K126" s="29" t="s">
        <v>63</v>
      </c>
      <c r="L126" s="29" t="s">
        <v>417</v>
      </c>
      <c r="M126" s="29" t="s">
        <v>59</v>
      </c>
    </row>
    <row r="127" spans="1:13" s="28" customFormat="1" ht="18.75">
      <c r="A127" s="31">
        <v>45370</v>
      </c>
      <c r="B127" s="32">
        <v>1.49</v>
      </c>
      <c r="C127" s="33">
        <v>19.189080000000001</v>
      </c>
      <c r="D127" s="33">
        <v>97.973820000000003</v>
      </c>
      <c r="E127" s="34">
        <v>392112.69065900001</v>
      </c>
      <c r="F127" s="34">
        <v>2122066.5329300002</v>
      </c>
      <c r="G127" s="29" t="s">
        <v>49</v>
      </c>
      <c r="H127" s="29" t="s">
        <v>211</v>
      </c>
      <c r="I127" s="29" t="s">
        <v>142</v>
      </c>
      <c r="J127" s="29" t="s">
        <v>99</v>
      </c>
      <c r="K127" s="29" t="s">
        <v>63</v>
      </c>
      <c r="L127" s="29" t="s">
        <v>417</v>
      </c>
      <c r="M127" s="29" t="s">
        <v>59</v>
      </c>
    </row>
    <row r="128" spans="1:13" s="28" customFormat="1" ht="18.75">
      <c r="A128" s="31">
        <v>45370</v>
      </c>
      <c r="B128" s="32">
        <v>1.49</v>
      </c>
      <c r="C128" s="33">
        <v>19.192240000000002</v>
      </c>
      <c r="D128" s="33">
        <v>97.97927</v>
      </c>
      <c r="E128" s="34">
        <v>392687.77179000003</v>
      </c>
      <c r="F128" s="34">
        <v>2122412.8662100001</v>
      </c>
      <c r="G128" s="29" t="s">
        <v>49</v>
      </c>
      <c r="H128" s="29" t="s">
        <v>211</v>
      </c>
      <c r="I128" s="29" t="s">
        <v>142</v>
      </c>
      <c r="J128" s="29" t="s">
        <v>99</v>
      </c>
      <c r="K128" s="29" t="s">
        <v>63</v>
      </c>
      <c r="L128" s="29" t="s">
        <v>417</v>
      </c>
      <c r="M128" s="29" t="s">
        <v>59</v>
      </c>
    </row>
    <row r="129" spans="1:13" s="28" customFormat="1" ht="18.75">
      <c r="A129" s="31">
        <v>45370</v>
      </c>
      <c r="B129" s="32">
        <v>1.49</v>
      </c>
      <c r="C129" s="33">
        <v>19.192879999999999</v>
      </c>
      <c r="D129" s="33">
        <v>97.974530000000001</v>
      </c>
      <c r="E129" s="34">
        <v>392189.81706700003</v>
      </c>
      <c r="F129" s="34">
        <v>2122486.6170399999</v>
      </c>
      <c r="G129" s="29" t="s">
        <v>49</v>
      </c>
      <c r="H129" s="29" t="s">
        <v>211</v>
      </c>
      <c r="I129" s="29" t="s">
        <v>142</v>
      </c>
      <c r="J129" s="29" t="s">
        <v>99</v>
      </c>
      <c r="K129" s="29" t="s">
        <v>63</v>
      </c>
      <c r="L129" s="29" t="s">
        <v>417</v>
      </c>
      <c r="M129" s="29" t="s">
        <v>59</v>
      </c>
    </row>
    <row r="130" spans="1:13" s="28" customFormat="1" ht="18.75">
      <c r="A130" s="31">
        <v>45370</v>
      </c>
      <c r="B130" s="32">
        <v>1.49</v>
      </c>
      <c r="C130" s="33">
        <v>19.194970000000001</v>
      </c>
      <c r="D130" s="33">
        <v>97.929609999999997</v>
      </c>
      <c r="E130" s="34">
        <v>387468.26322299999</v>
      </c>
      <c r="F130" s="34">
        <v>2122746.30902</v>
      </c>
      <c r="G130" s="29" t="s">
        <v>49</v>
      </c>
      <c r="H130" s="29" t="s">
        <v>211</v>
      </c>
      <c r="I130" s="29" t="s">
        <v>142</v>
      </c>
      <c r="J130" s="29" t="s">
        <v>99</v>
      </c>
      <c r="K130" s="29" t="s">
        <v>63</v>
      </c>
      <c r="L130" s="29" t="s">
        <v>417</v>
      </c>
      <c r="M130" s="29" t="s">
        <v>59</v>
      </c>
    </row>
    <row r="131" spans="1:13" s="28" customFormat="1" ht="18.75">
      <c r="A131" s="31">
        <v>45370</v>
      </c>
      <c r="B131" s="32">
        <v>1.49</v>
      </c>
      <c r="C131" s="33">
        <v>19.196680000000001</v>
      </c>
      <c r="D131" s="33">
        <v>97.975139999999996</v>
      </c>
      <c r="E131" s="34">
        <v>392256.42661600001</v>
      </c>
      <c r="F131" s="34">
        <v>2122906.76333</v>
      </c>
      <c r="G131" s="29" t="s">
        <v>49</v>
      </c>
      <c r="H131" s="29" t="s">
        <v>211</v>
      </c>
      <c r="I131" s="29" t="s">
        <v>142</v>
      </c>
      <c r="J131" s="29" t="s">
        <v>99</v>
      </c>
      <c r="K131" s="29" t="s">
        <v>63</v>
      </c>
      <c r="L131" s="29" t="s">
        <v>417</v>
      </c>
      <c r="M131" s="29" t="s">
        <v>59</v>
      </c>
    </row>
    <row r="132" spans="1:13" s="28" customFormat="1" ht="18.75">
      <c r="A132" s="31">
        <v>45370</v>
      </c>
      <c r="B132" s="32">
        <v>1.49</v>
      </c>
      <c r="C132" s="33">
        <v>19.198799999999999</v>
      </c>
      <c r="D132" s="33">
        <v>97.930130000000005</v>
      </c>
      <c r="E132" s="34">
        <v>387525.539322</v>
      </c>
      <c r="F132" s="34">
        <v>2123169.8216400002</v>
      </c>
      <c r="G132" s="29" t="s">
        <v>49</v>
      </c>
      <c r="H132" s="29" t="s">
        <v>211</v>
      </c>
      <c r="I132" s="29" t="s">
        <v>142</v>
      </c>
      <c r="J132" s="29" t="s">
        <v>99</v>
      </c>
      <c r="K132" s="29" t="s">
        <v>63</v>
      </c>
      <c r="L132" s="29" t="s">
        <v>417</v>
      </c>
      <c r="M132" s="29" t="s">
        <v>59</v>
      </c>
    </row>
    <row r="133" spans="1:13" s="28" customFormat="1" ht="18.75">
      <c r="A133" s="31">
        <v>45370</v>
      </c>
      <c r="B133" s="32">
        <v>1.49</v>
      </c>
      <c r="C133" s="33">
        <v>19.200520000000001</v>
      </c>
      <c r="D133" s="33">
        <v>97.975489999999994</v>
      </c>
      <c r="E133" s="34">
        <v>392295.72423599998</v>
      </c>
      <c r="F133" s="34">
        <v>2123331.49719</v>
      </c>
      <c r="G133" s="29" t="s">
        <v>49</v>
      </c>
      <c r="H133" s="29" t="s">
        <v>211</v>
      </c>
      <c r="I133" s="29" t="s">
        <v>142</v>
      </c>
      <c r="J133" s="29" t="s">
        <v>99</v>
      </c>
      <c r="K133" s="29" t="s">
        <v>63</v>
      </c>
      <c r="L133" s="29" t="s">
        <v>417</v>
      </c>
      <c r="M133" s="29" t="s">
        <v>59</v>
      </c>
    </row>
    <row r="134" spans="1:13" s="28" customFormat="1" ht="18.75">
      <c r="A134" s="31">
        <v>45370</v>
      </c>
      <c r="B134" s="32">
        <v>1.49</v>
      </c>
      <c r="C134" s="33">
        <v>19.201149999999998</v>
      </c>
      <c r="D134" s="33">
        <v>97.970780000000005</v>
      </c>
      <c r="E134" s="34">
        <v>391800.94324499997</v>
      </c>
      <c r="F134" s="34">
        <v>2123404.1347599998</v>
      </c>
      <c r="G134" s="29" t="s">
        <v>49</v>
      </c>
      <c r="H134" s="29" t="s">
        <v>211</v>
      </c>
      <c r="I134" s="29" t="s">
        <v>142</v>
      </c>
      <c r="J134" s="29" t="s">
        <v>99</v>
      </c>
      <c r="K134" s="29" t="s">
        <v>63</v>
      </c>
      <c r="L134" s="29" t="s">
        <v>417</v>
      </c>
      <c r="M134" s="29" t="s">
        <v>59</v>
      </c>
    </row>
    <row r="135" spans="1:13" s="28" customFormat="1" ht="18.75">
      <c r="A135" s="31">
        <v>45370</v>
      </c>
      <c r="B135" s="32">
        <v>1.49</v>
      </c>
      <c r="C135" s="33">
        <v>19.202629999999999</v>
      </c>
      <c r="D135" s="33">
        <v>97.930599999999998</v>
      </c>
      <c r="E135" s="34">
        <v>387577.55656900001</v>
      </c>
      <c r="F135" s="34">
        <v>2123593.3667700002</v>
      </c>
      <c r="G135" s="29" t="s">
        <v>49</v>
      </c>
      <c r="H135" s="29" t="s">
        <v>211</v>
      </c>
      <c r="I135" s="29" t="s">
        <v>142</v>
      </c>
      <c r="J135" s="29" t="s">
        <v>99</v>
      </c>
      <c r="K135" s="29" t="s">
        <v>63</v>
      </c>
      <c r="L135" s="29" t="s">
        <v>417</v>
      </c>
      <c r="M135" s="29" t="s">
        <v>59</v>
      </c>
    </row>
    <row r="136" spans="1:13" s="28" customFormat="1" ht="18.75">
      <c r="A136" s="31">
        <v>45370</v>
      </c>
      <c r="B136" s="32">
        <v>1.49</v>
      </c>
      <c r="C136" s="33">
        <v>19.204989999999999</v>
      </c>
      <c r="D136" s="33">
        <v>97.971199999999996</v>
      </c>
      <c r="E136" s="34">
        <v>391847.61047399999</v>
      </c>
      <c r="F136" s="34">
        <v>2123828.8248399999</v>
      </c>
      <c r="G136" s="29" t="s">
        <v>49</v>
      </c>
      <c r="H136" s="29" t="s">
        <v>211</v>
      </c>
      <c r="I136" s="29" t="s">
        <v>142</v>
      </c>
      <c r="J136" s="29" t="s">
        <v>99</v>
      </c>
      <c r="K136" s="29" t="s">
        <v>63</v>
      </c>
      <c r="L136" s="29" t="s">
        <v>417</v>
      </c>
      <c r="M136" s="29" t="s">
        <v>59</v>
      </c>
    </row>
    <row r="137" spans="1:13" s="28" customFormat="1" ht="18.75">
      <c r="A137" s="31">
        <v>45370</v>
      </c>
      <c r="B137" s="32">
        <v>1.49</v>
      </c>
      <c r="C137" s="33">
        <v>19.204979999999999</v>
      </c>
      <c r="D137" s="33">
        <v>97.942220000000006</v>
      </c>
      <c r="E137" s="34">
        <v>388800.81783700001</v>
      </c>
      <c r="F137" s="34">
        <v>2123845.9698200002</v>
      </c>
      <c r="G137" s="29" t="s">
        <v>49</v>
      </c>
      <c r="H137" s="29" t="s">
        <v>211</v>
      </c>
      <c r="I137" s="29" t="s">
        <v>142</v>
      </c>
      <c r="J137" s="29" t="s">
        <v>99</v>
      </c>
      <c r="K137" s="29" t="s">
        <v>63</v>
      </c>
      <c r="L137" s="29" t="s">
        <v>417</v>
      </c>
      <c r="M137" s="29" t="s">
        <v>59</v>
      </c>
    </row>
    <row r="138" spans="1:13" s="28" customFormat="1" ht="18.75">
      <c r="A138" s="31">
        <v>45370</v>
      </c>
      <c r="B138" s="32">
        <v>1.49</v>
      </c>
      <c r="C138" s="33">
        <v>19.205639999999999</v>
      </c>
      <c r="D138" s="33">
        <v>97.966350000000006</v>
      </c>
      <c r="E138" s="34">
        <v>391338.13860599999</v>
      </c>
      <c r="F138" s="34">
        <v>2123903.7759400001</v>
      </c>
      <c r="G138" s="29" t="s">
        <v>49</v>
      </c>
      <c r="H138" s="29" t="s">
        <v>211</v>
      </c>
      <c r="I138" s="29" t="s">
        <v>142</v>
      </c>
      <c r="J138" s="29" t="s">
        <v>99</v>
      </c>
      <c r="K138" s="29" t="s">
        <v>63</v>
      </c>
      <c r="L138" s="29" t="s">
        <v>417</v>
      </c>
      <c r="M138" s="29" t="s">
        <v>59</v>
      </c>
    </row>
    <row r="139" spans="1:13" s="28" customFormat="1" ht="18.75">
      <c r="A139" s="31">
        <v>45370</v>
      </c>
      <c r="B139" s="32">
        <v>1.49</v>
      </c>
      <c r="C139" s="33">
        <v>19.205719999999999</v>
      </c>
      <c r="D139" s="33">
        <v>97.936660000000003</v>
      </c>
      <c r="E139" s="34">
        <v>388216.76972699998</v>
      </c>
      <c r="F139" s="34">
        <v>2123931.4218199998</v>
      </c>
      <c r="G139" s="29" t="s">
        <v>49</v>
      </c>
      <c r="H139" s="29" t="s">
        <v>211</v>
      </c>
      <c r="I139" s="29" t="s">
        <v>142</v>
      </c>
      <c r="J139" s="29" t="s">
        <v>99</v>
      </c>
      <c r="K139" s="29" t="s">
        <v>63</v>
      </c>
      <c r="L139" s="29" t="s">
        <v>417</v>
      </c>
      <c r="M139" s="29" t="s">
        <v>59</v>
      </c>
    </row>
    <row r="140" spans="1:13" s="28" customFormat="1" ht="18.75">
      <c r="A140" s="31">
        <v>45370</v>
      </c>
      <c r="B140" s="32">
        <v>1.49</v>
      </c>
      <c r="C140" s="33">
        <v>19.206440000000001</v>
      </c>
      <c r="D140" s="33">
        <v>97.931250000000006</v>
      </c>
      <c r="E140" s="34">
        <v>387648.48252899997</v>
      </c>
      <c r="F140" s="34">
        <v>2124014.5826300001</v>
      </c>
      <c r="G140" s="29" t="s">
        <v>49</v>
      </c>
      <c r="H140" s="29" t="s">
        <v>211</v>
      </c>
      <c r="I140" s="29" t="s">
        <v>142</v>
      </c>
      <c r="J140" s="29" t="s">
        <v>99</v>
      </c>
      <c r="K140" s="29" t="s">
        <v>63</v>
      </c>
      <c r="L140" s="29" t="s">
        <v>417</v>
      </c>
      <c r="M140" s="29" t="s">
        <v>59</v>
      </c>
    </row>
    <row r="141" spans="1:13" s="28" customFormat="1" ht="18.75">
      <c r="A141" s="31">
        <v>45370</v>
      </c>
      <c r="B141" s="32">
        <v>1.49</v>
      </c>
      <c r="C141" s="33">
        <v>19.207149999999999</v>
      </c>
      <c r="D141" s="33">
        <v>97.925979999999996</v>
      </c>
      <c r="E141" s="34">
        <v>387094.91138100001</v>
      </c>
      <c r="F141" s="34">
        <v>2124096.56391</v>
      </c>
      <c r="G141" s="29" t="s">
        <v>49</v>
      </c>
      <c r="H141" s="29" t="s">
        <v>211</v>
      </c>
      <c r="I141" s="29" t="s">
        <v>142</v>
      </c>
      <c r="J141" s="29" t="s">
        <v>99</v>
      </c>
      <c r="K141" s="29" t="s">
        <v>63</v>
      </c>
      <c r="L141" s="29" t="s">
        <v>417</v>
      </c>
      <c r="M141" s="29" t="s">
        <v>59</v>
      </c>
    </row>
    <row r="142" spans="1:13" s="28" customFormat="1" ht="18.75">
      <c r="A142" s="31">
        <v>45370</v>
      </c>
      <c r="B142" s="32">
        <v>1.49</v>
      </c>
      <c r="C142" s="33">
        <v>19.208860000000001</v>
      </c>
      <c r="D142" s="33">
        <v>97.942310000000006</v>
      </c>
      <c r="E142" s="34">
        <v>388812.887888</v>
      </c>
      <c r="F142" s="34">
        <v>2124275.2931400002</v>
      </c>
      <c r="G142" s="29" t="s">
        <v>49</v>
      </c>
      <c r="H142" s="29" t="s">
        <v>211</v>
      </c>
      <c r="I142" s="29" t="s">
        <v>142</v>
      </c>
      <c r="J142" s="29" t="s">
        <v>99</v>
      </c>
      <c r="K142" s="29" t="s">
        <v>63</v>
      </c>
      <c r="L142" s="29" t="s">
        <v>417</v>
      </c>
      <c r="M142" s="29" t="s">
        <v>59</v>
      </c>
    </row>
    <row r="143" spans="1:13" s="28" customFormat="1" ht="18.75">
      <c r="A143" s="31">
        <v>45370</v>
      </c>
      <c r="B143" s="32">
        <v>1.49</v>
      </c>
      <c r="C143" s="33">
        <v>19.210129999999999</v>
      </c>
      <c r="D143" s="33">
        <v>97.961849999999998</v>
      </c>
      <c r="E143" s="34">
        <v>390868.00026200002</v>
      </c>
      <c r="F143" s="34">
        <v>2124403.4741699998</v>
      </c>
      <c r="G143" s="29" t="s">
        <v>49</v>
      </c>
      <c r="H143" s="29" t="s">
        <v>211</v>
      </c>
      <c r="I143" s="29" t="s">
        <v>142</v>
      </c>
      <c r="J143" s="29" t="s">
        <v>99</v>
      </c>
      <c r="K143" s="29" t="s">
        <v>63</v>
      </c>
      <c r="L143" s="29" t="s">
        <v>417</v>
      </c>
      <c r="M143" s="29" t="s">
        <v>59</v>
      </c>
    </row>
    <row r="144" spans="1:13" s="28" customFormat="1" ht="18.75">
      <c r="A144" s="31">
        <v>45370</v>
      </c>
      <c r="B144" s="32">
        <v>1.49</v>
      </c>
      <c r="C144" s="33">
        <v>19.210760000000001</v>
      </c>
      <c r="D144" s="33">
        <v>97.957149999999999</v>
      </c>
      <c r="E144" s="34">
        <v>390374.30333600001</v>
      </c>
      <c r="F144" s="34">
        <v>2124476.1458000001</v>
      </c>
      <c r="G144" s="29" t="s">
        <v>49</v>
      </c>
      <c r="H144" s="29" t="s">
        <v>211</v>
      </c>
      <c r="I144" s="29" t="s">
        <v>142</v>
      </c>
      <c r="J144" s="29" t="s">
        <v>99</v>
      </c>
      <c r="K144" s="29" t="s">
        <v>63</v>
      </c>
      <c r="L144" s="29" t="s">
        <v>417</v>
      </c>
      <c r="M144" s="29" t="s">
        <v>59</v>
      </c>
    </row>
    <row r="145" spans="1:13" s="28" customFormat="1" ht="18.75">
      <c r="A145" s="31">
        <v>45370</v>
      </c>
      <c r="B145" s="32">
        <v>1.49</v>
      </c>
      <c r="C145" s="33">
        <v>19.21208</v>
      </c>
      <c r="D145" s="33">
        <v>97.947339999999997</v>
      </c>
      <c r="E145" s="34">
        <v>389343.85597600002</v>
      </c>
      <c r="F145" s="34">
        <v>2124628.4300600002</v>
      </c>
      <c r="G145" s="29" t="s">
        <v>49</v>
      </c>
      <c r="H145" s="29" t="s">
        <v>211</v>
      </c>
      <c r="I145" s="29" t="s">
        <v>142</v>
      </c>
      <c r="J145" s="29" t="s">
        <v>99</v>
      </c>
      <c r="K145" s="29" t="s">
        <v>63</v>
      </c>
      <c r="L145" s="29" t="s">
        <v>417</v>
      </c>
      <c r="M145" s="29" t="s">
        <v>59</v>
      </c>
    </row>
    <row r="146" spans="1:13" s="28" customFormat="1" ht="18.75">
      <c r="A146" s="31">
        <v>45370</v>
      </c>
      <c r="B146" s="32">
        <v>1.49</v>
      </c>
      <c r="C146" s="33">
        <v>19.21274</v>
      </c>
      <c r="D146" s="33">
        <v>97.942409999999995</v>
      </c>
      <c r="E146" s="34">
        <v>388826.00929800002</v>
      </c>
      <c r="F146" s="34">
        <v>2124704.6102399998</v>
      </c>
      <c r="G146" s="29" t="s">
        <v>49</v>
      </c>
      <c r="H146" s="29" t="s">
        <v>211</v>
      </c>
      <c r="I146" s="29" t="s">
        <v>142</v>
      </c>
      <c r="J146" s="29" t="s">
        <v>99</v>
      </c>
      <c r="K146" s="29" t="s">
        <v>63</v>
      </c>
      <c r="L146" s="29" t="s">
        <v>417</v>
      </c>
      <c r="M146" s="29" t="s">
        <v>59</v>
      </c>
    </row>
    <row r="147" spans="1:13" s="28" customFormat="1" ht="18.75">
      <c r="A147" s="31">
        <v>45370</v>
      </c>
      <c r="B147" s="32">
        <v>1.49</v>
      </c>
      <c r="C147" s="33">
        <v>19.21658</v>
      </c>
      <c r="D147" s="33">
        <v>97.942840000000004</v>
      </c>
      <c r="E147" s="34">
        <v>388873.79576800001</v>
      </c>
      <c r="F147" s="34">
        <v>2125129.2901400002</v>
      </c>
      <c r="G147" s="29" t="s">
        <v>49</v>
      </c>
      <c r="H147" s="29" t="s">
        <v>211</v>
      </c>
      <c r="I147" s="29" t="s">
        <v>142</v>
      </c>
      <c r="J147" s="29" t="s">
        <v>99</v>
      </c>
      <c r="K147" s="29" t="s">
        <v>63</v>
      </c>
      <c r="L147" s="29" t="s">
        <v>417</v>
      </c>
      <c r="M147" s="29" t="s">
        <v>59</v>
      </c>
    </row>
    <row r="148" spans="1:13" s="28" customFormat="1" ht="18.75">
      <c r="A148" s="31">
        <v>45370</v>
      </c>
      <c r="B148" s="32">
        <v>1.49</v>
      </c>
      <c r="C148" s="33">
        <v>19.300660000000001</v>
      </c>
      <c r="D148" s="33">
        <v>97.941149999999993</v>
      </c>
      <c r="E148" s="34">
        <v>388752.854292</v>
      </c>
      <c r="F148" s="34">
        <v>2134435.1494999998</v>
      </c>
      <c r="G148" s="29" t="s">
        <v>49</v>
      </c>
      <c r="H148" s="29" t="s">
        <v>273</v>
      </c>
      <c r="I148" s="29" t="s">
        <v>142</v>
      </c>
      <c r="J148" s="29" t="s">
        <v>99</v>
      </c>
      <c r="K148" s="29" t="s">
        <v>63</v>
      </c>
      <c r="L148" s="29" t="s">
        <v>417</v>
      </c>
      <c r="M148" s="29" t="s">
        <v>59</v>
      </c>
    </row>
    <row r="149" spans="1:13" s="28" customFormat="1" ht="18.75">
      <c r="A149" s="31">
        <v>45370</v>
      </c>
      <c r="B149" s="32">
        <v>1.49</v>
      </c>
      <c r="C149" s="33">
        <v>19.2437</v>
      </c>
      <c r="D149" s="33">
        <v>97.857410000000002</v>
      </c>
      <c r="E149" s="34">
        <v>379912.40445899998</v>
      </c>
      <c r="F149" s="34">
        <v>2128187.35629</v>
      </c>
      <c r="G149" s="29" t="s">
        <v>49</v>
      </c>
      <c r="H149" s="29" t="s">
        <v>211</v>
      </c>
      <c r="I149" s="29" t="s">
        <v>142</v>
      </c>
      <c r="J149" s="29" t="s">
        <v>99</v>
      </c>
      <c r="K149" s="29" t="s">
        <v>63</v>
      </c>
      <c r="L149" s="29" t="s">
        <v>418</v>
      </c>
      <c r="M149" s="29" t="s">
        <v>59</v>
      </c>
    </row>
    <row r="150" spans="1:13" s="28" customFormat="1" ht="18.75">
      <c r="A150" s="31">
        <v>45370</v>
      </c>
      <c r="B150" s="32">
        <v>1.49</v>
      </c>
      <c r="C150" s="33">
        <v>19.244990000000001</v>
      </c>
      <c r="D150" s="33">
        <v>97.858990000000006</v>
      </c>
      <c r="E150" s="34">
        <v>380079.41886500001</v>
      </c>
      <c r="F150" s="34">
        <v>2128329.02709</v>
      </c>
      <c r="G150" s="29" t="s">
        <v>49</v>
      </c>
      <c r="H150" s="29" t="s">
        <v>211</v>
      </c>
      <c r="I150" s="29" t="s">
        <v>142</v>
      </c>
      <c r="J150" s="29" t="s">
        <v>99</v>
      </c>
      <c r="K150" s="29" t="s">
        <v>63</v>
      </c>
      <c r="L150" s="29" t="s">
        <v>418</v>
      </c>
      <c r="M150" s="29" t="s">
        <v>59</v>
      </c>
    </row>
    <row r="151" spans="1:13" s="28" customFormat="1" ht="18.75">
      <c r="A151" s="31">
        <v>45370</v>
      </c>
      <c r="B151" s="32">
        <v>1.49</v>
      </c>
      <c r="C151" s="33">
        <v>19.25414</v>
      </c>
      <c r="D151" s="33">
        <v>97.838089999999994</v>
      </c>
      <c r="E151" s="34">
        <v>377889.35681799997</v>
      </c>
      <c r="F151" s="34">
        <v>2129356.1998299998</v>
      </c>
      <c r="G151" s="29" t="s">
        <v>49</v>
      </c>
      <c r="H151" s="29" t="s">
        <v>211</v>
      </c>
      <c r="I151" s="29" t="s">
        <v>142</v>
      </c>
      <c r="J151" s="29" t="s">
        <v>99</v>
      </c>
      <c r="K151" s="29" t="s">
        <v>63</v>
      </c>
      <c r="L151" s="29" t="s">
        <v>418</v>
      </c>
      <c r="M151" s="29" t="s">
        <v>59</v>
      </c>
    </row>
    <row r="152" spans="1:13" s="28" customFormat="1" ht="18.75">
      <c r="A152" s="31">
        <v>45370</v>
      </c>
      <c r="B152" s="32">
        <v>1.49</v>
      </c>
      <c r="C152" s="33">
        <v>19.256869999999999</v>
      </c>
      <c r="D152" s="33">
        <v>97.817959999999999</v>
      </c>
      <c r="E152" s="34">
        <v>375775.620826</v>
      </c>
      <c r="F152" s="34">
        <v>2129672.6007099999</v>
      </c>
      <c r="G152" s="29" t="s">
        <v>49</v>
      </c>
      <c r="H152" s="29" t="s">
        <v>211</v>
      </c>
      <c r="I152" s="29" t="s">
        <v>142</v>
      </c>
      <c r="J152" s="29" t="s">
        <v>99</v>
      </c>
      <c r="K152" s="29" t="s">
        <v>63</v>
      </c>
      <c r="L152" s="29" t="s">
        <v>418</v>
      </c>
      <c r="M152" s="29" t="s">
        <v>59</v>
      </c>
    </row>
    <row r="153" spans="1:13" s="28" customFormat="1" ht="18.75">
      <c r="A153" s="31">
        <v>45370</v>
      </c>
      <c r="B153" s="32">
        <v>1.49</v>
      </c>
      <c r="C153" s="33">
        <v>19.277699999999999</v>
      </c>
      <c r="D153" s="33">
        <v>97.818160000000006</v>
      </c>
      <c r="E153" s="34">
        <v>375812.33451700001</v>
      </c>
      <c r="F153" s="34">
        <v>2131977.7043400002</v>
      </c>
      <c r="G153" s="29" t="s">
        <v>49</v>
      </c>
      <c r="H153" s="29" t="s">
        <v>211</v>
      </c>
      <c r="I153" s="29" t="s">
        <v>142</v>
      </c>
      <c r="J153" s="29" t="s">
        <v>99</v>
      </c>
      <c r="K153" s="29" t="s">
        <v>63</v>
      </c>
      <c r="L153" s="29" t="s">
        <v>418</v>
      </c>
      <c r="M153" s="29" t="s">
        <v>59</v>
      </c>
    </row>
    <row r="154" spans="1:13" s="28" customFormat="1" ht="18.75">
      <c r="A154" s="31">
        <v>45370</v>
      </c>
      <c r="B154" s="32">
        <v>1.49</v>
      </c>
      <c r="C154" s="33">
        <v>19.500240000000002</v>
      </c>
      <c r="D154" s="33">
        <v>98.057460000000006</v>
      </c>
      <c r="E154" s="34">
        <v>401094.48125299998</v>
      </c>
      <c r="F154" s="34">
        <v>2156450.9886699999</v>
      </c>
      <c r="G154" s="29" t="s">
        <v>49</v>
      </c>
      <c r="H154" s="29" t="s">
        <v>145</v>
      </c>
      <c r="I154" s="29" t="s">
        <v>142</v>
      </c>
      <c r="J154" s="29" t="s">
        <v>99</v>
      </c>
      <c r="K154" s="29" t="s">
        <v>63</v>
      </c>
      <c r="L154" s="29" t="s">
        <v>418</v>
      </c>
      <c r="M154" s="29" t="s">
        <v>59</v>
      </c>
    </row>
    <row r="155" spans="1:13" s="28" customFormat="1" ht="18.75">
      <c r="A155" s="31">
        <v>45370</v>
      </c>
      <c r="B155" s="32">
        <v>1.49</v>
      </c>
      <c r="C155" s="33">
        <v>19.499890000000001</v>
      </c>
      <c r="D155" s="33">
        <v>97.971900000000005</v>
      </c>
      <c r="E155" s="34">
        <v>392115.280371</v>
      </c>
      <c r="F155" s="34">
        <v>2156463.8045299998</v>
      </c>
      <c r="G155" s="29" t="s">
        <v>49</v>
      </c>
      <c r="H155" s="29" t="s">
        <v>145</v>
      </c>
      <c r="I155" s="29" t="s">
        <v>142</v>
      </c>
      <c r="J155" s="29" t="s">
        <v>99</v>
      </c>
      <c r="K155" s="29" t="s">
        <v>63</v>
      </c>
      <c r="L155" s="29" t="s">
        <v>418</v>
      </c>
      <c r="M155" s="29" t="s">
        <v>59</v>
      </c>
    </row>
    <row r="156" spans="1:13" s="28" customFormat="1" ht="18.75">
      <c r="A156" s="31">
        <v>45370</v>
      </c>
      <c r="B156" s="32">
        <v>1.49</v>
      </c>
      <c r="C156" s="33">
        <v>19.6496</v>
      </c>
      <c r="D156" s="33">
        <v>98.174289999999999</v>
      </c>
      <c r="E156" s="34">
        <v>413434.57121600001</v>
      </c>
      <c r="F156" s="34">
        <v>2172916.5645900001</v>
      </c>
      <c r="G156" s="29" t="s">
        <v>49</v>
      </c>
      <c r="H156" s="29" t="s">
        <v>104</v>
      </c>
      <c r="I156" s="29" t="s">
        <v>104</v>
      </c>
      <c r="J156" s="29" t="s">
        <v>99</v>
      </c>
      <c r="K156" s="29" t="s">
        <v>63</v>
      </c>
      <c r="L156" s="29" t="s">
        <v>418</v>
      </c>
      <c r="M156" s="29" t="s">
        <v>59</v>
      </c>
    </row>
    <row r="157" spans="1:13" s="28" customFormat="1" ht="18.75">
      <c r="A157" s="31">
        <v>45370</v>
      </c>
      <c r="B157" s="32">
        <v>1.49</v>
      </c>
      <c r="C157" s="33">
        <v>19.653390000000002</v>
      </c>
      <c r="D157" s="33">
        <v>98.174840000000003</v>
      </c>
      <c r="E157" s="34">
        <v>413494.26649399998</v>
      </c>
      <c r="F157" s="34">
        <v>2173335.7041699998</v>
      </c>
      <c r="G157" s="29" t="s">
        <v>49</v>
      </c>
      <c r="H157" s="29" t="s">
        <v>104</v>
      </c>
      <c r="I157" s="29" t="s">
        <v>104</v>
      </c>
      <c r="J157" s="29" t="s">
        <v>99</v>
      </c>
      <c r="K157" s="29" t="s">
        <v>63</v>
      </c>
      <c r="L157" s="29" t="s">
        <v>418</v>
      </c>
      <c r="M157" s="29" t="s">
        <v>59</v>
      </c>
    </row>
    <row r="158" spans="1:13" s="28" customFormat="1" ht="18.75">
      <c r="A158" s="31">
        <v>45370</v>
      </c>
      <c r="B158" s="32">
        <v>1.49</v>
      </c>
      <c r="C158" s="33">
        <v>19.663989999999998</v>
      </c>
      <c r="D158" s="33">
        <v>98.211780000000005</v>
      </c>
      <c r="E158" s="34">
        <v>417372.49926399998</v>
      </c>
      <c r="F158" s="34">
        <v>2174490.40172</v>
      </c>
      <c r="G158" s="29" t="s">
        <v>49</v>
      </c>
      <c r="H158" s="29" t="s">
        <v>104</v>
      </c>
      <c r="I158" s="29" t="s">
        <v>104</v>
      </c>
      <c r="J158" s="29" t="s">
        <v>99</v>
      </c>
      <c r="K158" s="29" t="s">
        <v>63</v>
      </c>
      <c r="L158" s="29" t="s">
        <v>418</v>
      </c>
      <c r="M158" s="29" t="s">
        <v>59</v>
      </c>
    </row>
    <row r="159" spans="1:13" s="28" customFormat="1" ht="18.75">
      <c r="A159" s="31">
        <v>45370</v>
      </c>
      <c r="B159" s="32">
        <v>1.49</v>
      </c>
      <c r="C159" s="33">
        <v>16.342400000000001</v>
      </c>
      <c r="D159" s="33">
        <v>104.40508</v>
      </c>
      <c r="E159" s="34">
        <v>1078029.6126000001</v>
      </c>
      <c r="F159" s="34">
        <v>1814498.44077</v>
      </c>
      <c r="G159" s="29" t="s">
        <v>49</v>
      </c>
      <c r="H159" s="29" t="s">
        <v>474</v>
      </c>
      <c r="I159" s="29" t="s">
        <v>475</v>
      </c>
      <c r="J159" s="29" t="s">
        <v>476</v>
      </c>
      <c r="K159" s="29" t="s">
        <v>190</v>
      </c>
      <c r="L159" s="29" t="s">
        <v>477</v>
      </c>
      <c r="M159" s="29" t="s">
        <v>59</v>
      </c>
    </row>
    <row r="160" spans="1:13" s="28" customFormat="1" ht="18.75">
      <c r="A160" s="31">
        <v>45370</v>
      </c>
      <c r="B160" s="32">
        <v>1.49</v>
      </c>
      <c r="C160" s="33">
        <v>17.904859999999999</v>
      </c>
      <c r="D160" s="33">
        <v>99.16019</v>
      </c>
      <c r="E160" s="34">
        <v>516967.22198500001</v>
      </c>
      <c r="F160" s="34">
        <v>1979666.9655899999</v>
      </c>
      <c r="G160" s="29" t="s">
        <v>49</v>
      </c>
      <c r="H160" s="29" t="s">
        <v>392</v>
      </c>
      <c r="I160" s="29" t="s">
        <v>393</v>
      </c>
      <c r="J160" s="29" t="s">
        <v>317</v>
      </c>
      <c r="K160" s="29" t="s">
        <v>63</v>
      </c>
      <c r="L160" s="29" t="s">
        <v>394</v>
      </c>
      <c r="M160" s="29" t="s">
        <v>59</v>
      </c>
    </row>
    <row r="161" spans="1:13" s="28" customFormat="1" ht="18.75">
      <c r="A161" s="31">
        <v>45370</v>
      </c>
      <c r="B161" s="32">
        <v>1.49</v>
      </c>
      <c r="C161" s="33">
        <v>17.60173</v>
      </c>
      <c r="D161" s="33">
        <v>99.064880000000002</v>
      </c>
      <c r="E161" s="34">
        <v>506883.62128800002</v>
      </c>
      <c r="F161" s="34">
        <v>1946124.57326</v>
      </c>
      <c r="G161" s="29" t="s">
        <v>49</v>
      </c>
      <c r="H161" s="29" t="s">
        <v>413</v>
      </c>
      <c r="I161" s="29" t="s">
        <v>414</v>
      </c>
      <c r="J161" s="29" t="s">
        <v>317</v>
      </c>
      <c r="K161" s="29" t="s">
        <v>63</v>
      </c>
      <c r="L161" s="29" t="s">
        <v>415</v>
      </c>
      <c r="M161" s="29" t="s">
        <v>59</v>
      </c>
    </row>
    <row r="162" spans="1:13" s="28" customFormat="1" ht="18.75">
      <c r="A162" s="31">
        <v>45370</v>
      </c>
      <c r="B162" s="32">
        <v>1.49</v>
      </c>
      <c r="C162" s="33">
        <v>17.60229</v>
      </c>
      <c r="D162" s="33">
        <v>99.060950000000005</v>
      </c>
      <c r="E162" s="34">
        <v>506466.63711200003</v>
      </c>
      <c r="F162" s="34">
        <v>1946186.38854</v>
      </c>
      <c r="G162" s="29" t="s">
        <v>49</v>
      </c>
      <c r="H162" s="29" t="s">
        <v>413</v>
      </c>
      <c r="I162" s="29" t="s">
        <v>414</v>
      </c>
      <c r="J162" s="29" t="s">
        <v>317</v>
      </c>
      <c r="K162" s="29" t="s">
        <v>63</v>
      </c>
      <c r="L162" s="29" t="s">
        <v>415</v>
      </c>
      <c r="M162" s="29" t="s">
        <v>59</v>
      </c>
    </row>
    <row r="163" spans="1:13" s="28" customFormat="1" ht="18.75">
      <c r="A163" s="31">
        <v>45370</v>
      </c>
      <c r="B163" s="32">
        <v>1.49</v>
      </c>
      <c r="C163" s="33">
        <v>17.605270000000001</v>
      </c>
      <c r="D163" s="33">
        <v>99.065470000000005</v>
      </c>
      <c r="E163" s="34">
        <v>506946.083637</v>
      </c>
      <c r="F163" s="34">
        <v>1946516.2309999999</v>
      </c>
      <c r="G163" s="29" t="s">
        <v>49</v>
      </c>
      <c r="H163" s="29" t="s">
        <v>413</v>
      </c>
      <c r="I163" s="29" t="s">
        <v>414</v>
      </c>
      <c r="J163" s="29" t="s">
        <v>317</v>
      </c>
      <c r="K163" s="29" t="s">
        <v>63</v>
      </c>
      <c r="L163" s="29" t="s">
        <v>415</v>
      </c>
      <c r="M163" s="29" t="s">
        <v>59</v>
      </c>
    </row>
    <row r="164" spans="1:13" s="28" customFormat="1" ht="18.75">
      <c r="A164" s="31">
        <v>45370</v>
      </c>
      <c r="B164" s="32">
        <v>1.49</v>
      </c>
      <c r="C164" s="33">
        <v>18.30677</v>
      </c>
      <c r="D164" s="33">
        <v>99.62321</v>
      </c>
      <c r="E164" s="34">
        <v>565860.67366099998</v>
      </c>
      <c r="F164" s="34">
        <v>2024238.4336699999</v>
      </c>
      <c r="G164" s="29" t="s">
        <v>49</v>
      </c>
      <c r="H164" s="29" t="s">
        <v>433</v>
      </c>
      <c r="I164" s="29" t="s">
        <v>434</v>
      </c>
      <c r="J164" s="29" t="s">
        <v>317</v>
      </c>
      <c r="K164" s="29" t="s">
        <v>63</v>
      </c>
      <c r="L164" s="29" t="s">
        <v>435</v>
      </c>
      <c r="M164" s="29" t="s">
        <v>59</v>
      </c>
    </row>
    <row r="165" spans="1:13" s="28" customFormat="1" ht="18.75">
      <c r="A165" s="31">
        <v>45370</v>
      </c>
      <c r="B165" s="32">
        <v>1.49</v>
      </c>
      <c r="C165" s="33">
        <v>18.30735</v>
      </c>
      <c r="D165" s="33">
        <v>99.619190000000003</v>
      </c>
      <c r="E165" s="34">
        <v>565435.60982699995</v>
      </c>
      <c r="F165" s="34">
        <v>2024301.16081</v>
      </c>
      <c r="G165" s="29" t="s">
        <v>49</v>
      </c>
      <c r="H165" s="29" t="s">
        <v>433</v>
      </c>
      <c r="I165" s="29" t="s">
        <v>434</v>
      </c>
      <c r="J165" s="29" t="s">
        <v>317</v>
      </c>
      <c r="K165" s="29" t="s">
        <v>63</v>
      </c>
      <c r="L165" s="29" t="s">
        <v>435</v>
      </c>
      <c r="M165" s="29" t="s">
        <v>59</v>
      </c>
    </row>
    <row r="166" spans="1:13" s="28" customFormat="1" ht="18.75">
      <c r="A166" s="31">
        <v>45370</v>
      </c>
      <c r="B166" s="32">
        <v>1.49</v>
      </c>
      <c r="C166" s="33">
        <v>17.344539999999999</v>
      </c>
      <c r="D166" s="33">
        <v>101.16119999999999</v>
      </c>
      <c r="E166" s="34">
        <v>729665.73183199996</v>
      </c>
      <c r="F166" s="34">
        <v>1918962.1498100001</v>
      </c>
      <c r="G166" s="29" t="s">
        <v>49</v>
      </c>
      <c r="H166" s="29" t="s">
        <v>440</v>
      </c>
      <c r="I166" s="29" t="s">
        <v>441</v>
      </c>
      <c r="J166" s="29" t="s">
        <v>442</v>
      </c>
      <c r="K166" s="29" t="s">
        <v>190</v>
      </c>
      <c r="L166" s="29" t="s">
        <v>443</v>
      </c>
      <c r="M166" s="29" t="s">
        <v>59</v>
      </c>
    </row>
    <row r="167" spans="1:13" s="28" customFormat="1" ht="18.75">
      <c r="A167" s="31">
        <v>45370</v>
      </c>
      <c r="B167" s="32">
        <v>1.49</v>
      </c>
      <c r="C167" s="33">
        <v>17.399349999999998</v>
      </c>
      <c r="D167" s="33">
        <v>101.15591000000001</v>
      </c>
      <c r="E167" s="34">
        <v>729035.16100399999</v>
      </c>
      <c r="F167" s="34">
        <v>1925022.96214</v>
      </c>
      <c r="G167" s="29" t="s">
        <v>49</v>
      </c>
      <c r="H167" s="29" t="s">
        <v>444</v>
      </c>
      <c r="I167" s="29" t="s">
        <v>441</v>
      </c>
      <c r="J167" s="29" t="s">
        <v>442</v>
      </c>
      <c r="K167" s="29" t="s">
        <v>190</v>
      </c>
      <c r="L167" s="29" t="s">
        <v>443</v>
      </c>
      <c r="M167" s="29" t="s">
        <v>59</v>
      </c>
    </row>
    <row r="168" spans="1:13" s="28" customFormat="1" ht="18.75">
      <c r="A168" s="31">
        <v>45370</v>
      </c>
      <c r="B168" s="32">
        <v>1.49</v>
      </c>
      <c r="C168" s="33">
        <v>17.825379999999999</v>
      </c>
      <c r="D168" s="33">
        <v>101.75243</v>
      </c>
      <c r="E168" s="34">
        <v>791756.70888000005</v>
      </c>
      <c r="F168" s="34">
        <v>1973012.8348900001</v>
      </c>
      <c r="G168" s="29" t="s">
        <v>49</v>
      </c>
      <c r="H168" s="29" t="s">
        <v>445</v>
      </c>
      <c r="I168" s="29" t="s">
        <v>446</v>
      </c>
      <c r="J168" s="29" t="s">
        <v>442</v>
      </c>
      <c r="K168" s="29" t="s">
        <v>190</v>
      </c>
      <c r="L168" s="29" t="s">
        <v>447</v>
      </c>
      <c r="M168" s="29" t="s">
        <v>59</v>
      </c>
    </row>
    <row r="169" spans="1:13" s="28" customFormat="1" ht="18.75">
      <c r="A169" s="31">
        <v>45370</v>
      </c>
      <c r="B169" s="32">
        <v>1.49</v>
      </c>
      <c r="C169" s="33">
        <v>17.825949999999999</v>
      </c>
      <c r="D169" s="33">
        <v>101.74881999999999</v>
      </c>
      <c r="E169" s="34">
        <v>791372.88182500005</v>
      </c>
      <c r="F169" s="34">
        <v>1973070.3243100001</v>
      </c>
      <c r="G169" s="29" t="s">
        <v>49</v>
      </c>
      <c r="H169" s="29" t="s">
        <v>445</v>
      </c>
      <c r="I169" s="29" t="s">
        <v>446</v>
      </c>
      <c r="J169" s="29" t="s">
        <v>442</v>
      </c>
      <c r="K169" s="29" t="s">
        <v>190</v>
      </c>
      <c r="L169" s="29" t="s">
        <v>447</v>
      </c>
      <c r="M169" s="29" t="s">
        <v>59</v>
      </c>
    </row>
    <row r="170" spans="1:13" s="28" customFormat="1" ht="18.75">
      <c r="A170" s="31">
        <v>45370</v>
      </c>
      <c r="B170" s="32">
        <v>1.49</v>
      </c>
      <c r="C170" s="33">
        <v>17.82771</v>
      </c>
      <c r="D170" s="33">
        <v>101.75657</v>
      </c>
      <c r="E170" s="34">
        <v>792192.02120700001</v>
      </c>
      <c r="F170" s="34">
        <v>1973277.32403</v>
      </c>
      <c r="G170" s="29" t="s">
        <v>49</v>
      </c>
      <c r="H170" s="29" t="s">
        <v>445</v>
      </c>
      <c r="I170" s="29" t="s">
        <v>446</v>
      </c>
      <c r="J170" s="29" t="s">
        <v>442</v>
      </c>
      <c r="K170" s="29" t="s">
        <v>190</v>
      </c>
      <c r="L170" s="29" t="s">
        <v>447</v>
      </c>
      <c r="M170" s="29" t="s">
        <v>59</v>
      </c>
    </row>
    <row r="171" spans="1:13" s="28" customFormat="1" ht="18.75">
      <c r="A171" s="31">
        <v>45370</v>
      </c>
      <c r="B171" s="32">
        <v>1.49</v>
      </c>
      <c r="C171" s="33">
        <v>17.82827</v>
      </c>
      <c r="D171" s="33">
        <v>101.75294</v>
      </c>
      <c r="E171" s="34">
        <v>791806.09155000001</v>
      </c>
      <c r="F171" s="34">
        <v>1973333.66588</v>
      </c>
      <c r="G171" s="29" t="s">
        <v>49</v>
      </c>
      <c r="H171" s="29" t="s">
        <v>445</v>
      </c>
      <c r="I171" s="29" t="s">
        <v>446</v>
      </c>
      <c r="J171" s="29" t="s">
        <v>442</v>
      </c>
      <c r="K171" s="29" t="s">
        <v>190</v>
      </c>
      <c r="L171" s="29" t="s">
        <v>447</v>
      </c>
      <c r="M171" s="29" t="s">
        <v>59</v>
      </c>
    </row>
    <row r="172" spans="1:13" s="28" customFormat="1" ht="18.75">
      <c r="A172" s="31">
        <v>45370</v>
      </c>
      <c r="B172" s="32">
        <v>1.49</v>
      </c>
      <c r="C172" s="33">
        <v>17.82883</v>
      </c>
      <c r="D172" s="33">
        <v>101.74932</v>
      </c>
      <c r="E172" s="34">
        <v>791421.22588299995</v>
      </c>
      <c r="F172" s="34">
        <v>1973390.03051</v>
      </c>
      <c r="G172" s="29" t="s">
        <v>49</v>
      </c>
      <c r="H172" s="29" t="s">
        <v>445</v>
      </c>
      <c r="I172" s="29" t="s">
        <v>446</v>
      </c>
      <c r="J172" s="29" t="s">
        <v>442</v>
      </c>
      <c r="K172" s="29" t="s">
        <v>190</v>
      </c>
      <c r="L172" s="29" t="s">
        <v>447</v>
      </c>
      <c r="M172" s="29" t="s">
        <v>59</v>
      </c>
    </row>
    <row r="173" spans="1:13" s="28" customFormat="1" ht="18.75">
      <c r="A173" s="31">
        <v>45370</v>
      </c>
      <c r="B173" s="32">
        <v>1.49</v>
      </c>
      <c r="C173" s="33">
        <v>17.831579999999999</v>
      </c>
      <c r="D173" s="33">
        <v>101.75351000000001</v>
      </c>
      <c r="E173" s="34">
        <v>791861.15054499998</v>
      </c>
      <c r="F173" s="34">
        <v>1973701.1013100001</v>
      </c>
      <c r="G173" s="29" t="s">
        <v>49</v>
      </c>
      <c r="H173" s="29" t="s">
        <v>445</v>
      </c>
      <c r="I173" s="29" t="s">
        <v>446</v>
      </c>
      <c r="J173" s="29" t="s">
        <v>442</v>
      </c>
      <c r="K173" s="29" t="s">
        <v>190</v>
      </c>
      <c r="L173" s="29" t="s">
        <v>447</v>
      </c>
      <c r="M173" s="29" t="s">
        <v>59</v>
      </c>
    </row>
    <row r="174" spans="1:13" s="28" customFormat="1" ht="18.75">
      <c r="A174" s="31">
        <v>45370</v>
      </c>
      <c r="B174" s="32">
        <v>1.49</v>
      </c>
      <c r="C174" s="33">
        <v>17.864149999999999</v>
      </c>
      <c r="D174" s="33">
        <v>101.74052</v>
      </c>
      <c r="E174" s="34">
        <v>790430.48572999996</v>
      </c>
      <c r="F174" s="34">
        <v>1977287.5924199999</v>
      </c>
      <c r="G174" s="29" t="s">
        <v>49</v>
      </c>
      <c r="H174" s="29" t="s">
        <v>448</v>
      </c>
      <c r="I174" s="29" t="s">
        <v>446</v>
      </c>
      <c r="J174" s="29" t="s">
        <v>442</v>
      </c>
      <c r="K174" s="29" t="s">
        <v>190</v>
      </c>
      <c r="L174" s="29" t="s">
        <v>447</v>
      </c>
      <c r="M174" s="29" t="s">
        <v>59</v>
      </c>
    </row>
    <row r="175" spans="1:13" s="28" customFormat="1" ht="18.75">
      <c r="A175" s="31">
        <v>45370</v>
      </c>
      <c r="B175" s="32">
        <v>1.49</v>
      </c>
      <c r="C175" s="33">
        <v>17.983689999999999</v>
      </c>
      <c r="D175" s="33">
        <v>101.77903000000001</v>
      </c>
      <c r="E175" s="34">
        <v>794316.47361800005</v>
      </c>
      <c r="F175" s="34">
        <v>1990586.02226</v>
      </c>
      <c r="G175" s="29" t="s">
        <v>49</v>
      </c>
      <c r="H175" s="29" t="s">
        <v>448</v>
      </c>
      <c r="I175" s="29" t="s">
        <v>446</v>
      </c>
      <c r="J175" s="29" t="s">
        <v>442</v>
      </c>
      <c r="K175" s="29" t="s">
        <v>190</v>
      </c>
      <c r="L175" s="29" t="s">
        <v>447</v>
      </c>
      <c r="M175" s="29" t="s">
        <v>59</v>
      </c>
    </row>
    <row r="176" spans="1:13" s="28" customFormat="1" ht="18.75">
      <c r="A176" s="31">
        <v>45370</v>
      </c>
      <c r="B176" s="32">
        <v>1.49</v>
      </c>
      <c r="C176" s="33">
        <v>17.986429999999999</v>
      </c>
      <c r="D176" s="33">
        <v>101.78319</v>
      </c>
      <c r="E176" s="34">
        <v>794752.77087899996</v>
      </c>
      <c r="F176" s="34">
        <v>1990896.06843</v>
      </c>
      <c r="G176" s="29" t="s">
        <v>49</v>
      </c>
      <c r="H176" s="29" t="s">
        <v>448</v>
      </c>
      <c r="I176" s="29" t="s">
        <v>446</v>
      </c>
      <c r="J176" s="29" t="s">
        <v>442</v>
      </c>
      <c r="K176" s="29" t="s">
        <v>190</v>
      </c>
      <c r="L176" s="29" t="s">
        <v>447</v>
      </c>
      <c r="M176" s="29" t="s">
        <v>59</v>
      </c>
    </row>
    <row r="177" spans="1:17" s="28" customFormat="1" ht="18.75">
      <c r="A177" s="31">
        <v>45370</v>
      </c>
      <c r="B177" s="32">
        <v>1.49</v>
      </c>
      <c r="C177" s="33">
        <v>17.986989999999999</v>
      </c>
      <c r="D177" s="33">
        <v>101.77959</v>
      </c>
      <c r="E177" s="34">
        <v>794370.34038399998</v>
      </c>
      <c r="F177" s="34">
        <v>1990952.3607000001</v>
      </c>
      <c r="G177" s="29" t="s">
        <v>49</v>
      </c>
      <c r="H177" s="29" t="s">
        <v>448</v>
      </c>
      <c r="I177" s="29" t="s">
        <v>446</v>
      </c>
      <c r="J177" s="29" t="s">
        <v>442</v>
      </c>
      <c r="K177" s="29" t="s">
        <v>190</v>
      </c>
      <c r="L177" s="29" t="s">
        <v>447</v>
      </c>
      <c r="M177" s="29" t="s">
        <v>59</v>
      </c>
    </row>
    <row r="178" spans="1:17" s="28" customFormat="1" ht="18.75">
      <c r="A178" s="31">
        <v>45370</v>
      </c>
      <c r="B178" s="32">
        <v>1.49</v>
      </c>
      <c r="C178" s="33">
        <v>17.987559999999998</v>
      </c>
      <c r="D178" s="33">
        <v>101.77598</v>
      </c>
      <c r="E178" s="34">
        <v>793986.83692999999</v>
      </c>
      <c r="F178" s="34">
        <v>1991009.75165</v>
      </c>
      <c r="G178" s="29" t="s">
        <v>49</v>
      </c>
      <c r="H178" s="29" t="s">
        <v>448</v>
      </c>
      <c r="I178" s="29" t="s">
        <v>446</v>
      </c>
      <c r="J178" s="29" t="s">
        <v>442</v>
      </c>
      <c r="K178" s="29" t="s">
        <v>190</v>
      </c>
      <c r="L178" s="29" t="s">
        <v>447</v>
      </c>
      <c r="M178" s="29" t="s">
        <v>59</v>
      </c>
    </row>
    <row r="179" spans="1:17" s="28" customFormat="1" ht="18.75">
      <c r="A179" s="31">
        <v>45370</v>
      </c>
      <c r="B179" s="32">
        <v>1.49</v>
      </c>
      <c r="C179" s="33">
        <v>17.990300000000001</v>
      </c>
      <c r="D179" s="33">
        <v>101.78014</v>
      </c>
      <c r="E179" s="34">
        <v>794423.12767399999</v>
      </c>
      <c r="F179" s="34">
        <v>1991319.79122</v>
      </c>
      <c r="G179" s="29" t="s">
        <v>49</v>
      </c>
      <c r="H179" s="29" t="s">
        <v>448</v>
      </c>
      <c r="I179" s="29" t="s">
        <v>446</v>
      </c>
      <c r="J179" s="29" t="s">
        <v>442</v>
      </c>
      <c r="K179" s="29" t="s">
        <v>190</v>
      </c>
      <c r="L179" s="29" t="s">
        <v>447</v>
      </c>
      <c r="M179" s="29" t="s">
        <v>59</v>
      </c>
    </row>
    <row r="180" spans="1:17" s="28" customFormat="1" ht="18.75">
      <c r="A180" s="31">
        <v>45370</v>
      </c>
      <c r="B180" s="32">
        <v>1.49</v>
      </c>
      <c r="C180" s="33">
        <v>17.990860000000001</v>
      </c>
      <c r="D180" s="33">
        <v>101.77654</v>
      </c>
      <c r="E180" s="34">
        <v>794040.70716500003</v>
      </c>
      <c r="F180" s="34">
        <v>1991376.0886200001</v>
      </c>
      <c r="G180" s="29" t="s">
        <v>49</v>
      </c>
      <c r="H180" s="29" t="s">
        <v>448</v>
      </c>
      <c r="I180" s="29" t="s">
        <v>446</v>
      </c>
      <c r="J180" s="29" t="s">
        <v>442</v>
      </c>
      <c r="K180" s="29" t="s">
        <v>190</v>
      </c>
      <c r="L180" s="29" t="s">
        <v>447</v>
      </c>
      <c r="M180" s="29" t="s">
        <v>59</v>
      </c>
    </row>
    <row r="181" spans="1:17" s="28" customFormat="1" ht="18.75">
      <c r="A181" s="31">
        <v>45370</v>
      </c>
      <c r="B181" s="32">
        <v>1.49</v>
      </c>
      <c r="C181" s="33">
        <v>17.62135</v>
      </c>
      <c r="D181" s="33">
        <v>99.927109999999999</v>
      </c>
      <c r="E181" s="34">
        <v>598357.15980799997</v>
      </c>
      <c r="F181" s="34">
        <v>1948534.90209</v>
      </c>
      <c r="G181" s="29" t="s">
        <v>49</v>
      </c>
      <c r="H181" s="29" t="s">
        <v>363</v>
      </c>
      <c r="I181" s="29" t="s">
        <v>364</v>
      </c>
      <c r="J181" s="29" t="s">
        <v>160</v>
      </c>
      <c r="K181" s="29" t="s">
        <v>63</v>
      </c>
      <c r="L181" s="29" t="s">
        <v>365</v>
      </c>
      <c r="M181" s="29" t="s">
        <v>59</v>
      </c>
    </row>
    <row r="182" spans="1:17" s="28" customFormat="1" ht="18.75">
      <c r="A182" s="31">
        <v>45370</v>
      </c>
      <c r="B182" s="32">
        <v>1.49</v>
      </c>
      <c r="C182" s="33">
        <v>17.538360000000001</v>
      </c>
      <c r="D182" s="33">
        <v>99.682140000000004</v>
      </c>
      <c r="E182" s="34">
        <v>572400.10421000002</v>
      </c>
      <c r="F182" s="34">
        <v>1939242.5700999999</v>
      </c>
      <c r="G182" s="29" t="s">
        <v>49</v>
      </c>
      <c r="H182" s="29" t="s">
        <v>419</v>
      </c>
      <c r="I182" s="29" t="s">
        <v>364</v>
      </c>
      <c r="J182" s="29" t="s">
        <v>160</v>
      </c>
      <c r="K182" s="29" t="s">
        <v>63</v>
      </c>
      <c r="L182" s="29" t="s">
        <v>420</v>
      </c>
      <c r="M182" s="29" t="s">
        <v>59</v>
      </c>
    </row>
    <row r="183" spans="1:17" s="28" customFormat="1" ht="18.75">
      <c r="A183" s="31">
        <v>45370</v>
      </c>
      <c r="B183" s="32">
        <v>1.49</v>
      </c>
      <c r="C183" s="33">
        <v>17.544149999999998</v>
      </c>
      <c r="D183" s="33">
        <v>99.715100000000007</v>
      </c>
      <c r="E183" s="34">
        <v>575896.10701200005</v>
      </c>
      <c r="F183" s="34">
        <v>1939896.01942</v>
      </c>
      <c r="G183" s="29" t="s">
        <v>49</v>
      </c>
      <c r="H183" s="29" t="s">
        <v>421</v>
      </c>
      <c r="I183" s="29" t="s">
        <v>364</v>
      </c>
      <c r="J183" s="29" t="s">
        <v>160</v>
      </c>
      <c r="K183" s="29" t="s">
        <v>63</v>
      </c>
      <c r="L183" s="29" t="s">
        <v>420</v>
      </c>
      <c r="M183" s="29" t="s">
        <v>59</v>
      </c>
    </row>
    <row r="184" spans="1:17" s="28" customFormat="1" ht="18.75">
      <c r="A184" s="31">
        <v>45370</v>
      </c>
      <c r="B184" s="32">
        <v>1.49</v>
      </c>
      <c r="C184" s="33">
        <v>8.9648900000000005</v>
      </c>
      <c r="D184" s="33">
        <v>99.113299999999995</v>
      </c>
      <c r="E184" s="34">
        <v>512454.46095799998</v>
      </c>
      <c r="F184" s="34">
        <v>990972.43612800003</v>
      </c>
      <c r="G184" s="29" t="s">
        <v>49</v>
      </c>
      <c r="H184" s="29" t="s">
        <v>452</v>
      </c>
      <c r="I184" s="29" t="s">
        <v>453</v>
      </c>
      <c r="J184" s="29" t="s">
        <v>454</v>
      </c>
      <c r="K184" s="29" t="s">
        <v>356</v>
      </c>
      <c r="L184" s="29" t="s">
        <v>455</v>
      </c>
      <c r="M184" s="29" t="s">
        <v>59</v>
      </c>
    </row>
    <row r="185" spans="1:17" s="28" customFormat="1" ht="18.75">
      <c r="A185" s="31">
        <v>45370</v>
      </c>
      <c r="B185" s="32">
        <v>1.49</v>
      </c>
      <c r="C185" s="33">
        <v>17.659179999999999</v>
      </c>
      <c r="D185" s="33">
        <v>102.29031000000001</v>
      </c>
      <c r="E185" s="34">
        <v>849141.50348399999</v>
      </c>
      <c r="F185" s="34">
        <v>1955522.72371</v>
      </c>
      <c r="G185" s="29" t="s">
        <v>49</v>
      </c>
      <c r="H185" s="29" t="s">
        <v>497</v>
      </c>
      <c r="I185" s="29" t="s">
        <v>498</v>
      </c>
      <c r="J185" s="29" t="s">
        <v>189</v>
      </c>
      <c r="K185" s="29" t="s">
        <v>190</v>
      </c>
      <c r="L185" s="29" t="s">
        <v>499</v>
      </c>
      <c r="M185" s="29" t="s">
        <v>59</v>
      </c>
    </row>
    <row r="186" spans="1:17" s="28" customFormat="1" ht="18.75">
      <c r="A186" s="31">
        <v>45370</v>
      </c>
      <c r="B186" s="32">
        <v>1.49</v>
      </c>
      <c r="C186" s="33">
        <v>17.722380000000001</v>
      </c>
      <c r="D186" s="33">
        <v>100.18606</v>
      </c>
      <c r="E186" s="34">
        <v>625761.79668999999</v>
      </c>
      <c r="F186" s="34">
        <v>1959867.4581299999</v>
      </c>
      <c r="G186" s="29" t="s">
        <v>49</v>
      </c>
      <c r="H186" s="29" t="s">
        <v>368</v>
      </c>
      <c r="I186" s="29" t="s">
        <v>369</v>
      </c>
      <c r="J186" s="29" t="s">
        <v>81</v>
      </c>
      <c r="K186" s="29" t="s">
        <v>63</v>
      </c>
      <c r="L186" s="29" t="s">
        <v>370</v>
      </c>
      <c r="M186" s="29" t="s">
        <v>59</v>
      </c>
    </row>
    <row r="187" spans="1:17" s="28" customFormat="1" ht="18.75">
      <c r="A187" s="31">
        <v>45370</v>
      </c>
      <c r="B187" s="32">
        <v>1.49</v>
      </c>
      <c r="C187" s="33">
        <v>17.693359999999998</v>
      </c>
      <c r="D187" s="33">
        <v>100.80264</v>
      </c>
      <c r="E187" s="34">
        <v>691185.19478999998</v>
      </c>
      <c r="F187" s="34">
        <v>1957174.8900599999</v>
      </c>
      <c r="G187" s="29" t="s">
        <v>49</v>
      </c>
      <c r="H187" s="29" t="s">
        <v>194</v>
      </c>
      <c r="I187" s="29" t="s">
        <v>80</v>
      </c>
      <c r="J187" s="29" t="s">
        <v>81</v>
      </c>
      <c r="K187" s="29" t="s">
        <v>63</v>
      </c>
      <c r="L187" s="29" t="s">
        <v>85</v>
      </c>
      <c r="M187" s="29" t="s">
        <v>59</v>
      </c>
    </row>
    <row r="188" spans="1:17" s="28" customFormat="1" ht="18.75">
      <c r="A188" s="31">
        <v>45370</v>
      </c>
      <c r="B188" s="32">
        <v>1.49</v>
      </c>
      <c r="C188" s="33">
        <v>17.700589999999998</v>
      </c>
      <c r="D188" s="33">
        <v>100.73193999999999</v>
      </c>
      <c r="E188" s="34">
        <v>683677.59462999995</v>
      </c>
      <c r="F188" s="34">
        <v>1957904.73061</v>
      </c>
      <c r="G188" s="29" t="s">
        <v>49</v>
      </c>
      <c r="H188" s="29" t="s">
        <v>230</v>
      </c>
      <c r="I188" s="29" t="s">
        <v>80</v>
      </c>
      <c r="J188" s="29" t="s">
        <v>81</v>
      </c>
      <c r="K188" s="29" t="s">
        <v>63</v>
      </c>
      <c r="L188" s="29" t="s">
        <v>85</v>
      </c>
      <c r="M188" s="29" t="s">
        <v>59</v>
      </c>
    </row>
    <row r="189" spans="1:17" s="28" customFormat="1" ht="18.75">
      <c r="A189" s="31">
        <v>45370</v>
      </c>
      <c r="B189" s="32">
        <v>1.49</v>
      </c>
      <c r="C189" s="33">
        <v>17.625499999999999</v>
      </c>
      <c r="D189" s="33">
        <v>100.48753000000001</v>
      </c>
      <c r="E189" s="34">
        <v>657817.45930700004</v>
      </c>
      <c r="F189" s="34">
        <v>1949373.5305900001</v>
      </c>
      <c r="G189" s="29" t="s">
        <v>49</v>
      </c>
      <c r="H189" s="29" t="s">
        <v>287</v>
      </c>
      <c r="I189" s="29" t="s">
        <v>80</v>
      </c>
      <c r="J189" s="29" t="s">
        <v>81</v>
      </c>
      <c r="K189" s="29" t="s">
        <v>63</v>
      </c>
      <c r="L189" s="29" t="s">
        <v>486</v>
      </c>
      <c r="M189" s="29" t="s">
        <v>59</v>
      </c>
    </row>
    <row r="190" spans="1:17" s="28" customFormat="1" ht="18.75">
      <c r="A190" s="31">
        <v>45370</v>
      </c>
      <c r="B190" s="32">
        <v>1.49</v>
      </c>
      <c r="C190" s="33">
        <v>17.636089999999999</v>
      </c>
      <c r="D190" s="33">
        <v>100.41643999999999</v>
      </c>
      <c r="E190" s="34">
        <v>650265.19135500002</v>
      </c>
      <c r="F190" s="34">
        <v>1950487.52052</v>
      </c>
      <c r="G190" s="29" t="s">
        <v>49</v>
      </c>
      <c r="H190" s="29" t="s">
        <v>487</v>
      </c>
      <c r="I190" s="29" t="s">
        <v>488</v>
      </c>
      <c r="J190" s="29" t="s">
        <v>81</v>
      </c>
      <c r="K190" s="29" t="s">
        <v>63</v>
      </c>
      <c r="L190" s="29" t="s">
        <v>486</v>
      </c>
      <c r="M190" s="29" t="s">
        <v>59</v>
      </c>
    </row>
    <row r="191" spans="1:17" s="13" customFormat="1" ht="18.75">
      <c r="A191" s="31">
        <v>45370</v>
      </c>
      <c r="B191" s="29">
        <v>12.59</v>
      </c>
      <c r="C191" s="33">
        <v>18.133710000000001</v>
      </c>
      <c r="D191" s="33">
        <v>98.238669999999999</v>
      </c>
      <c r="E191" s="34">
        <v>419462.64818900003</v>
      </c>
      <c r="F191" s="34">
        <v>2005145.34191</v>
      </c>
      <c r="G191" s="29" t="s">
        <v>49</v>
      </c>
      <c r="H191" s="29" t="s">
        <v>701</v>
      </c>
      <c r="I191" s="29" t="s">
        <v>68</v>
      </c>
      <c r="J191" s="29" t="s">
        <v>69</v>
      </c>
      <c r="K191" s="29" t="s">
        <v>63</v>
      </c>
      <c r="L191" s="29" t="s">
        <v>702</v>
      </c>
      <c r="M191" s="29" t="s">
        <v>59</v>
      </c>
      <c r="N191" s="28" t="s">
        <v>58</v>
      </c>
      <c r="Q191" s="28" t="s">
        <v>58</v>
      </c>
    </row>
    <row r="192" spans="1:17" s="13" customFormat="1" ht="18.75">
      <c r="A192" s="31">
        <v>45370</v>
      </c>
      <c r="B192" s="29">
        <v>12.59</v>
      </c>
      <c r="C192" s="33">
        <v>20.087109999999999</v>
      </c>
      <c r="D192" s="33">
        <v>99.417850000000001</v>
      </c>
      <c r="E192" s="34">
        <v>543685.49780999997</v>
      </c>
      <c r="F192" s="34">
        <v>2221175.65888</v>
      </c>
      <c r="G192" s="29" t="s">
        <v>49</v>
      </c>
      <c r="H192" s="29" t="s">
        <v>383</v>
      </c>
      <c r="I192" s="29" t="s">
        <v>384</v>
      </c>
      <c r="J192" s="29" t="s">
        <v>69</v>
      </c>
      <c r="K192" s="29" t="s">
        <v>63</v>
      </c>
      <c r="L192" s="29" t="s">
        <v>382</v>
      </c>
      <c r="M192" s="29" t="s">
        <v>59</v>
      </c>
      <c r="N192" s="28" t="s">
        <v>58</v>
      </c>
      <c r="Q192" s="28" t="s">
        <v>58</v>
      </c>
    </row>
    <row r="193" spans="1:17" s="13" customFormat="1" ht="18.75">
      <c r="A193" s="31">
        <v>45370</v>
      </c>
      <c r="B193" s="29">
        <v>12.57</v>
      </c>
      <c r="C193" s="33">
        <v>17.02807</v>
      </c>
      <c r="D193" s="33">
        <v>101.16166</v>
      </c>
      <c r="E193" s="34">
        <v>730105.34202900005</v>
      </c>
      <c r="F193" s="34">
        <v>1883931.8523299999</v>
      </c>
      <c r="G193" s="29" t="s">
        <v>49</v>
      </c>
      <c r="H193" s="29" t="s">
        <v>703</v>
      </c>
      <c r="I193" s="29" t="s">
        <v>704</v>
      </c>
      <c r="J193" s="29" t="s">
        <v>202</v>
      </c>
      <c r="K193" s="29" t="s">
        <v>63</v>
      </c>
      <c r="L193" s="29" t="s">
        <v>705</v>
      </c>
      <c r="M193" s="29" t="s">
        <v>59</v>
      </c>
      <c r="N193" s="28" t="s">
        <v>58</v>
      </c>
      <c r="Q193" s="28" t="s">
        <v>58</v>
      </c>
    </row>
    <row r="194" spans="1:17" s="13" customFormat="1" ht="18.75">
      <c r="A194" s="31">
        <v>45370</v>
      </c>
      <c r="B194" s="29">
        <v>12.57</v>
      </c>
      <c r="C194" s="33">
        <v>17.852440000000001</v>
      </c>
      <c r="D194" s="33">
        <v>99.837010000000006</v>
      </c>
      <c r="E194" s="34">
        <v>588684.05642499996</v>
      </c>
      <c r="F194" s="34">
        <v>1974058.7966100001</v>
      </c>
      <c r="G194" s="29" t="s">
        <v>49</v>
      </c>
      <c r="H194" s="29" t="s">
        <v>706</v>
      </c>
      <c r="I194" s="29" t="s">
        <v>707</v>
      </c>
      <c r="J194" s="29" t="s">
        <v>424</v>
      </c>
      <c r="K194" s="29" t="s">
        <v>63</v>
      </c>
      <c r="L194" s="29" t="s">
        <v>708</v>
      </c>
      <c r="M194" s="29" t="s">
        <v>59</v>
      </c>
      <c r="N194" s="28" t="s">
        <v>58</v>
      </c>
      <c r="Q194" s="28" t="s">
        <v>58</v>
      </c>
    </row>
    <row r="195" spans="1:17" s="13" customFormat="1" ht="18.75">
      <c r="A195" s="31">
        <v>45370</v>
      </c>
      <c r="B195" s="29">
        <v>14.39</v>
      </c>
      <c r="C195" s="33">
        <v>18.70308</v>
      </c>
      <c r="D195" s="33">
        <v>97.965900000000005</v>
      </c>
      <c r="E195" s="34">
        <v>390964.76133100002</v>
      </c>
      <c r="F195" s="34">
        <v>2068289.97752</v>
      </c>
      <c r="G195" s="29" t="s">
        <v>49</v>
      </c>
      <c r="H195" s="29" t="s">
        <v>407</v>
      </c>
      <c r="I195" s="29" t="s">
        <v>301</v>
      </c>
      <c r="J195" s="29" t="s">
        <v>99</v>
      </c>
      <c r="K195" s="29" t="s">
        <v>63</v>
      </c>
      <c r="L195" s="29" t="s">
        <v>406</v>
      </c>
      <c r="M195" s="29" t="s">
        <v>59</v>
      </c>
      <c r="N195" s="28" t="s">
        <v>58</v>
      </c>
      <c r="Q195" s="28" t="s">
        <v>58</v>
      </c>
    </row>
    <row r="196" spans="1:17" s="13" customFormat="1" ht="18.75">
      <c r="A196" s="31">
        <v>45370</v>
      </c>
      <c r="B196" s="29">
        <v>14.39</v>
      </c>
      <c r="C196" s="33">
        <v>18.70345</v>
      </c>
      <c r="D196" s="33">
        <v>97.967699999999994</v>
      </c>
      <c r="E196" s="34">
        <v>391154.80588499998</v>
      </c>
      <c r="F196" s="34">
        <v>2068329.82354</v>
      </c>
      <c r="G196" s="29" t="s">
        <v>49</v>
      </c>
      <c r="H196" s="29" t="s">
        <v>407</v>
      </c>
      <c r="I196" s="29" t="s">
        <v>301</v>
      </c>
      <c r="J196" s="29" t="s">
        <v>99</v>
      </c>
      <c r="K196" s="29" t="s">
        <v>63</v>
      </c>
      <c r="L196" s="29" t="s">
        <v>406</v>
      </c>
      <c r="M196" s="29" t="s">
        <v>59</v>
      </c>
      <c r="N196" s="28" t="s">
        <v>58</v>
      </c>
      <c r="Q196" s="28" t="s">
        <v>58</v>
      </c>
    </row>
    <row r="197" spans="1:17" s="13" customFormat="1" ht="18.75">
      <c r="A197" s="31">
        <v>45370</v>
      </c>
      <c r="B197" s="29">
        <v>14.39</v>
      </c>
      <c r="C197" s="33">
        <v>18.703530000000001</v>
      </c>
      <c r="D197" s="33">
        <v>97.971819999999994</v>
      </c>
      <c r="E197" s="34">
        <v>391589.30493699998</v>
      </c>
      <c r="F197" s="34">
        <v>2068336.1709199999</v>
      </c>
      <c r="G197" s="29" t="s">
        <v>49</v>
      </c>
      <c r="H197" s="29" t="s">
        <v>407</v>
      </c>
      <c r="I197" s="29" t="s">
        <v>301</v>
      </c>
      <c r="J197" s="29" t="s">
        <v>99</v>
      </c>
      <c r="K197" s="29" t="s">
        <v>63</v>
      </c>
      <c r="L197" s="29" t="s">
        <v>406</v>
      </c>
      <c r="M197" s="29" t="s">
        <v>59</v>
      </c>
      <c r="N197" s="28" t="s">
        <v>58</v>
      </c>
      <c r="Q197" s="28" t="s">
        <v>58</v>
      </c>
    </row>
    <row r="198" spans="1:17" s="13" customFormat="1" ht="18.75">
      <c r="A198" s="31">
        <v>45370</v>
      </c>
      <c r="B198" s="29">
        <v>12.59</v>
      </c>
      <c r="C198" s="33">
        <v>18.719580000000001</v>
      </c>
      <c r="D198" s="33">
        <v>97.937119999999993</v>
      </c>
      <c r="E198" s="34">
        <v>387940.79813000001</v>
      </c>
      <c r="F198" s="34">
        <v>2070133.6712400001</v>
      </c>
      <c r="G198" s="29" t="s">
        <v>49</v>
      </c>
      <c r="H198" s="29" t="s">
        <v>407</v>
      </c>
      <c r="I198" s="29" t="s">
        <v>301</v>
      </c>
      <c r="J198" s="29" t="s">
        <v>99</v>
      </c>
      <c r="K198" s="29" t="s">
        <v>63</v>
      </c>
      <c r="L198" s="29" t="s">
        <v>406</v>
      </c>
      <c r="M198" s="29" t="s">
        <v>59</v>
      </c>
      <c r="N198" s="28" t="s">
        <v>58</v>
      </c>
      <c r="Q198" s="28" t="s">
        <v>58</v>
      </c>
    </row>
    <row r="199" spans="1:17" s="13" customFormat="1" ht="18.75">
      <c r="A199" s="31">
        <v>45370</v>
      </c>
      <c r="B199" s="29">
        <v>14.39</v>
      </c>
      <c r="C199" s="33">
        <v>19.082429999999999</v>
      </c>
      <c r="D199" s="33">
        <v>97.895870000000002</v>
      </c>
      <c r="E199" s="34">
        <v>383842.08773099998</v>
      </c>
      <c r="F199" s="34">
        <v>2110314.1272900002</v>
      </c>
      <c r="G199" s="29" t="s">
        <v>49</v>
      </c>
      <c r="H199" s="29" t="s">
        <v>236</v>
      </c>
      <c r="I199" s="29" t="s">
        <v>142</v>
      </c>
      <c r="J199" s="29" t="s">
        <v>99</v>
      </c>
      <c r="K199" s="29" t="s">
        <v>63</v>
      </c>
      <c r="L199" s="29" t="s">
        <v>417</v>
      </c>
      <c r="M199" s="29" t="s">
        <v>59</v>
      </c>
      <c r="N199" s="28" t="s">
        <v>58</v>
      </c>
      <c r="Q199" s="28" t="s">
        <v>58</v>
      </c>
    </row>
    <row r="200" spans="1:17" s="13" customFormat="1" ht="18.75">
      <c r="A200" s="31">
        <v>45370</v>
      </c>
      <c r="B200" s="29">
        <v>12.59</v>
      </c>
      <c r="C200" s="33">
        <v>19.601749999999999</v>
      </c>
      <c r="D200" s="33">
        <v>98.270740000000004</v>
      </c>
      <c r="E200" s="34">
        <v>423523.97011900001</v>
      </c>
      <c r="F200" s="34">
        <v>2167575.2261199998</v>
      </c>
      <c r="G200" s="29" t="s">
        <v>49</v>
      </c>
      <c r="H200" s="29" t="s">
        <v>150</v>
      </c>
      <c r="I200" s="29" t="s">
        <v>104</v>
      </c>
      <c r="J200" s="29" t="s">
        <v>99</v>
      </c>
      <c r="K200" s="29" t="s">
        <v>63</v>
      </c>
      <c r="L200" s="29" t="s">
        <v>418</v>
      </c>
      <c r="M200" s="29" t="s">
        <v>59</v>
      </c>
      <c r="N200" s="28" t="s">
        <v>58</v>
      </c>
      <c r="Q200" s="28" t="s">
        <v>58</v>
      </c>
    </row>
    <row r="201" spans="1:17" s="13" customFormat="1" ht="18.75">
      <c r="A201" s="31">
        <v>45370</v>
      </c>
      <c r="B201" s="29">
        <v>12.59</v>
      </c>
      <c r="C201" s="33">
        <v>19.602440000000001</v>
      </c>
      <c r="D201" s="33">
        <v>98.273989999999998</v>
      </c>
      <c r="E201" s="34">
        <v>423865.129961</v>
      </c>
      <c r="F201" s="34">
        <v>2167650.1307199998</v>
      </c>
      <c r="G201" s="29" t="s">
        <v>49</v>
      </c>
      <c r="H201" s="29" t="s">
        <v>150</v>
      </c>
      <c r="I201" s="29" t="s">
        <v>104</v>
      </c>
      <c r="J201" s="29" t="s">
        <v>99</v>
      </c>
      <c r="K201" s="29" t="s">
        <v>63</v>
      </c>
      <c r="L201" s="29" t="s">
        <v>418</v>
      </c>
      <c r="M201" s="29" t="s">
        <v>59</v>
      </c>
      <c r="N201" s="28" t="s">
        <v>58</v>
      </c>
      <c r="Q201" s="28" t="s">
        <v>58</v>
      </c>
    </row>
    <row r="202" spans="1:17" s="13" customFormat="1" ht="18.75">
      <c r="A202" s="31">
        <v>45370</v>
      </c>
      <c r="B202" s="29">
        <v>12.57</v>
      </c>
      <c r="C202" s="33">
        <v>16.639749999999999</v>
      </c>
      <c r="D202" s="33">
        <v>99.577020000000005</v>
      </c>
      <c r="E202" s="34">
        <v>561536.88636400003</v>
      </c>
      <c r="F202" s="34">
        <v>1839791.81605</v>
      </c>
      <c r="G202" s="29" t="s">
        <v>49</v>
      </c>
      <c r="H202" s="29" t="s">
        <v>709</v>
      </c>
      <c r="I202" s="29" t="s">
        <v>709</v>
      </c>
      <c r="J202" s="29" t="s">
        <v>171</v>
      </c>
      <c r="K202" s="29" t="s">
        <v>63</v>
      </c>
      <c r="L202" s="29" t="s">
        <v>710</v>
      </c>
      <c r="M202" s="29" t="s">
        <v>59</v>
      </c>
      <c r="N202" s="28" t="s">
        <v>58</v>
      </c>
      <c r="Q202" s="28" t="s">
        <v>58</v>
      </c>
    </row>
    <row r="203" spans="1:17" s="13" customFormat="1" ht="18.75">
      <c r="A203" s="31">
        <v>45370</v>
      </c>
      <c r="B203" s="29">
        <v>12.57</v>
      </c>
      <c r="C203" s="33">
        <v>16.771329999999999</v>
      </c>
      <c r="D203" s="33">
        <v>99.421080000000003</v>
      </c>
      <c r="E203" s="34">
        <v>544875.45648499997</v>
      </c>
      <c r="F203" s="34">
        <v>1854306.28486</v>
      </c>
      <c r="G203" s="29" t="s">
        <v>49</v>
      </c>
      <c r="H203" s="29" t="s">
        <v>711</v>
      </c>
      <c r="I203" s="29" t="s">
        <v>709</v>
      </c>
      <c r="J203" s="29" t="s">
        <v>171</v>
      </c>
      <c r="K203" s="29" t="s">
        <v>63</v>
      </c>
      <c r="L203" s="29" t="s">
        <v>712</v>
      </c>
      <c r="M203" s="29" t="s">
        <v>59</v>
      </c>
      <c r="N203" s="28" t="s">
        <v>58</v>
      </c>
      <c r="Q203" s="28" t="s">
        <v>58</v>
      </c>
    </row>
    <row r="204" spans="1:17" s="13" customFormat="1" ht="18.75">
      <c r="A204" s="31">
        <v>45370</v>
      </c>
      <c r="B204" s="29">
        <v>12.57</v>
      </c>
      <c r="C204" s="33">
        <v>16.792929999999998</v>
      </c>
      <c r="D204" s="33">
        <v>99.500259999999997</v>
      </c>
      <c r="E204" s="34">
        <v>553307.99136099999</v>
      </c>
      <c r="F204" s="34">
        <v>1856715.3883700001</v>
      </c>
      <c r="G204" s="29" t="s">
        <v>49</v>
      </c>
      <c r="H204" s="29" t="s">
        <v>713</v>
      </c>
      <c r="I204" s="29" t="s">
        <v>709</v>
      </c>
      <c r="J204" s="29" t="s">
        <v>171</v>
      </c>
      <c r="K204" s="29" t="s">
        <v>63</v>
      </c>
      <c r="L204" s="29" t="s">
        <v>710</v>
      </c>
      <c r="M204" s="29" t="s">
        <v>59</v>
      </c>
      <c r="N204" s="28" t="s">
        <v>58</v>
      </c>
      <c r="Q204" s="28" t="s">
        <v>58</v>
      </c>
    </row>
    <row r="205" spans="1:17" s="13" customFormat="1" ht="18.75">
      <c r="A205" s="31">
        <v>45370</v>
      </c>
      <c r="B205" s="29">
        <v>12.57</v>
      </c>
      <c r="C205" s="33">
        <v>17.19247</v>
      </c>
      <c r="D205" s="33">
        <v>99.024889999999999</v>
      </c>
      <c r="E205" s="34">
        <v>502646.65305199998</v>
      </c>
      <c r="F205" s="34">
        <v>1900847.3988600001</v>
      </c>
      <c r="G205" s="29" t="s">
        <v>49</v>
      </c>
      <c r="H205" s="29" t="s">
        <v>714</v>
      </c>
      <c r="I205" s="29" t="s">
        <v>549</v>
      </c>
      <c r="J205" s="29" t="s">
        <v>62</v>
      </c>
      <c r="K205" s="29" t="s">
        <v>63</v>
      </c>
      <c r="L205" s="29" t="s">
        <v>426</v>
      </c>
      <c r="M205" s="29" t="s">
        <v>59</v>
      </c>
      <c r="N205" s="28" t="s">
        <v>58</v>
      </c>
      <c r="Q205" s="28" t="s">
        <v>58</v>
      </c>
    </row>
    <row r="206" spans="1:17" s="13" customFormat="1" ht="18.75">
      <c r="A206" s="31">
        <v>45370</v>
      </c>
      <c r="B206" s="29">
        <v>12.57</v>
      </c>
      <c r="C206" s="33">
        <v>17.193210000000001</v>
      </c>
      <c r="D206" s="33">
        <v>99.028450000000007</v>
      </c>
      <c r="E206" s="34">
        <v>503025.19007200003</v>
      </c>
      <c r="F206" s="34">
        <v>1900929.3149999999</v>
      </c>
      <c r="G206" s="29" t="s">
        <v>49</v>
      </c>
      <c r="H206" s="29" t="s">
        <v>714</v>
      </c>
      <c r="I206" s="29" t="s">
        <v>549</v>
      </c>
      <c r="J206" s="29" t="s">
        <v>62</v>
      </c>
      <c r="K206" s="29" t="s">
        <v>63</v>
      </c>
      <c r="L206" s="29" t="s">
        <v>426</v>
      </c>
      <c r="M206" s="29" t="s">
        <v>59</v>
      </c>
      <c r="N206" s="28" t="s">
        <v>58</v>
      </c>
      <c r="Q206" s="28" t="s">
        <v>58</v>
      </c>
    </row>
    <row r="207" spans="1:17" s="13" customFormat="1" ht="18.75">
      <c r="A207" s="31">
        <v>45370</v>
      </c>
      <c r="B207" s="29">
        <v>12.57</v>
      </c>
      <c r="C207" s="33">
        <v>17.269819999999999</v>
      </c>
      <c r="D207" s="33">
        <v>98.987260000000006</v>
      </c>
      <c r="E207" s="34">
        <v>498645.86860400002</v>
      </c>
      <c r="F207" s="34">
        <v>1909404.31167</v>
      </c>
      <c r="G207" s="29" t="s">
        <v>49</v>
      </c>
      <c r="H207" s="29" t="s">
        <v>549</v>
      </c>
      <c r="I207" s="29" t="s">
        <v>549</v>
      </c>
      <c r="J207" s="29" t="s">
        <v>62</v>
      </c>
      <c r="K207" s="29" t="s">
        <v>63</v>
      </c>
      <c r="L207" s="29" t="s">
        <v>715</v>
      </c>
      <c r="M207" s="29" t="s">
        <v>59</v>
      </c>
      <c r="N207" s="28" t="s">
        <v>58</v>
      </c>
      <c r="Q207" s="28" t="s">
        <v>58</v>
      </c>
    </row>
    <row r="208" spans="1:17" s="13" customFormat="1" ht="18.75">
      <c r="A208" s="31">
        <v>45370</v>
      </c>
      <c r="B208" s="29">
        <v>12.57</v>
      </c>
      <c r="C208" s="33">
        <v>17.27008</v>
      </c>
      <c r="D208" s="33">
        <v>98.988060000000004</v>
      </c>
      <c r="E208" s="34">
        <v>498730.902183</v>
      </c>
      <c r="F208" s="34">
        <v>1909433.0695</v>
      </c>
      <c r="G208" s="29" t="s">
        <v>49</v>
      </c>
      <c r="H208" s="29" t="s">
        <v>549</v>
      </c>
      <c r="I208" s="29" t="s">
        <v>549</v>
      </c>
      <c r="J208" s="29" t="s">
        <v>62</v>
      </c>
      <c r="K208" s="29" t="s">
        <v>63</v>
      </c>
      <c r="L208" s="29" t="s">
        <v>715</v>
      </c>
      <c r="M208" s="29" t="s">
        <v>59</v>
      </c>
      <c r="N208" s="28" t="s">
        <v>58</v>
      </c>
      <c r="Q208" s="28" t="s">
        <v>58</v>
      </c>
    </row>
    <row r="209" spans="1:17" s="13" customFormat="1" ht="18.75">
      <c r="A209" s="31">
        <v>45370</v>
      </c>
      <c r="B209" s="29">
        <v>12.57</v>
      </c>
      <c r="C209" s="33">
        <v>17.27167</v>
      </c>
      <c r="D209" s="33">
        <v>98.996350000000007</v>
      </c>
      <c r="E209" s="34">
        <v>499612.04629099998</v>
      </c>
      <c r="F209" s="34">
        <v>1909608.9323499999</v>
      </c>
      <c r="G209" s="29" t="s">
        <v>49</v>
      </c>
      <c r="H209" s="29" t="s">
        <v>716</v>
      </c>
      <c r="I209" s="29" t="s">
        <v>549</v>
      </c>
      <c r="J209" s="29" t="s">
        <v>62</v>
      </c>
      <c r="K209" s="29" t="s">
        <v>63</v>
      </c>
      <c r="L209" s="29" t="s">
        <v>715</v>
      </c>
      <c r="M209" s="29" t="s">
        <v>59</v>
      </c>
      <c r="N209" s="28" t="s">
        <v>58</v>
      </c>
      <c r="Q209" s="28" t="s">
        <v>58</v>
      </c>
    </row>
    <row r="210" spans="1:17" s="13" customFormat="1" ht="18.75">
      <c r="A210" s="31">
        <v>45370</v>
      </c>
      <c r="B210" s="29">
        <v>12.57</v>
      </c>
      <c r="C210" s="33">
        <v>17.272010000000002</v>
      </c>
      <c r="D210" s="33">
        <v>98.997259999999997</v>
      </c>
      <c r="E210" s="34">
        <v>499708.769531</v>
      </c>
      <c r="F210" s="34">
        <v>1909646.54425</v>
      </c>
      <c r="G210" s="29" t="s">
        <v>49</v>
      </c>
      <c r="H210" s="29" t="s">
        <v>716</v>
      </c>
      <c r="I210" s="29" t="s">
        <v>549</v>
      </c>
      <c r="J210" s="29" t="s">
        <v>62</v>
      </c>
      <c r="K210" s="29" t="s">
        <v>63</v>
      </c>
      <c r="L210" s="29" t="s">
        <v>715</v>
      </c>
      <c r="M210" s="29" t="s">
        <v>59</v>
      </c>
      <c r="N210" s="28" t="s">
        <v>58</v>
      </c>
      <c r="Q210" s="28" t="s">
        <v>58</v>
      </c>
    </row>
    <row r="211" spans="1:17" s="13" customFormat="1" ht="18.75">
      <c r="A211" s="31">
        <v>45370</v>
      </c>
      <c r="B211" s="29">
        <v>12.57</v>
      </c>
      <c r="C211" s="33">
        <v>17.41919</v>
      </c>
      <c r="D211" s="33">
        <v>98.936310000000006</v>
      </c>
      <c r="E211" s="34">
        <v>493235.88084200001</v>
      </c>
      <c r="F211" s="34">
        <v>1925930.01033</v>
      </c>
      <c r="G211" s="29" t="s">
        <v>49</v>
      </c>
      <c r="H211" s="29" t="s">
        <v>716</v>
      </c>
      <c r="I211" s="29" t="s">
        <v>549</v>
      </c>
      <c r="J211" s="29" t="s">
        <v>62</v>
      </c>
      <c r="K211" s="29" t="s">
        <v>63</v>
      </c>
      <c r="L211" s="29" t="s">
        <v>715</v>
      </c>
      <c r="M211" s="29" t="s">
        <v>59</v>
      </c>
      <c r="N211" s="28" t="s">
        <v>58</v>
      </c>
      <c r="Q211" s="28" t="s">
        <v>58</v>
      </c>
    </row>
    <row r="212" spans="1:17" s="13" customFormat="1" ht="18.75">
      <c r="A212" s="31">
        <v>45370</v>
      </c>
      <c r="B212" s="29">
        <v>12.57</v>
      </c>
      <c r="C212" s="33">
        <v>17.533529999999999</v>
      </c>
      <c r="D212" s="33">
        <v>99.730099999999993</v>
      </c>
      <c r="E212" s="34">
        <v>577492.69283399999</v>
      </c>
      <c r="F212" s="34">
        <v>1938727.0933999999</v>
      </c>
      <c r="G212" s="29" t="s">
        <v>49</v>
      </c>
      <c r="H212" s="29" t="s">
        <v>717</v>
      </c>
      <c r="I212" s="29" t="s">
        <v>364</v>
      </c>
      <c r="J212" s="29" t="s">
        <v>160</v>
      </c>
      <c r="K212" s="29" t="s">
        <v>63</v>
      </c>
      <c r="L212" s="29" t="s">
        <v>420</v>
      </c>
      <c r="M212" s="29" t="s">
        <v>59</v>
      </c>
      <c r="N212" s="28" t="s">
        <v>58</v>
      </c>
      <c r="Q212" s="28" t="s">
        <v>58</v>
      </c>
    </row>
    <row r="213" spans="1:17" s="13" customFormat="1" ht="18.75">
      <c r="A213" s="31">
        <v>45370</v>
      </c>
      <c r="B213" s="29">
        <v>12.57</v>
      </c>
      <c r="C213" s="33">
        <v>17.537289999999999</v>
      </c>
      <c r="D213" s="33">
        <v>99.727590000000006</v>
      </c>
      <c r="E213" s="34">
        <v>577224.67828600004</v>
      </c>
      <c r="F213" s="34">
        <v>1939142.07207</v>
      </c>
      <c r="G213" s="29" t="s">
        <v>49</v>
      </c>
      <c r="H213" s="29" t="s">
        <v>717</v>
      </c>
      <c r="I213" s="29" t="s">
        <v>364</v>
      </c>
      <c r="J213" s="29" t="s">
        <v>160</v>
      </c>
      <c r="K213" s="29" t="s">
        <v>63</v>
      </c>
      <c r="L213" s="29" t="s">
        <v>420</v>
      </c>
      <c r="M213" s="29" t="s">
        <v>679</v>
      </c>
      <c r="N213" s="28" t="s">
        <v>58</v>
      </c>
      <c r="Q213" s="28" t="s">
        <v>58</v>
      </c>
    </row>
    <row r="214" spans="1:17" s="13" customFormat="1" ht="18.75">
      <c r="A214" s="31">
        <v>45370</v>
      </c>
      <c r="B214" s="29">
        <v>12.57</v>
      </c>
      <c r="C214" s="33">
        <v>17.537890000000001</v>
      </c>
      <c r="D214" s="33">
        <v>99.730639999999994</v>
      </c>
      <c r="E214" s="34">
        <v>577548.15738900006</v>
      </c>
      <c r="F214" s="34">
        <v>1939209.69649</v>
      </c>
      <c r="G214" s="29" t="s">
        <v>49</v>
      </c>
      <c r="H214" s="29" t="s">
        <v>717</v>
      </c>
      <c r="I214" s="29" t="s">
        <v>364</v>
      </c>
      <c r="J214" s="29" t="s">
        <v>160</v>
      </c>
      <c r="K214" s="29" t="s">
        <v>63</v>
      </c>
      <c r="L214" s="29" t="s">
        <v>420</v>
      </c>
      <c r="M214" s="29" t="s">
        <v>59</v>
      </c>
      <c r="N214" s="28" t="s">
        <v>58</v>
      </c>
      <c r="Q214" s="28" t="s">
        <v>58</v>
      </c>
    </row>
    <row r="215" spans="1:17" s="13" customFormat="1" ht="18.75">
      <c r="A215" s="31">
        <v>45370</v>
      </c>
      <c r="B215" s="29">
        <v>12.57</v>
      </c>
      <c r="C215" s="33">
        <v>17.53809</v>
      </c>
      <c r="D215" s="33">
        <v>99.726060000000004</v>
      </c>
      <c r="E215" s="34">
        <v>577061.94254299998</v>
      </c>
      <c r="F215" s="34">
        <v>1939229.9618599999</v>
      </c>
      <c r="G215" s="29" t="s">
        <v>49</v>
      </c>
      <c r="H215" s="29" t="s">
        <v>717</v>
      </c>
      <c r="I215" s="29" t="s">
        <v>364</v>
      </c>
      <c r="J215" s="29" t="s">
        <v>160</v>
      </c>
      <c r="K215" s="29" t="s">
        <v>63</v>
      </c>
      <c r="L215" s="29" t="s">
        <v>420</v>
      </c>
      <c r="M215" s="29" t="s">
        <v>59</v>
      </c>
      <c r="N215" s="28" t="s">
        <v>58</v>
      </c>
      <c r="Q215" s="28" t="s">
        <v>58</v>
      </c>
    </row>
    <row r="216" spans="1:17" s="13" customFormat="1" ht="18.75">
      <c r="A216" s="31">
        <v>45370</v>
      </c>
      <c r="B216" s="29">
        <v>12.57</v>
      </c>
      <c r="C216" s="33">
        <v>17.538709999999998</v>
      </c>
      <c r="D216" s="33">
        <v>99.729060000000004</v>
      </c>
      <c r="E216" s="34">
        <v>577380.10509600001</v>
      </c>
      <c r="F216" s="34">
        <v>1939299.7761200001</v>
      </c>
      <c r="G216" s="29" t="s">
        <v>49</v>
      </c>
      <c r="H216" s="29" t="s">
        <v>717</v>
      </c>
      <c r="I216" s="29" t="s">
        <v>364</v>
      </c>
      <c r="J216" s="29" t="s">
        <v>160</v>
      </c>
      <c r="K216" s="29" t="s">
        <v>63</v>
      </c>
      <c r="L216" s="29" t="s">
        <v>420</v>
      </c>
      <c r="M216" s="29" t="s">
        <v>59</v>
      </c>
      <c r="N216" s="28" t="s">
        <v>58</v>
      </c>
      <c r="Q216" s="28" t="s">
        <v>58</v>
      </c>
    </row>
    <row r="217" spans="1:17" s="13" customFormat="1" ht="18.75">
      <c r="A217" s="31">
        <v>45370</v>
      </c>
      <c r="B217" s="29">
        <v>12.57</v>
      </c>
      <c r="C217" s="33">
        <v>15.324809999999999</v>
      </c>
      <c r="D217" s="33">
        <v>99.447069999999997</v>
      </c>
      <c r="E217" s="34">
        <v>547990.46530100005</v>
      </c>
      <c r="F217" s="34">
        <v>1694301.4196500001</v>
      </c>
      <c r="G217" s="29" t="s">
        <v>49</v>
      </c>
      <c r="H217" s="29" t="s">
        <v>696</v>
      </c>
      <c r="I217" s="29" t="s">
        <v>697</v>
      </c>
      <c r="J217" s="29" t="s">
        <v>89</v>
      </c>
      <c r="K217" s="29" t="s">
        <v>63</v>
      </c>
      <c r="L217" s="29" t="s">
        <v>718</v>
      </c>
      <c r="M217" s="29" t="s">
        <v>679</v>
      </c>
      <c r="N217" s="28" t="s">
        <v>58</v>
      </c>
      <c r="Q217" s="28" t="s">
        <v>58</v>
      </c>
    </row>
    <row r="218" spans="1:17" s="13" customFormat="1" ht="20.25" customHeight="1">
      <c r="A218" s="27"/>
      <c r="B218" s="15"/>
      <c r="C218" s="16"/>
      <c r="D218" s="16"/>
      <c r="E218" s="17"/>
      <c r="F218" s="17"/>
      <c r="G218" s="18"/>
      <c r="H218" s="18"/>
      <c r="I218" s="18"/>
      <c r="J218" s="18"/>
      <c r="K218" s="18"/>
      <c r="L218" s="18"/>
      <c r="M218" s="17"/>
    </row>
    <row r="219" spans="1:17" s="13" customFormat="1" ht="18.75">
      <c r="B219" s="19"/>
      <c r="C219" s="20"/>
      <c r="D219" s="20"/>
      <c r="E219" s="21"/>
      <c r="F219" s="21"/>
      <c r="M219" s="14"/>
    </row>
    <row r="220" spans="1:17" s="13" customFormat="1" ht="18.75">
      <c r="A220" s="37" t="s">
        <v>45</v>
      </c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</row>
    <row r="221" spans="1:17" s="13" customFormat="1" ht="18.75">
      <c r="B221" s="19"/>
      <c r="C221" s="20"/>
      <c r="D221" s="20"/>
      <c r="E221" s="21"/>
      <c r="F221" s="21"/>
      <c r="M221" s="14"/>
    </row>
    <row r="222" spans="1:17" s="13" customFormat="1" ht="18.75">
      <c r="B222" s="19"/>
      <c r="C222" s="20"/>
      <c r="D222" s="20"/>
      <c r="E222" s="21"/>
      <c r="F222" s="21"/>
      <c r="M222" s="14"/>
    </row>
    <row r="223" spans="1:17" s="13" customFormat="1" ht="18.75">
      <c r="B223" s="19"/>
      <c r="C223" s="20"/>
      <c r="D223" s="20"/>
      <c r="E223" s="21"/>
      <c r="F223" s="21"/>
      <c r="M223" s="14"/>
    </row>
    <row r="224" spans="1:17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2:13" s="13" customFormat="1" ht="18.75">
      <c r="B321" s="19"/>
      <c r="C321" s="20"/>
      <c r="D321" s="20"/>
      <c r="E321" s="21"/>
      <c r="F321" s="21"/>
      <c r="M321" s="14"/>
    </row>
    <row r="322" spans="2:13" s="13" customFormat="1" ht="18.75">
      <c r="B322" s="19"/>
      <c r="C322" s="20"/>
      <c r="D322" s="20"/>
      <c r="E322" s="21"/>
      <c r="F322" s="21"/>
      <c r="M322" s="14"/>
    </row>
    <row r="323" spans="2:13" s="13" customFormat="1" ht="18.75">
      <c r="B323" s="19"/>
      <c r="C323" s="20"/>
      <c r="D323" s="20"/>
      <c r="E323" s="21"/>
      <c r="F323" s="21"/>
      <c r="M323" s="14"/>
    </row>
    <row r="324" spans="2:13" s="13" customFormat="1" ht="18.75">
      <c r="B324" s="19"/>
      <c r="C324" s="20"/>
      <c r="D324" s="20"/>
      <c r="E324" s="21"/>
      <c r="F324" s="21"/>
      <c r="M324" s="14"/>
    </row>
    <row r="325" spans="2:13" s="13" customFormat="1" ht="18.75">
      <c r="B325" s="19"/>
      <c r="C325" s="20"/>
      <c r="D325" s="20"/>
      <c r="E325" s="21"/>
      <c r="F325" s="21"/>
      <c r="M325" s="14"/>
    </row>
    <row r="326" spans="2:13" s="13" customFormat="1" ht="18.75">
      <c r="B326" s="19"/>
      <c r="C326" s="20"/>
      <c r="D326" s="20"/>
      <c r="E326" s="21"/>
      <c r="F326" s="21"/>
      <c r="M326" s="14"/>
    </row>
    <row r="327" spans="2:13" s="13" customFormat="1" ht="18.75">
      <c r="B327" s="19"/>
      <c r="C327" s="20"/>
      <c r="D327" s="20"/>
      <c r="E327" s="21"/>
      <c r="F327" s="21"/>
      <c r="M327" s="14"/>
    </row>
    <row r="328" spans="2:13" s="13" customFormat="1" ht="18.75">
      <c r="B328" s="19"/>
      <c r="C328" s="20"/>
      <c r="D328" s="20"/>
      <c r="E328" s="21"/>
      <c r="F328" s="21"/>
      <c r="M328" s="14"/>
    </row>
    <row r="329" spans="2:13" s="13" customFormat="1" ht="18.75">
      <c r="B329" s="19"/>
      <c r="C329" s="20"/>
      <c r="D329" s="20"/>
      <c r="E329" s="21"/>
      <c r="F329" s="21"/>
      <c r="M329" s="14"/>
    </row>
    <row r="330" spans="2:13" s="13" customFormat="1" ht="18.75">
      <c r="B330" s="19"/>
      <c r="C330" s="20"/>
      <c r="D330" s="20"/>
      <c r="E330" s="21"/>
      <c r="F330" s="21"/>
      <c r="M330" s="14"/>
    </row>
    <row r="331" spans="2:13" s="13" customFormat="1" ht="18.75">
      <c r="B331" s="19"/>
      <c r="C331" s="20"/>
      <c r="D331" s="20"/>
      <c r="E331" s="21"/>
      <c r="F331" s="21"/>
      <c r="M331" s="14"/>
    </row>
    <row r="332" spans="2:13" s="13" customFormat="1" ht="18.75">
      <c r="B332" s="19"/>
      <c r="C332" s="20"/>
      <c r="D332" s="20"/>
      <c r="E332" s="21"/>
      <c r="F332" s="21"/>
      <c r="M332" s="14"/>
    </row>
    <row r="333" spans="2:13" s="13" customFormat="1" ht="18.75">
      <c r="B333" s="19"/>
      <c r="C333" s="20"/>
      <c r="D333" s="20"/>
      <c r="E333" s="21"/>
      <c r="F333" s="21"/>
      <c r="M333" s="14"/>
    </row>
    <row r="334" spans="2:13" s="13" customFormat="1" ht="18.75">
      <c r="B334" s="19"/>
      <c r="C334" s="20"/>
      <c r="D334" s="20"/>
      <c r="E334" s="21"/>
      <c r="F334" s="21"/>
      <c r="M334" s="14"/>
    </row>
    <row r="335" spans="2:13" s="13" customFormat="1" ht="18.75">
      <c r="B335" s="19"/>
      <c r="C335" s="20"/>
      <c r="D335" s="20"/>
      <c r="E335" s="21"/>
      <c r="F335" s="21"/>
      <c r="M335" s="14"/>
    </row>
    <row r="336" spans="2:13" s="13" customFormat="1" ht="18.75">
      <c r="B336" s="19"/>
      <c r="C336" s="20"/>
      <c r="D336" s="20"/>
      <c r="E336" s="21"/>
      <c r="F336" s="21"/>
      <c r="M336" s="14"/>
    </row>
    <row r="337" spans="2:13" s="13" customFormat="1" ht="18.75">
      <c r="B337" s="19"/>
      <c r="C337" s="20"/>
      <c r="D337" s="20"/>
      <c r="E337" s="21"/>
      <c r="F337" s="21"/>
      <c r="M337" s="14"/>
    </row>
    <row r="338" spans="2:13" s="13" customFormat="1" ht="18.75">
      <c r="B338" s="19"/>
      <c r="C338" s="20"/>
      <c r="D338" s="20"/>
      <c r="E338" s="21"/>
      <c r="F338" s="21"/>
      <c r="M338" s="14"/>
    </row>
    <row r="339" spans="2:13" s="13" customFormat="1" ht="18.75">
      <c r="B339" s="19"/>
      <c r="C339" s="20"/>
      <c r="D339" s="20"/>
      <c r="E339" s="21"/>
      <c r="F339" s="21"/>
      <c r="M339" s="14"/>
    </row>
    <row r="340" spans="2:13" s="13" customFormat="1" ht="18.75">
      <c r="B340" s="19"/>
      <c r="C340" s="20"/>
      <c r="D340" s="20"/>
      <c r="E340" s="21"/>
      <c r="F340" s="21"/>
      <c r="M340" s="14"/>
    </row>
    <row r="341" spans="2:13" s="13" customFormat="1" ht="18.75">
      <c r="B341" s="19"/>
      <c r="C341" s="20"/>
      <c r="D341" s="20"/>
      <c r="E341" s="21"/>
      <c r="F341" s="21"/>
      <c r="M341" s="14"/>
    </row>
    <row r="342" spans="2:13" s="13" customFormat="1" ht="18.75">
      <c r="B342" s="19"/>
      <c r="C342" s="20"/>
      <c r="D342" s="20"/>
      <c r="E342" s="21"/>
      <c r="F342" s="21"/>
      <c r="M342" s="14"/>
    </row>
    <row r="343" spans="2:13" s="13" customFormat="1" ht="18.75">
      <c r="B343" s="19"/>
      <c r="C343" s="20"/>
      <c r="D343" s="20"/>
      <c r="E343" s="21"/>
      <c r="F343" s="21"/>
      <c r="M343" s="14"/>
    </row>
    <row r="344" spans="2:13" s="13" customFormat="1" ht="18.75">
      <c r="B344" s="19"/>
      <c r="C344" s="20"/>
      <c r="D344" s="20"/>
      <c r="E344" s="21"/>
      <c r="F344" s="21"/>
      <c r="M344" s="14"/>
    </row>
    <row r="345" spans="2:13" s="13" customFormat="1" ht="18.75">
      <c r="B345" s="19"/>
      <c r="C345" s="20"/>
      <c r="D345" s="20"/>
      <c r="E345" s="21"/>
      <c r="F345" s="21"/>
      <c r="M345" s="14"/>
    </row>
    <row r="346" spans="2:13" s="13" customFormat="1" ht="18.75">
      <c r="B346" s="19"/>
      <c r="C346" s="20"/>
      <c r="D346" s="20"/>
      <c r="E346" s="21"/>
      <c r="F346" s="21"/>
      <c r="M346" s="14"/>
    </row>
    <row r="347" spans="2:13" s="13" customFormat="1" ht="18.75">
      <c r="B347" s="19"/>
      <c r="C347" s="20"/>
      <c r="D347" s="20"/>
      <c r="E347" s="21"/>
      <c r="F347" s="21"/>
      <c r="M347" s="14"/>
    </row>
    <row r="348" spans="2:13" s="13" customFormat="1" ht="18.75">
      <c r="B348" s="19"/>
      <c r="C348" s="20"/>
      <c r="D348" s="20"/>
      <c r="E348" s="21"/>
      <c r="F348" s="21"/>
      <c r="M348" s="14"/>
    </row>
    <row r="349" spans="2:13" s="13" customFormat="1" ht="18.75">
      <c r="B349" s="19"/>
      <c r="C349" s="20"/>
      <c r="D349" s="20"/>
      <c r="E349" s="21"/>
      <c r="F349" s="21"/>
      <c r="M349" s="14"/>
    </row>
    <row r="350" spans="2:13" s="13" customFormat="1" ht="18.75">
      <c r="B350" s="19"/>
      <c r="C350" s="20"/>
      <c r="D350" s="20"/>
      <c r="E350" s="21"/>
      <c r="F350" s="21"/>
      <c r="M350" s="14"/>
    </row>
    <row r="351" spans="2:13" s="13" customFormat="1" ht="18.75">
      <c r="B351" s="19"/>
      <c r="C351" s="20"/>
      <c r="D351" s="20"/>
      <c r="E351" s="21"/>
      <c r="F351" s="21"/>
      <c r="M351" s="14"/>
    </row>
    <row r="352" spans="2:13" s="13" customFormat="1" ht="18.75">
      <c r="B352" s="19"/>
      <c r="C352" s="20"/>
      <c r="D352" s="20"/>
      <c r="E352" s="21"/>
      <c r="F352" s="21"/>
      <c r="M352" s="14"/>
    </row>
    <row r="353" spans="2:13" s="13" customFormat="1" ht="18.75">
      <c r="B353" s="19"/>
      <c r="C353" s="20"/>
      <c r="D353" s="20"/>
      <c r="E353" s="21"/>
      <c r="F353" s="21"/>
      <c r="M353" s="14"/>
    </row>
    <row r="354" spans="2:13" s="13" customFormat="1" ht="18.75">
      <c r="B354" s="19"/>
      <c r="C354" s="20"/>
      <c r="D354" s="20"/>
      <c r="E354" s="21"/>
      <c r="F354" s="21"/>
      <c r="M354" s="14"/>
    </row>
    <row r="355" spans="2:13" s="13" customFormat="1" ht="18.75">
      <c r="B355" s="19"/>
      <c r="C355" s="20"/>
      <c r="D355" s="20"/>
      <c r="E355" s="21"/>
      <c r="F355" s="21"/>
      <c r="M355" s="14"/>
    </row>
    <row r="356" spans="2:13" s="13" customFormat="1" ht="18.75">
      <c r="B356" s="19"/>
      <c r="C356" s="20"/>
      <c r="D356" s="20"/>
      <c r="E356" s="21"/>
      <c r="F356" s="21"/>
      <c r="M356" s="14"/>
    </row>
    <row r="357" spans="2:13" s="13" customFormat="1" ht="18.75">
      <c r="B357" s="19"/>
      <c r="C357" s="20"/>
      <c r="D357" s="20"/>
      <c r="E357" s="21"/>
      <c r="F357" s="21"/>
      <c r="M357" s="14"/>
    </row>
    <row r="358" spans="2:13" s="13" customFormat="1" ht="18.75">
      <c r="B358" s="19"/>
      <c r="C358" s="20"/>
      <c r="D358" s="20"/>
      <c r="E358" s="21"/>
      <c r="F358" s="21"/>
      <c r="M358" s="14"/>
    </row>
    <row r="359" spans="2:13" s="13" customFormat="1" ht="18.75">
      <c r="B359" s="19"/>
      <c r="C359" s="20"/>
      <c r="D359" s="20"/>
      <c r="E359" s="21"/>
      <c r="F359" s="21"/>
      <c r="M359" s="14"/>
    </row>
    <row r="360" spans="2:13" s="13" customFormat="1" ht="18.75">
      <c r="B360" s="19"/>
      <c r="C360" s="20"/>
      <c r="D360" s="20"/>
      <c r="E360" s="21"/>
      <c r="F360" s="21"/>
      <c r="M360" s="14"/>
    </row>
    <row r="361" spans="2:13" s="13" customFormat="1" ht="18.75">
      <c r="B361" s="19"/>
      <c r="C361" s="20"/>
      <c r="D361" s="20"/>
      <c r="E361" s="21"/>
      <c r="F361" s="21"/>
      <c r="M361" s="14"/>
    </row>
    <row r="362" spans="2:13" s="13" customFormat="1" ht="18.75">
      <c r="B362" s="19"/>
      <c r="C362" s="20"/>
      <c r="D362" s="20"/>
      <c r="E362" s="21"/>
      <c r="F362" s="21"/>
      <c r="M362" s="14"/>
    </row>
    <row r="363" spans="2:13" s="13" customFormat="1" ht="18.75">
      <c r="B363" s="19"/>
      <c r="C363" s="20"/>
      <c r="D363" s="20"/>
      <c r="E363" s="21"/>
      <c r="F363" s="21"/>
      <c r="M363" s="14"/>
    </row>
    <row r="364" spans="2:13" s="13" customFormat="1" ht="18.75">
      <c r="B364" s="19"/>
      <c r="C364" s="20"/>
      <c r="D364" s="20"/>
      <c r="E364" s="21"/>
      <c r="F364" s="21"/>
      <c r="M364" s="14"/>
    </row>
    <row r="365" spans="2:13" s="13" customFormat="1" ht="18.75">
      <c r="B365" s="19"/>
      <c r="C365" s="20"/>
      <c r="D365" s="20"/>
      <c r="E365" s="21"/>
      <c r="F365" s="21"/>
      <c r="M365" s="14"/>
    </row>
    <row r="366" spans="2:13" s="13" customFormat="1" ht="18.75">
      <c r="B366" s="19"/>
      <c r="C366" s="20"/>
      <c r="D366" s="20"/>
      <c r="E366" s="21"/>
      <c r="F366" s="21"/>
      <c r="M366" s="14"/>
    </row>
    <row r="367" spans="2:13" s="13" customFormat="1" ht="18.75">
      <c r="B367" s="19"/>
      <c r="C367" s="20"/>
      <c r="D367" s="20"/>
      <c r="E367" s="21"/>
      <c r="F367" s="21"/>
      <c r="M367" s="14"/>
    </row>
    <row r="368" spans="2:13" s="13" customFormat="1" ht="18.75">
      <c r="B368" s="19"/>
      <c r="C368" s="20"/>
      <c r="D368" s="20"/>
      <c r="E368" s="21"/>
      <c r="F368" s="21"/>
      <c r="M368" s="14"/>
    </row>
    <row r="369" spans="2:13" s="13" customFormat="1" ht="18.75">
      <c r="B369" s="19"/>
      <c r="C369" s="20"/>
      <c r="D369" s="20"/>
      <c r="E369" s="21"/>
      <c r="F369" s="21"/>
      <c r="M369" s="14"/>
    </row>
    <row r="370" spans="2:13" s="13" customFormat="1" ht="18.75">
      <c r="B370" s="19"/>
      <c r="C370" s="20"/>
      <c r="D370" s="20"/>
      <c r="E370" s="21"/>
      <c r="F370" s="21"/>
      <c r="M370" s="14"/>
    </row>
    <row r="371" spans="2:13" s="13" customFormat="1" ht="18.75">
      <c r="B371" s="19"/>
      <c r="C371" s="20"/>
      <c r="D371" s="20"/>
      <c r="E371" s="21"/>
      <c r="F371" s="21"/>
      <c r="M371" s="14"/>
    </row>
    <row r="372" spans="2:13" s="13" customFormat="1" ht="18.75">
      <c r="B372" s="19"/>
      <c r="C372" s="20"/>
      <c r="D372" s="20"/>
      <c r="E372" s="21"/>
      <c r="F372" s="21"/>
      <c r="M372" s="14"/>
    </row>
    <row r="373" spans="2:13" s="13" customFormat="1" ht="18.75">
      <c r="B373" s="19"/>
      <c r="C373" s="20"/>
      <c r="D373" s="20"/>
      <c r="E373" s="21"/>
      <c r="F373" s="21"/>
      <c r="M373" s="14"/>
    </row>
    <row r="374" spans="2:13" s="13" customFormat="1" ht="18.75">
      <c r="B374" s="19"/>
      <c r="C374" s="20"/>
      <c r="D374" s="20"/>
      <c r="E374" s="21"/>
      <c r="F374" s="21"/>
      <c r="M374" s="14"/>
    </row>
    <row r="375" spans="2:13" s="13" customFormat="1" ht="18.75">
      <c r="B375" s="19"/>
      <c r="C375" s="20"/>
      <c r="D375" s="20"/>
      <c r="E375" s="21"/>
      <c r="F375" s="21"/>
      <c r="M375" s="14"/>
    </row>
    <row r="376" spans="2:13" s="13" customFormat="1" ht="18.75">
      <c r="B376" s="19"/>
      <c r="C376" s="20"/>
      <c r="D376" s="20"/>
      <c r="E376" s="21"/>
      <c r="F376" s="21"/>
      <c r="M376" s="14"/>
    </row>
    <row r="377" spans="2:13" s="13" customFormat="1" ht="18.75">
      <c r="B377" s="19"/>
      <c r="C377" s="20"/>
      <c r="D377" s="20"/>
      <c r="E377" s="21"/>
      <c r="F377" s="21"/>
      <c r="M377" s="14"/>
    </row>
    <row r="378" spans="2:13" s="13" customFormat="1" ht="18.75">
      <c r="B378" s="19"/>
      <c r="C378" s="20"/>
      <c r="D378" s="20"/>
      <c r="E378" s="21"/>
      <c r="F378" s="21"/>
      <c r="M378" s="14"/>
    </row>
    <row r="379" spans="2:13" s="13" customFormat="1" ht="18.75">
      <c r="B379" s="19"/>
      <c r="C379" s="20"/>
      <c r="D379" s="20"/>
      <c r="E379" s="21"/>
      <c r="F379" s="21"/>
      <c r="M379" s="14"/>
    </row>
    <row r="380" spans="2:13" s="13" customFormat="1" ht="18.75">
      <c r="B380" s="19"/>
      <c r="C380" s="20"/>
      <c r="D380" s="20"/>
      <c r="E380" s="21"/>
      <c r="F380" s="21"/>
      <c r="M380" s="14"/>
    </row>
    <row r="381" spans="2:13" s="13" customFormat="1" ht="18.75">
      <c r="B381" s="19"/>
      <c r="C381" s="20"/>
      <c r="D381" s="20"/>
      <c r="E381" s="21"/>
      <c r="F381" s="21"/>
      <c r="M381" s="14"/>
    </row>
    <row r="382" spans="2:13" s="13" customFormat="1" ht="18.75">
      <c r="B382" s="19"/>
      <c r="C382" s="20"/>
      <c r="D382" s="20"/>
      <c r="E382" s="21"/>
      <c r="F382" s="21"/>
      <c r="M382" s="14"/>
    </row>
    <row r="383" spans="2:13" s="13" customFormat="1" ht="18.75">
      <c r="B383" s="19"/>
      <c r="C383" s="20"/>
      <c r="D383" s="20"/>
      <c r="E383" s="21"/>
      <c r="F383" s="21"/>
      <c r="M383" s="14"/>
    </row>
    <row r="384" spans="2:13" s="13" customFormat="1" ht="18.75">
      <c r="B384" s="19"/>
      <c r="C384" s="20"/>
      <c r="D384" s="20"/>
      <c r="E384" s="21"/>
      <c r="F384" s="21"/>
      <c r="M384" s="14"/>
    </row>
    <row r="385" spans="2:13" s="13" customFormat="1" ht="18.75">
      <c r="B385" s="19"/>
      <c r="C385" s="20"/>
      <c r="D385" s="20"/>
      <c r="E385" s="21"/>
      <c r="F385" s="21"/>
      <c r="M385" s="14"/>
    </row>
    <row r="386" spans="2:13" s="13" customFormat="1" ht="18.75">
      <c r="B386" s="19"/>
      <c r="C386" s="20"/>
      <c r="D386" s="20"/>
      <c r="E386" s="21"/>
      <c r="F386" s="21"/>
      <c r="M386" s="14"/>
    </row>
    <row r="387" spans="2:13" s="13" customFormat="1" ht="18.75">
      <c r="B387" s="19"/>
      <c r="C387" s="20"/>
      <c r="D387" s="20"/>
      <c r="E387" s="21"/>
      <c r="F387" s="21"/>
      <c r="M387" s="14"/>
    </row>
    <row r="388" spans="2:13" s="13" customFormat="1" ht="18.75">
      <c r="B388" s="19"/>
      <c r="C388" s="20"/>
      <c r="D388" s="20"/>
      <c r="E388" s="21"/>
      <c r="F388" s="21"/>
      <c r="M388" s="14"/>
    </row>
    <row r="389" spans="2:13" s="13" customFormat="1" ht="18.75">
      <c r="B389" s="19"/>
      <c r="C389" s="20"/>
      <c r="D389" s="20"/>
      <c r="E389" s="21"/>
      <c r="F389" s="21"/>
      <c r="M389" s="14"/>
    </row>
    <row r="390" spans="2:13" s="13" customFormat="1" ht="18.75">
      <c r="B390" s="19"/>
      <c r="C390" s="20"/>
      <c r="D390" s="20"/>
      <c r="E390" s="21"/>
      <c r="F390" s="21"/>
      <c r="M390" s="14"/>
    </row>
    <row r="391" spans="2:13" s="13" customFormat="1" ht="18.75">
      <c r="B391" s="19"/>
      <c r="C391" s="20"/>
      <c r="D391" s="20"/>
      <c r="E391" s="21"/>
      <c r="F391" s="21"/>
      <c r="M391" s="14"/>
    </row>
    <row r="392" spans="2:13" s="13" customFormat="1" ht="18.75">
      <c r="B392" s="19"/>
      <c r="C392" s="20"/>
      <c r="D392" s="20"/>
      <c r="E392" s="21"/>
      <c r="F392" s="21"/>
      <c r="M392" s="14"/>
    </row>
    <row r="393" spans="2:13" s="13" customFormat="1" ht="18.75">
      <c r="B393" s="19"/>
      <c r="C393" s="20"/>
      <c r="D393" s="20"/>
      <c r="E393" s="21"/>
      <c r="F393" s="21"/>
      <c r="M393" s="14"/>
    </row>
    <row r="394" spans="2:13" s="13" customFormat="1" ht="18.75">
      <c r="B394" s="19"/>
      <c r="C394" s="20"/>
      <c r="D394" s="20"/>
      <c r="E394" s="21"/>
      <c r="F394" s="21"/>
      <c r="M394" s="14"/>
    </row>
    <row r="395" spans="2:13" s="13" customFormat="1" ht="18.75">
      <c r="B395" s="19"/>
      <c r="C395" s="20"/>
      <c r="D395" s="20"/>
      <c r="E395" s="21"/>
      <c r="F395" s="21"/>
      <c r="M395" s="14"/>
    </row>
    <row r="396" spans="2:13" s="13" customFormat="1" ht="18.75">
      <c r="B396" s="19"/>
      <c r="C396" s="20"/>
      <c r="D396" s="20"/>
      <c r="E396" s="21"/>
      <c r="F396" s="21"/>
      <c r="M396" s="14"/>
    </row>
    <row r="397" spans="2:13" s="13" customFormat="1" ht="18.75">
      <c r="B397" s="19"/>
      <c r="C397" s="20"/>
      <c r="D397" s="20"/>
      <c r="E397" s="21"/>
      <c r="F397" s="21"/>
      <c r="M397" s="14"/>
    </row>
    <row r="398" spans="2:13" s="13" customFormat="1" ht="18.75">
      <c r="B398" s="19"/>
      <c r="C398" s="20"/>
      <c r="D398" s="20"/>
      <c r="E398" s="21"/>
      <c r="F398" s="21"/>
      <c r="M398" s="14"/>
    </row>
    <row r="399" spans="2:13" s="13" customFormat="1" ht="18.75">
      <c r="B399" s="19"/>
      <c r="C399" s="20"/>
      <c r="D399" s="20"/>
      <c r="E399" s="21"/>
      <c r="F399" s="21"/>
      <c r="M399" s="14"/>
    </row>
    <row r="400" spans="2:13" s="13" customFormat="1" ht="18.75">
      <c r="B400" s="19"/>
      <c r="C400" s="20"/>
      <c r="D400" s="20"/>
      <c r="E400" s="21"/>
      <c r="F400" s="21"/>
      <c r="M400" s="14"/>
    </row>
    <row r="401" spans="2:13" s="13" customFormat="1" ht="18.75">
      <c r="B401" s="19"/>
      <c r="C401" s="20"/>
      <c r="D401" s="20"/>
      <c r="E401" s="21"/>
      <c r="F401" s="21"/>
      <c r="M401" s="14"/>
    </row>
    <row r="402" spans="2:13" s="13" customFormat="1" ht="18.75">
      <c r="B402" s="19"/>
      <c r="C402" s="20"/>
      <c r="D402" s="20"/>
      <c r="E402" s="21"/>
      <c r="F402" s="21"/>
      <c r="M402" s="14"/>
    </row>
    <row r="403" spans="2:13" s="13" customFormat="1" ht="18.75">
      <c r="B403" s="19"/>
      <c r="C403" s="20"/>
      <c r="D403" s="20"/>
      <c r="E403" s="21"/>
      <c r="F403" s="21"/>
      <c r="M403" s="14"/>
    </row>
    <row r="404" spans="2:13" s="13" customFormat="1" ht="18.75">
      <c r="B404" s="19"/>
      <c r="C404" s="20"/>
      <c r="D404" s="20"/>
      <c r="E404" s="21"/>
      <c r="F404" s="21"/>
      <c r="M404" s="14"/>
    </row>
    <row r="405" spans="2:13" s="13" customFormat="1" ht="18.75">
      <c r="B405" s="19"/>
      <c r="C405" s="20"/>
      <c r="D405" s="20"/>
      <c r="E405" s="21"/>
      <c r="F405" s="21"/>
      <c r="M405" s="14"/>
    </row>
    <row r="406" spans="2:13" s="13" customFormat="1" ht="18.75">
      <c r="B406" s="19"/>
      <c r="C406" s="20"/>
      <c r="D406" s="20"/>
      <c r="E406" s="21"/>
      <c r="F406" s="21"/>
      <c r="M406" s="14"/>
    </row>
    <row r="407" spans="2:13" s="13" customFormat="1" ht="18.75">
      <c r="B407" s="19"/>
      <c r="C407" s="20"/>
      <c r="D407" s="20"/>
      <c r="E407" s="21"/>
      <c r="F407" s="21"/>
      <c r="M407" s="14"/>
    </row>
    <row r="408" spans="2:13" s="13" customFormat="1" ht="18.75">
      <c r="B408" s="19"/>
      <c r="C408" s="20"/>
      <c r="D408" s="20"/>
      <c r="E408" s="21"/>
      <c r="F408" s="21"/>
      <c r="M408" s="14"/>
    </row>
    <row r="409" spans="2:13" s="13" customFormat="1" ht="18.75">
      <c r="B409" s="19"/>
      <c r="C409" s="20"/>
      <c r="D409" s="20"/>
      <c r="E409" s="21"/>
      <c r="F409" s="21"/>
      <c r="M409" s="14"/>
    </row>
    <row r="410" spans="2:13" s="13" customFormat="1" ht="18.75">
      <c r="B410" s="19"/>
      <c r="C410" s="20"/>
      <c r="D410" s="20"/>
      <c r="E410" s="21"/>
      <c r="F410" s="21"/>
      <c r="M410" s="14"/>
    </row>
    <row r="411" spans="2:13" s="13" customFormat="1" ht="18.75">
      <c r="B411" s="19"/>
      <c r="C411" s="20"/>
      <c r="D411" s="20"/>
      <c r="E411" s="21"/>
      <c r="F411" s="21"/>
      <c r="M411" s="14"/>
    </row>
    <row r="412" spans="2:13" s="13" customFormat="1" ht="18.75">
      <c r="B412" s="19"/>
      <c r="C412" s="20"/>
      <c r="D412" s="20"/>
      <c r="E412" s="21"/>
      <c r="F412" s="21"/>
      <c r="M412" s="14"/>
    </row>
    <row r="413" spans="2:13" s="13" customFormat="1" ht="18.75">
      <c r="B413" s="19"/>
      <c r="C413" s="20"/>
      <c r="D413" s="20"/>
      <c r="E413" s="21"/>
      <c r="F413" s="21"/>
      <c r="M413" s="14"/>
    </row>
    <row r="414" spans="2:13" s="13" customFormat="1" ht="18.75">
      <c r="B414" s="19"/>
      <c r="C414" s="20"/>
      <c r="D414" s="20"/>
      <c r="E414" s="21"/>
      <c r="F414" s="21"/>
      <c r="M414" s="14"/>
    </row>
    <row r="415" spans="2:13" s="13" customFormat="1" ht="18.75">
      <c r="B415" s="19"/>
      <c r="C415" s="20"/>
      <c r="D415" s="20"/>
      <c r="E415" s="21"/>
      <c r="F415" s="21"/>
      <c r="M415" s="14"/>
    </row>
    <row r="416" spans="2:13" s="13" customFormat="1" ht="18.75">
      <c r="B416" s="19"/>
      <c r="C416" s="20"/>
      <c r="D416" s="20"/>
      <c r="E416" s="21"/>
      <c r="F416" s="21"/>
      <c r="M416" s="14"/>
    </row>
    <row r="417" spans="2:13" s="13" customFormat="1" ht="18.75">
      <c r="B417" s="19"/>
      <c r="C417" s="20"/>
      <c r="D417" s="20"/>
      <c r="E417" s="21"/>
      <c r="F417" s="21"/>
      <c r="M417" s="14"/>
    </row>
    <row r="418" spans="2:13" s="13" customFormat="1" ht="18.75">
      <c r="B418" s="19"/>
      <c r="C418" s="20"/>
      <c r="D418" s="20"/>
      <c r="E418" s="21"/>
      <c r="F418" s="21"/>
      <c r="M418" s="14"/>
    </row>
    <row r="419" spans="2:13" s="13" customFormat="1" ht="18.75">
      <c r="B419" s="19"/>
      <c r="C419" s="20"/>
      <c r="D419" s="20"/>
      <c r="E419" s="21"/>
      <c r="F419" s="21"/>
      <c r="M419" s="14"/>
    </row>
    <row r="420" spans="2:13" s="13" customFormat="1" ht="18.75">
      <c r="B420" s="19"/>
      <c r="C420" s="20"/>
      <c r="D420" s="20"/>
      <c r="E420" s="21"/>
      <c r="F420" s="21"/>
      <c r="M420" s="14"/>
    </row>
    <row r="421" spans="2:13" s="13" customFormat="1" ht="18.75">
      <c r="B421" s="19"/>
      <c r="C421" s="20"/>
      <c r="D421" s="20"/>
      <c r="E421" s="21"/>
      <c r="F421" s="21"/>
      <c r="M421" s="14"/>
    </row>
    <row r="422" spans="2:13" s="13" customFormat="1" ht="18.75">
      <c r="B422" s="19"/>
      <c r="C422" s="20"/>
      <c r="D422" s="20"/>
      <c r="E422" s="21"/>
      <c r="F422" s="21"/>
      <c r="M422" s="14"/>
    </row>
    <row r="423" spans="2:13" s="13" customFormat="1" ht="18.75">
      <c r="B423" s="19"/>
      <c r="C423" s="20"/>
      <c r="D423" s="20"/>
      <c r="E423" s="21"/>
      <c r="F423" s="21"/>
      <c r="M423" s="14"/>
    </row>
    <row r="424" spans="2:13" s="13" customFormat="1" ht="18.75">
      <c r="B424" s="19"/>
      <c r="C424" s="20"/>
      <c r="D424" s="20"/>
      <c r="E424" s="21"/>
      <c r="F424" s="21"/>
      <c r="M424" s="14"/>
    </row>
    <row r="425" spans="2:13" s="13" customFormat="1" ht="18.75">
      <c r="B425" s="19"/>
      <c r="C425" s="20"/>
      <c r="D425" s="20"/>
      <c r="E425" s="21"/>
      <c r="F425" s="21"/>
      <c r="M425" s="14"/>
    </row>
    <row r="426" spans="2:13" s="13" customFormat="1" ht="18.75">
      <c r="B426" s="19"/>
      <c r="C426" s="20"/>
      <c r="D426" s="20"/>
      <c r="E426" s="21"/>
      <c r="F426" s="21"/>
      <c r="M426" s="14"/>
    </row>
    <row r="427" spans="2:13" s="13" customFormat="1" ht="18.75">
      <c r="B427" s="19"/>
      <c r="C427" s="20"/>
      <c r="D427" s="20"/>
      <c r="E427" s="21"/>
      <c r="F427" s="21"/>
      <c r="M427" s="14"/>
    </row>
    <row r="428" spans="2:13" s="13" customFormat="1" ht="18.75">
      <c r="B428" s="19"/>
      <c r="C428" s="20"/>
      <c r="D428" s="20"/>
      <c r="E428" s="21"/>
      <c r="F428" s="21"/>
      <c r="M428" s="14"/>
    </row>
    <row r="429" spans="2:13" s="13" customFormat="1" ht="18.75">
      <c r="B429" s="19"/>
      <c r="C429" s="20"/>
      <c r="D429" s="20"/>
      <c r="E429" s="21"/>
      <c r="F429" s="21"/>
      <c r="M429" s="14"/>
    </row>
    <row r="430" spans="2:13" s="13" customFormat="1" ht="18.75">
      <c r="B430" s="19"/>
      <c r="C430" s="20"/>
      <c r="D430" s="20"/>
      <c r="E430" s="21"/>
      <c r="F430" s="21"/>
      <c r="M430" s="14"/>
    </row>
    <row r="431" spans="2:13" s="13" customFormat="1" ht="18.75">
      <c r="B431" s="19"/>
      <c r="C431" s="20"/>
      <c r="D431" s="20"/>
      <c r="E431" s="21"/>
      <c r="F431" s="21"/>
      <c r="M431" s="14"/>
    </row>
    <row r="432" spans="2:13" s="13" customFormat="1" ht="18.75">
      <c r="B432" s="19"/>
      <c r="C432" s="20"/>
      <c r="D432" s="20"/>
      <c r="E432" s="21"/>
      <c r="F432" s="21"/>
      <c r="M432" s="14"/>
    </row>
    <row r="433" spans="2:13" s="13" customFormat="1" ht="18.75">
      <c r="B433" s="19"/>
      <c r="C433" s="20"/>
      <c r="D433" s="20"/>
      <c r="E433" s="21"/>
      <c r="F433" s="21"/>
      <c r="M433" s="14"/>
    </row>
    <row r="434" spans="2:13" s="13" customFormat="1" ht="18.75">
      <c r="B434" s="19"/>
      <c r="C434" s="20"/>
      <c r="D434" s="20"/>
      <c r="E434" s="21"/>
      <c r="F434" s="21"/>
      <c r="M434" s="14"/>
    </row>
    <row r="435" spans="2:13" s="13" customFormat="1" ht="18.75">
      <c r="B435" s="19"/>
      <c r="C435" s="20"/>
      <c r="D435" s="20"/>
      <c r="E435" s="21"/>
      <c r="F435" s="21"/>
      <c r="M435" s="14"/>
    </row>
    <row r="436" spans="2:13" s="13" customFormat="1" ht="18.75">
      <c r="B436" s="19"/>
      <c r="C436" s="20"/>
      <c r="D436" s="20"/>
      <c r="E436" s="21"/>
      <c r="F436" s="21"/>
      <c r="M436" s="14"/>
    </row>
    <row r="437" spans="2:13" s="13" customFormat="1" ht="18.75">
      <c r="B437" s="19"/>
      <c r="C437" s="20"/>
      <c r="D437" s="20"/>
      <c r="E437" s="21"/>
      <c r="F437" s="21"/>
      <c r="M437" s="14"/>
    </row>
    <row r="438" spans="2:13" s="13" customFormat="1" ht="18.75">
      <c r="B438" s="19"/>
      <c r="C438" s="20"/>
      <c r="D438" s="20"/>
      <c r="E438" s="21"/>
      <c r="F438" s="21"/>
      <c r="M438" s="14"/>
    </row>
    <row r="439" spans="2:13" s="13" customFormat="1" ht="18.75">
      <c r="B439" s="19"/>
      <c r="C439" s="20"/>
      <c r="D439" s="20"/>
      <c r="E439" s="21"/>
      <c r="F439" s="21"/>
      <c r="M439" s="14"/>
    </row>
    <row r="440" spans="2:13" s="13" customFormat="1" ht="18.75">
      <c r="B440" s="19"/>
      <c r="C440" s="20"/>
      <c r="D440" s="20"/>
      <c r="E440" s="21"/>
      <c r="F440" s="21"/>
      <c r="M440" s="14"/>
    </row>
    <row r="441" spans="2:13" s="13" customFormat="1" ht="18.75">
      <c r="B441" s="19"/>
      <c r="C441" s="20"/>
      <c r="D441" s="20"/>
      <c r="E441" s="21"/>
      <c r="F441" s="21"/>
      <c r="M441" s="14"/>
    </row>
    <row r="442" spans="2:13" s="13" customFormat="1" ht="18.75">
      <c r="B442" s="19"/>
      <c r="C442" s="20"/>
      <c r="D442" s="20"/>
      <c r="E442" s="21"/>
      <c r="F442" s="21"/>
      <c r="M442" s="14"/>
    </row>
    <row r="443" spans="2:13" s="13" customFormat="1" ht="18.75">
      <c r="B443" s="19"/>
      <c r="C443" s="20"/>
      <c r="D443" s="20"/>
      <c r="E443" s="21"/>
      <c r="F443" s="21"/>
      <c r="M443" s="14"/>
    </row>
    <row r="444" spans="2:13" s="13" customFormat="1" ht="18.75">
      <c r="B444" s="19"/>
      <c r="C444" s="20"/>
      <c r="D444" s="20"/>
      <c r="E444" s="21"/>
      <c r="F444" s="21"/>
      <c r="M444" s="14"/>
    </row>
    <row r="445" spans="2:13" s="13" customFormat="1" ht="18.75">
      <c r="B445" s="19"/>
      <c r="C445" s="20"/>
      <c r="D445" s="20"/>
      <c r="E445" s="21"/>
      <c r="F445" s="21"/>
      <c r="M445" s="14"/>
    </row>
    <row r="446" spans="2:13" s="13" customFormat="1" ht="18.75">
      <c r="B446" s="19"/>
      <c r="C446" s="20"/>
      <c r="D446" s="20"/>
      <c r="E446" s="21"/>
      <c r="F446" s="21"/>
      <c r="M446" s="14"/>
    </row>
    <row r="447" spans="2:13" s="13" customFormat="1" ht="18.75">
      <c r="B447" s="19"/>
      <c r="C447" s="20"/>
      <c r="D447" s="20"/>
      <c r="E447" s="21"/>
      <c r="F447" s="21"/>
      <c r="M447" s="14"/>
    </row>
    <row r="448" spans="2:13" s="13" customFormat="1" ht="18.75">
      <c r="B448" s="19"/>
      <c r="C448" s="20"/>
      <c r="D448" s="20"/>
      <c r="E448" s="21"/>
      <c r="F448" s="21"/>
      <c r="M448" s="14"/>
    </row>
    <row r="449" spans="2:13" s="13" customFormat="1" ht="18.75">
      <c r="B449" s="19"/>
      <c r="C449" s="20"/>
      <c r="D449" s="20"/>
      <c r="E449" s="21"/>
      <c r="F449" s="21"/>
      <c r="M449" s="14"/>
    </row>
    <row r="450" spans="2:13" s="13" customFormat="1" ht="18.75">
      <c r="B450" s="19"/>
      <c r="C450" s="20"/>
      <c r="D450" s="20"/>
      <c r="E450" s="21"/>
      <c r="F450" s="21"/>
      <c r="M450" s="14"/>
    </row>
    <row r="451" spans="2:13" s="13" customFormat="1" ht="18.75">
      <c r="B451" s="19"/>
      <c r="C451" s="20"/>
      <c r="D451" s="20"/>
      <c r="E451" s="21"/>
      <c r="F451" s="21"/>
      <c r="M451" s="14"/>
    </row>
    <row r="452" spans="2:13" s="13" customFormat="1" ht="18.75">
      <c r="B452" s="19"/>
      <c r="C452" s="20"/>
      <c r="D452" s="20"/>
      <c r="E452" s="21"/>
      <c r="F452" s="21"/>
      <c r="M452" s="14"/>
    </row>
    <row r="453" spans="2:13" s="13" customFormat="1" ht="18.75">
      <c r="B453" s="19"/>
      <c r="C453" s="20"/>
      <c r="D453" s="20"/>
      <c r="E453" s="21"/>
      <c r="F453" s="21"/>
      <c r="M453" s="14"/>
    </row>
    <row r="454" spans="2:13" s="13" customFormat="1" ht="18.75">
      <c r="B454" s="19"/>
      <c r="C454" s="20"/>
      <c r="D454" s="20"/>
      <c r="E454" s="21"/>
      <c r="F454" s="21"/>
      <c r="M454" s="14"/>
    </row>
    <row r="455" spans="2:13" s="13" customFormat="1" ht="18.75">
      <c r="B455" s="19"/>
      <c r="C455" s="20"/>
      <c r="D455" s="20"/>
      <c r="E455" s="21"/>
      <c r="F455" s="21"/>
      <c r="M455" s="14"/>
    </row>
    <row r="456" spans="2:13" s="13" customFormat="1" ht="18.75">
      <c r="B456" s="19"/>
      <c r="C456" s="20"/>
      <c r="D456" s="20"/>
      <c r="E456" s="21"/>
      <c r="F456" s="21"/>
      <c r="M456" s="14"/>
    </row>
    <row r="457" spans="2:13" s="13" customFormat="1" ht="18.75">
      <c r="B457" s="19"/>
      <c r="C457" s="20"/>
      <c r="D457" s="20"/>
      <c r="E457" s="21"/>
      <c r="F457" s="21"/>
      <c r="M457" s="14"/>
    </row>
    <row r="458" spans="2:13" s="13" customFormat="1" ht="18.75">
      <c r="B458" s="19"/>
      <c r="C458" s="20"/>
      <c r="D458" s="20"/>
      <c r="E458" s="21"/>
      <c r="F458" s="21"/>
      <c r="M458" s="14"/>
    </row>
    <row r="459" spans="2:13" s="13" customFormat="1" ht="18.75">
      <c r="B459" s="19"/>
      <c r="C459" s="20"/>
      <c r="D459" s="20"/>
      <c r="E459" s="21"/>
      <c r="F459" s="21"/>
      <c r="M459" s="14"/>
    </row>
    <row r="460" spans="2:13" s="13" customFormat="1" ht="18.75">
      <c r="B460" s="19"/>
      <c r="C460" s="20"/>
      <c r="D460" s="20"/>
      <c r="E460" s="21"/>
      <c r="F460" s="21"/>
      <c r="M460" s="14"/>
    </row>
    <row r="461" spans="2:13" s="13" customFormat="1" ht="18.75">
      <c r="B461" s="19"/>
      <c r="C461" s="20"/>
      <c r="D461" s="20"/>
      <c r="E461" s="21"/>
      <c r="F461" s="21"/>
      <c r="M461" s="14"/>
    </row>
    <row r="462" spans="2:13" s="13" customFormat="1" ht="18.75">
      <c r="B462" s="19"/>
      <c r="C462" s="20"/>
      <c r="D462" s="20"/>
      <c r="E462" s="21"/>
      <c r="F462" s="21"/>
      <c r="M462" s="14"/>
    </row>
    <row r="463" spans="2:13" s="13" customFormat="1" ht="18.75">
      <c r="B463" s="19"/>
      <c r="C463" s="20"/>
      <c r="D463" s="20"/>
      <c r="E463" s="21"/>
      <c r="F463" s="21"/>
      <c r="M463" s="14"/>
    </row>
    <row r="464" spans="2:13" s="13" customFormat="1" ht="18.75">
      <c r="B464" s="19"/>
      <c r="C464" s="20"/>
      <c r="D464" s="20"/>
      <c r="E464" s="21"/>
      <c r="F464" s="21"/>
      <c r="M464" s="14"/>
    </row>
    <row r="465" spans="2:13" s="13" customFormat="1" ht="18.75">
      <c r="B465" s="19"/>
      <c r="C465" s="20"/>
      <c r="D465" s="20"/>
      <c r="E465" s="21"/>
      <c r="F465" s="21"/>
      <c r="M465" s="14"/>
    </row>
    <row r="466" spans="2:13" s="13" customFormat="1" ht="18.75">
      <c r="B466" s="19"/>
      <c r="C466" s="20"/>
      <c r="D466" s="20"/>
      <c r="E466" s="21"/>
      <c r="F466" s="21"/>
      <c r="M466" s="14"/>
    </row>
    <row r="467" spans="2:13" s="13" customFormat="1" ht="18.75">
      <c r="B467" s="19"/>
      <c r="C467" s="20"/>
      <c r="D467" s="20"/>
      <c r="E467" s="21"/>
      <c r="F467" s="21"/>
      <c r="M467" s="14"/>
    </row>
    <row r="468" spans="2:13" s="13" customFormat="1" ht="18.75">
      <c r="B468" s="19"/>
      <c r="C468" s="20"/>
      <c r="D468" s="20"/>
      <c r="E468" s="21"/>
      <c r="F468" s="21"/>
      <c r="M468" s="14"/>
    </row>
    <row r="469" spans="2:13" s="13" customFormat="1" ht="18.75">
      <c r="B469" s="19"/>
      <c r="C469" s="20"/>
      <c r="D469" s="20"/>
      <c r="E469" s="21"/>
      <c r="F469" s="21"/>
      <c r="M469" s="14"/>
    </row>
    <row r="470" spans="2:13" s="13" customFormat="1" ht="18.75">
      <c r="B470" s="19"/>
      <c r="C470" s="20"/>
      <c r="D470" s="20"/>
      <c r="E470" s="21"/>
      <c r="F470" s="21"/>
      <c r="M470" s="14"/>
    </row>
    <row r="471" spans="2:13" s="13" customFormat="1" ht="18.75">
      <c r="B471" s="19"/>
      <c r="C471" s="20"/>
      <c r="D471" s="20"/>
      <c r="E471" s="21"/>
      <c r="F471" s="21"/>
      <c r="M471" s="14"/>
    </row>
    <row r="472" spans="2:13" s="13" customFormat="1" ht="18.75">
      <c r="B472" s="19"/>
      <c r="C472" s="20"/>
      <c r="D472" s="20"/>
      <c r="E472" s="21"/>
      <c r="F472" s="21"/>
      <c r="M472" s="14"/>
    </row>
    <row r="473" spans="2:13" s="13" customFormat="1" ht="18.75">
      <c r="B473" s="19"/>
      <c r="C473" s="20"/>
      <c r="D473" s="20"/>
      <c r="E473" s="21"/>
      <c r="F473" s="21"/>
      <c r="M473" s="14"/>
    </row>
    <row r="474" spans="2:13" s="13" customFormat="1" ht="18.75">
      <c r="B474" s="19"/>
      <c r="C474" s="20"/>
      <c r="D474" s="20"/>
      <c r="E474" s="21"/>
      <c r="F474" s="21"/>
      <c r="M474" s="14"/>
    </row>
    <row r="475" spans="2:13" s="13" customFormat="1" ht="18.75">
      <c r="B475" s="19"/>
      <c r="C475" s="20"/>
      <c r="D475" s="20"/>
      <c r="E475" s="21"/>
      <c r="F475" s="21"/>
      <c r="M475" s="14"/>
    </row>
    <row r="476" spans="2:13" s="13" customFormat="1" ht="18.75">
      <c r="B476" s="19"/>
      <c r="C476" s="20"/>
      <c r="D476" s="20"/>
      <c r="E476" s="21"/>
      <c r="F476" s="21"/>
      <c r="M476" s="14"/>
    </row>
    <row r="477" spans="2:13" s="13" customFormat="1" ht="18.75">
      <c r="B477" s="19"/>
      <c r="C477" s="20"/>
      <c r="D477" s="20"/>
      <c r="E477" s="21"/>
      <c r="F477" s="21"/>
      <c r="M477" s="14"/>
    </row>
    <row r="478" spans="2:13" s="13" customFormat="1" ht="18.75">
      <c r="B478" s="19"/>
      <c r="C478" s="20"/>
      <c r="D478" s="20"/>
      <c r="E478" s="21"/>
      <c r="F478" s="21"/>
      <c r="M478" s="14"/>
    </row>
    <row r="479" spans="2:13" s="13" customFormat="1" ht="18.75">
      <c r="B479" s="19"/>
      <c r="C479" s="20"/>
      <c r="D479" s="20"/>
      <c r="E479" s="21"/>
      <c r="F479" s="21"/>
      <c r="M479" s="14"/>
    </row>
    <row r="480" spans="2:13" s="13" customFormat="1" ht="18.75">
      <c r="B480" s="19"/>
      <c r="C480" s="20"/>
      <c r="D480" s="20"/>
      <c r="E480" s="21"/>
      <c r="F480" s="21"/>
      <c r="M480" s="14"/>
    </row>
    <row r="481" spans="2:13" s="13" customFormat="1" ht="18.75">
      <c r="B481" s="19"/>
      <c r="C481" s="20"/>
      <c r="D481" s="20"/>
      <c r="E481" s="21"/>
      <c r="F481" s="21"/>
      <c r="M481" s="14"/>
    </row>
    <row r="482" spans="2:13" s="13" customFormat="1" ht="18.75">
      <c r="B482" s="19"/>
      <c r="C482" s="20"/>
      <c r="D482" s="20"/>
      <c r="E482" s="21"/>
      <c r="F482" s="21"/>
      <c r="M482" s="14"/>
    </row>
    <row r="483" spans="2:13" s="13" customFormat="1" ht="18.75">
      <c r="B483" s="19"/>
      <c r="C483" s="20"/>
      <c r="D483" s="20"/>
      <c r="E483" s="21"/>
      <c r="F483" s="21"/>
      <c r="M483" s="14"/>
    </row>
    <row r="484" spans="2:13" s="13" customFormat="1" ht="18.75">
      <c r="B484" s="19"/>
      <c r="C484" s="20"/>
      <c r="D484" s="20"/>
      <c r="E484" s="21"/>
      <c r="F484" s="21"/>
      <c r="M484" s="14"/>
    </row>
    <row r="485" spans="2:13" s="13" customFormat="1" ht="18.75">
      <c r="B485" s="19"/>
      <c r="C485" s="20"/>
      <c r="D485" s="20"/>
      <c r="E485" s="21"/>
      <c r="F485" s="21"/>
      <c r="M485" s="14"/>
    </row>
    <row r="486" spans="2:13" s="13" customFormat="1" ht="18.75">
      <c r="B486" s="19"/>
      <c r="C486" s="20"/>
      <c r="D486" s="20"/>
      <c r="E486" s="21"/>
      <c r="F486" s="21"/>
      <c r="M486" s="14"/>
    </row>
    <row r="487" spans="2:13" s="13" customFormat="1" ht="18.75">
      <c r="B487" s="19"/>
      <c r="C487" s="20"/>
      <c r="D487" s="20"/>
      <c r="E487" s="21"/>
      <c r="F487" s="21"/>
      <c r="M487" s="14"/>
    </row>
    <row r="488" spans="2:13" s="13" customFormat="1" ht="18.75">
      <c r="B488" s="19"/>
      <c r="C488" s="20"/>
      <c r="D488" s="20"/>
      <c r="E488" s="21"/>
      <c r="F488" s="21"/>
      <c r="M488" s="14"/>
    </row>
    <row r="489" spans="2:13" s="13" customFormat="1" ht="18.75">
      <c r="B489" s="19"/>
      <c r="C489" s="20"/>
      <c r="D489" s="20"/>
      <c r="E489" s="21"/>
      <c r="F489" s="21"/>
      <c r="M489" s="14"/>
    </row>
    <row r="490" spans="2:13" s="13" customFormat="1" ht="18.75">
      <c r="B490" s="19"/>
      <c r="C490" s="20"/>
      <c r="D490" s="20"/>
      <c r="E490" s="21"/>
      <c r="F490" s="21"/>
      <c r="M490" s="14"/>
    </row>
    <row r="491" spans="2:13" s="13" customFormat="1" ht="18.75">
      <c r="B491" s="19"/>
      <c r="C491" s="20"/>
      <c r="D491" s="20"/>
      <c r="E491" s="21"/>
      <c r="F491" s="21"/>
      <c r="M491" s="14"/>
    </row>
    <row r="492" spans="2:13" s="13" customFormat="1" ht="18.75">
      <c r="B492" s="19"/>
      <c r="C492" s="20"/>
      <c r="D492" s="20"/>
      <c r="E492" s="21"/>
      <c r="F492" s="21"/>
      <c r="M492" s="14"/>
    </row>
    <row r="493" spans="2:13" s="13" customFormat="1" ht="18.75">
      <c r="B493" s="19"/>
      <c r="C493" s="20"/>
      <c r="D493" s="20"/>
      <c r="E493" s="21"/>
      <c r="F493" s="21"/>
      <c r="M493" s="14"/>
    </row>
    <row r="494" spans="2:13" s="13" customFormat="1" ht="18.75">
      <c r="B494" s="19"/>
      <c r="C494" s="20"/>
      <c r="D494" s="20"/>
      <c r="E494" s="21"/>
      <c r="F494" s="21"/>
      <c r="M494" s="14"/>
    </row>
    <row r="495" spans="2:13" s="13" customFormat="1" ht="18.75">
      <c r="B495" s="19"/>
      <c r="C495" s="20"/>
      <c r="D495" s="20"/>
      <c r="E495" s="21"/>
      <c r="F495" s="21"/>
      <c r="M495" s="14"/>
    </row>
    <row r="496" spans="2:13" s="13" customFormat="1" ht="18.75">
      <c r="B496" s="19"/>
      <c r="C496" s="20"/>
      <c r="D496" s="20"/>
      <c r="E496" s="21"/>
      <c r="F496" s="21"/>
      <c r="M496" s="14"/>
    </row>
    <row r="497" spans="2:13" s="13" customFormat="1" ht="18.75">
      <c r="B497" s="19"/>
      <c r="C497" s="20"/>
      <c r="D497" s="20"/>
      <c r="E497" s="21"/>
      <c r="F497" s="21"/>
      <c r="M497" s="14"/>
    </row>
    <row r="498" spans="2:13" s="13" customFormat="1" ht="18.75">
      <c r="B498" s="19"/>
      <c r="C498" s="20"/>
      <c r="D498" s="20"/>
      <c r="E498" s="21"/>
      <c r="F498" s="21"/>
      <c r="M498" s="14"/>
    </row>
    <row r="499" spans="2:13" s="13" customFormat="1" ht="18.75">
      <c r="B499" s="19"/>
      <c r="C499" s="20"/>
      <c r="D499" s="20"/>
      <c r="E499" s="21"/>
      <c r="F499" s="21"/>
      <c r="M499" s="14"/>
    </row>
    <row r="500" spans="2:13" s="13" customFormat="1" ht="18.75">
      <c r="B500" s="19"/>
      <c r="C500" s="20"/>
      <c r="D500" s="20"/>
      <c r="E500" s="21"/>
      <c r="F500" s="21"/>
      <c r="M500" s="14"/>
    </row>
    <row r="501" spans="2:13" s="13" customFormat="1" ht="18.75">
      <c r="B501" s="19"/>
      <c r="C501" s="20"/>
      <c r="D501" s="20"/>
      <c r="E501" s="21"/>
      <c r="F501" s="21"/>
      <c r="M501" s="14"/>
    </row>
    <row r="502" spans="2:13" s="13" customFormat="1" ht="18.75">
      <c r="B502" s="19"/>
      <c r="C502" s="20"/>
      <c r="D502" s="20"/>
      <c r="E502" s="21"/>
      <c r="F502" s="21"/>
      <c r="M502" s="14"/>
    </row>
    <row r="503" spans="2:13" s="13" customFormat="1" ht="18.75">
      <c r="B503" s="19"/>
      <c r="C503" s="20"/>
      <c r="D503" s="20"/>
      <c r="E503" s="21"/>
      <c r="F503" s="21"/>
      <c r="M503" s="14"/>
    </row>
    <row r="504" spans="2:13" s="13" customFormat="1" ht="18.75">
      <c r="B504" s="19"/>
      <c r="C504" s="20"/>
      <c r="D504" s="20"/>
      <c r="E504" s="21"/>
      <c r="F504" s="21"/>
      <c r="M504" s="14"/>
    </row>
    <row r="505" spans="2:13" s="13" customFormat="1" ht="18.75">
      <c r="B505" s="19"/>
      <c r="C505" s="20"/>
      <c r="D505" s="20"/>
      <c r="E505" s="21"/>
      <c r="F505" s="21"/>
      <c r="M505" s="14"/>
    </row>
    <row r="506" spans="2:13" s="13" customFormat="1" ht="18.75">
      <c r="B506" s="19"/>
      <c r="C506" s="20"/>
      <c r="D506" s="20"/>
      <c r="E506" s="21"/>
      <c r="F506" s="21"/>
      <c r="M506" s="14"/>
    </row>
    <row r="507" spans="2:13" s="13" customFormat="1" ht="18.75">
      <c r="B507" s="19"/>
      <c r="C507" s="20"/>
      <c r="D507" s="20"/>
      <c r="E507" s="21"/>
      <c r="F507" s="21"/>
      <c r="M507" s="14"/>
    </row>
    <row r="508" spans="2:13" s="13" customFormat="1" ht="18.75">
      <c r="B508" s="19"/>
      <c r="C508" s="20"/>
      <c r="D508" s="20"/>
      <c r="E508" s="21"/>
      <c r="F508" s="21"/>
      <c r="M508" s="14"/>
    </row>
    <row r="509" spans="2:13" s="13" customFormat="1" ht="18.75">
      <c r="B509" s="19"/>
      <c r="C509" s="20"/>
      <c r="D509" s="20"/>
      <c r="E509" s="21"/>
      <c r="F509" s="21"/>
      <c r="M509" s="14"/>
    </row>
    <row r="510" spans="2:13" s="13" customFormat="1" ht="18.75">
      <c r="B510" s="19"/>
      <c r="C510" s="20"/>
      <c r="D510" s="20"/>
      <c r="E510" s="21"/>
      <c r="F510" s="21"/>
      <c r="M510" s="14"/>
    </row>
    <row r="511" spans="2:13" s="13" customFormat="1" ht="18.75">
      <c r="B511" s="19"/>
      <c r="C511" s="20"/>
      <c r="D511" s="20"/>
      <c r="E511" s="21"/>
      <c r="F511" s="21"/>
      <c r="M511" s="14"/>
    </row>
    <row r="512" spans="2:13" s="13" customFormat="1" ht="18.75">
      <c r="B512" s="19"/>
      <c r="C512" s="20"/>
      <c r="D512" s="20"/>
      <c r="E512" s="21"/>
      <c r="F512" s="21"/>
      <c r="M512" s="14"/>
    </row>
    <row r="513" spans="2:13" s="13" customFormat="1" ht="18.75">
      <c r="B513" s="19"/>
      <c r="C513" s="20"/>
      <c r="D513" s="20"/>
      <c r="E513" s="21"/>
      <c r="F513" s="21"/>
      <c r="M513" s="14"/>
    </row>
    <row r="514" spans="2:13" s="13" customFormat="1" ht="18.75">
      <c r="B514" s="19"/>
      <c r="C514" s="20"/>
      <c r="D514" s="20"/>
      <c r="E514" s="21"/>
      <c r="F514" s="21"/>
      <c r="M514" s="14"/>
    </row>
    <row r="515" spans="2:13" s="13" customFormat="1" ht="18.75">
      <c r="B515" s="19"/>
      <c r="C515" s="20"/>
      <c r="D515" s="20"/>
      <c r="E515" s="21"/>
      <c r="F515" s="21"/>
      <c r="M515" s="14"/>
    </row>
    <row r="516" spans="2:13" s="13" customFormat="1" ht="18.75">
      <c r="B516" s="19"/>
      <c r="C516" s="20"/>
      <c r="D516" s="20"/>
      <c r="E516" s="21"/>
      <c r="F516" s="21"/>
      <c r="M516" s="14"/>
    </row>
    <row r="517" spans="2:13" s="13" customFormat="1" ht="18.75">
      <c r="B517" s="19"/>
      <c r="C517" s="20"/>
      <c r="D517" s="20"/>
      <c r="E517" s="21"/>
      <c r="F517" s="21"/>
      <c r="M517" s="14"/>
    </row>
    <row r="518" spans="2:13" s="13" customFormat="1" ht="18.75">
      <c r="B518" s="19"/>
      <c r="C518" s="20"/>
      <c r="D518" s="20"/>
      <c r="E518" s="21"/>
      <c r="F518" s="21"/>
      <c r="M518" s="14"/>
    </row>
    <row r="519" spans="2:13" s="13" customFormat="1" ht="18.75">
      <c r="B519" s="19"/>
      <c r="C519" s="20"/>
      <c r="D519" s="20"/>
      <c r="E519" s="21"/>
      <c r="F519" s="21"/>
      <c r="M519" s="14"/>
    </row>
    <row r="520" spans="2:13" s="13" customFormat="1" ht="18.75">
      <c r="B520" s="19"/>
      <c r="C520" s="20"/>
      <c r="D520" s="20"/>
      <c r="E520" s="21"/>
      <c r="F520" s="21"/>
      <c r="M520" s="14"/>
    </row>
    <row r="521" spans="2:13" s="13" customFormat="1" ht="18.75">
      <c r="B521" s="19"/>
      <c r="C521" s="20"/>
      <c r="D521" s="20"/>
      <c r="E521" s="21"/>
      <c r="F521" s="21"/>
      <c r="M521" s="14"/>
    </row>
    <row r="522" spans="2:13" s="13" customFormat="1" ht="18.75">
      <c r="B522" s="19"/>
      <c r="C522" s="20"/>
      <c r="D522" s="20"/>
      <c r="E522" s="21"/>
      <c r="F522" s="21"/>
      <c r="M522" s="14"/>
    </row>
    <row r="523" spans="2:13" s="13" customFormat="1" ht="18.75">
      <c r="B523" s="19"/>
      <c r="C523" s="20"/>
      <c r="D523" s="20"/>
      <c r="E523" s="21"/>
      <c r="F523" s="21"/>
      <c r="M523" s="14"/>
    </row>
    <row r="524" spans="2:13" s="13" customFormat="1" ht="18.75">
      <c r="B524" s="19"/>
      <c r="C524" s="20"/>
      <c r="D524" s="20"/>
      <c r="E524" s="21"/>
      <c r="F524" s="21"/>
      <c r="M524" s="14"/>
    </row>
    <row r="525" spans="2:13" s="13" customFormat="1" ht="18.75">
      <c r="B525" s="19"/>
      <c r="C525" s="20"/>
      <c r="D525" s="20"/>
      <c r="E525" s="21"/>
      <c r="F525" s="21"/>
      <c r="M525" s="14"/>
    </row>
    <row r="526" spans="2:13" s="13" customFormat="1" ht="18.75">
      <c r="B526" s="19"/>
      <c r="C526" s="20"/>
      <c r="D526" s="20"/>
      <c r="E526" s="21"/>
      <c r="F526" s="21"/>
      <c r="M526" s="14"/>
    </row>
    <row r="527" spans="2:13" s="13" customFormat="1" ht="18.75">
      <c r="B527" s="19"/>
      <c r="C527" s="20"/>
      <c r="D527" s="20"/>
      <c r="E527" s="21"/>
      <c r="F527" s="21"/>
      <c r="M527" s="14"/>
    </row>
    <row r="528" spans="2:13" s="13" customFormat="1" ht="18.75">
      <c r="B528" s="19"/>
      <c r="C528" s="20"/>
      <c r="D528" s="20"/>
      <c r="E528" s="21"/>
      <c r="F528" s="21"/>
      <c r="M528" s="14"/>
    </row>
    <row r="529" spans="2:13" s="13" customFormat="1" ht="18.75">
      <c r="B529" s="19"/>
      <c r="C529" s="20"/>
      <c r="D529" s="20"/>
      <c r="E529" s="21"/>
      <c r="F529" s="21"/>
      <c r="M529" s="14"/>
    </row>
    <row r="530" spans="2:13" s="13" customFormat="1" ht="18.75">
      <c r="B530" s="19"/>
      <c r="C530" s="20"/>
      <c r="D530" s="20"/>
      <c r="E530" s="21"/>
      <c r="F530" s="21"/>
      <c r="M530" s="14"/>
    </row>
    <row r="531" spans="2:13" s="13" customFormat="1" ht="18.75">
      <c r="B531" s="19"/>
      <c r="C531" s="20"/>
      <c r="D531" s="20"/>
      <c r="E531" s="21"/>
      <c r="F531" s="21"/>
      <c r="M531" s="14"/>
    </row>
    <row r="532" spans="2:13" s="13" customFormat="1" ht="18.75">
      <c r="B532" s="19"/>
      <c r="C532" s="20"/>
      <c r="D532" s="20"/>
      <c r="E532" s="21"/>
      <c r="F532" s="21"/>
      <c r="M532" s="14"/>
    </row>
    <row r="533" spans="2:13" s="13" customFormat="1" ht="18.75">
      <c r="B533" s="19"/>
      <c r="C533" s="20"/>
      <c r="D533" s="20"/>
      <c r="E533" s="21"/>
      <c r="F533" s="21"/>
      <c r="M533" s="14"/>
    </row>
    <row r="534" spans="2:13" s="13" customFormat="1" ht="18.75">
      <c r="B534" s="19"/>
      <c r="C534" s="20"/>
      <c r="D534" s="20"/>
      <c r="E534" s="21"/>
      <c r="F534" s="21"/>
      <c r="M534" s="14"/>
    </row>
    <row r="535" spans="2:13" s="13" customFormat="1" ht="18.75">
      <c r="B535" s="19"/>
      <c r="C535" s="20"/>
      <c r="D535" s="20"/>
      <c r="E535" s="21"/>
      <c r="F535" s="21"/>
      <c r="M535" s="14"/>
    </row>
    <row r="536" spans="2:13" ht="22.5" customHeight="1">
      <c r="M536" s="14"/>
    </row>
    <row r="537" spans="2:13" ht="22.5" customHeight="1">
      <c r="M537" s="14"/>
    </row>
    <row r="538" spans="2:13" ht="22.5" customHeight="1">
      <c r="M538" s="14"/>
    </row>
    <row r="539" spans="2:13" ht="22.5" customHeight="1">
      <c r="M539" s="14"/>
    </row>
    <row r="540" spans="2:13" ht="22.5" customHeight="1">
      <c r="M540" s="14"/>
    </row>
    <row r="541" spans="2:13" ht="22.5" customHeight="1">
      <c r="M541" s="14"/>
    </row>
    <row r="542" spans="2:13" ht="22.5" customHeight="1">
      <c r="M542" s="14"/>
    </row>
    <row r="543" spans="2:13" ht="22.5" customHeight="1">
      <c r="M543" s="14"/>
    </row>
    <row r="544" spans="2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</sheetData>
  <sortState xmlns:xlrd2="http://schemas.microsoft.com/office/spreadsheetml/2017/richdata2" ref="A4:M190">
    <sortCondition ref="J3:J190"/>
  </sortState>
  <mergeCells count="2">
    <mergeCell ref="A1:M1"/>
    <mergeCell ref="A220:M220"/>
  </mergeCells>
  <conditionalFormatting sqref="E3:E190 E218">
    <cfRule type="duplicateValues" dxfId="1" priority="25"/>
  </conditionalFormatting>
  <conditionalFormatting sqref="E191:E21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19"/>
  <sheetViews>
    <sheetView topLeftCell="A203" zoomScaleNormal="100" workbookViewId="0">
      <selection activeCell="J4" sqref="J4:J219"/>
    </sheetView>
  </sheetViews>
  <sheetFormatPr defaultColWidth="9.28515625" defaultRowHeight="18.75"/>
  <cols>
    <col min="1" max="1" width="9.140625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" style="21" bestFit="1" customWidth="1"/>
    <col min="9" max="9" width="13.42578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45370</v>
      </c>
      <c r="B4" s="32">
        <v>1.49</v>
      </c>
      <c r="C4" s="33">
        <v>8.2959300000000002</v>
      </c>
      <c r="D4" s="33">
        <v>98.959029999999998</v>
      </c>
      <c r="E4" s="34">
        <v>495488.45451700001</v>
      </c>
      <c r="F4" s="34">
        <v>917013.84001599997</v>
      </c>
      <c r="G4" s="29" t="s">
        <v>49</v>
      </c>
      <c r="H4" s="29" t="s">
        <v>500</v>
      </c>
      <c r="I4" s="29" t="s">
        <v>501</v>
      </c>
      <c r="J4" s="29" t="s">
        <v>484</v>
      </c>
      <c r="K4" s="29" t="s">
        <v>356</v>
      </c>
      <c r="L4" s="29" t="s">
        <v>59</v>
      </c>
    </row>
    <row r="5" spans="1:12" s="28" customFormat="1">
      <c r="A5" s="31">
        <v>45370</v>
      </c>
      <c r="B5" s="32">
        <v>1.49</v>
      </c>
      <c r="C5" s="33">
        <v>13.68271</v>
      </c>
      <c r="D5" s="33">
        <v>100.70095000000001</v>
      </c>
      <c r="E5" s="34">
        <v>683960.29279700003</v>
      </c>
      <c r="F5" s="34">
        <v>1513282.1188399999</v>
      </c>
      <c r="G5" s="29" t="s">
        <v>49</v>
      </c>
      <c r="H5" s="29" t="s">
        <v>502</v>
      </c>
      <c r="I5" s="29" t="s">
        <v>503</v>
      </c>
      <c r="J5" s="29" t="s">
        <v>504</v>
      </c>
      <c r="K5" s="29" t="s">
        <v>53</v>
      </c>
      <c r="L5" s="29" t="s">
        <v>59</v>
      </c>
    </row>
    <row r="6" spans="1:12" s="28" customFormat="1">
      <c r="A6" s="31">
        <v>45370</v>
      </c>
      <c r="B6" s="32">
        <v>1.49</v>
      </c>
      <c r="C6" s="33">
        <v>13.74286</v>
      </c>
      <c r="D6" s="33">
        <v>100.77245000000001</v>
      </c>
      <c r="E6" s="34">
        <v>691646.46759200003</v>
      </c>
      <c r="F6" s="34">
        <v>1519992.57653</v>
      </c>
      <c r="G6" s="29" t="s">
        <v>49</v>
      </c>
      <c r="H6" s="29" t="s">
        <v>505</v>
      </c>
      <c r="I6" s="29" t="s">
        <v>506</v>
      </c>
      <c r="J6" s="29" t="s">
        <v>504</v>
      </c>
      <c r="K6" s="29" t="s">
        <v>53</v>
      </c>
      <c r="L6" s="29" t="s">
        <v>59</v>
      </c>
    </row>
    <row r="7" spans="1:12" s="28" customFormat="1">
      <c r="A7" s="31">
        <v>45370</v>
      </c>
      <c r="B7" s="32">
        <v>1.49</v>
      </c>
      <c r="C7" s="33">
        <v>13.840909999999999</v>
      </c>
      <c r="D7" s="33">
        <v>99.622550000000004</v>
      </c>
      <c r="E7" s="34">
        <v>567276.83067499998</v>
      </c>
      <c r="F7" s="34">
        <v>1530219.29712</v>
      </c>
      <c r="G7" s="29" t="s">
        <v>49</v>
      </c>
      <c r="H7" s="29" t="s">
        <v>507</v>
      </c>
      <c r="I7" s="29" t="s">
        <v>508</v>
      </c>
      <c r="J7" s="29" t="s">
        <v>52</v>
      </c>
      <c r="K7" s="29" t="s">
        <v>53</v>
      </c>
      <c r="L7" s="29" t="s">
        <v>59</v>
      </c>
    </row>
    <row r="8" spans="1:12" s="28" customFormat="1">
      <c r="A8" s="31">
        <v>45370</v>
      </c>
      <c r="B8" s="32">
        <v>1.49</v>
      </c>
      <c r="C8" s="33">
        <v>13.865270000000001</v>
      </c>
      <c r="D8" s="33">
        <v>99.296369999999996</v>
      </c>
      <c r="E8" s="34">
        <v>532023.912228</v>
      </c>
      <c r="F8" s="34">
        <v>1532845.7679399999</v>
      </c>
      <c r="G8" s="29" t="s">
        <v>49</v>
      </c>
      <c r="H8" s="29" t="s">
        <v>509</v>
      </c>
      <c r="I8" s="29" t="s">
        <v>510</v>
      </c>
      <c r="J8" s="29" t="s">
        <v>52</v>
      </c>
      <c r="K8" s="29" t="s">
        <v>53</v>
      </c>
      <c r="L8" s="29" t="s">
        <v>59</v>
      </c>
    </row>
    <row r="9" spans="1:12" s="28" customFormat="1">
      <c r="A9" s="31">
        <v>45370</v>
      </c>
      <c r="B9" s="32">
        <v>1.49</v>
      </c>
      <c r="C9" s="33">
        <v>13.984349999999999</v>
      </c>
      <c r="D9" s="33">
        <v>99.199420000000003</v>
      </c>
      <c r="E9" s="34">
        <v>521537.01625300001</v>
      </c>
      <c r="F9" s="34">
        <v>1546004.5528899999</v>
      </c>
      <c r="G9" s="29" t="s">
        <v>49</v>
      </c>
      <c r="H9" s="29" t="s">
        <v>511</v>
      </c>
      <c r="I9" s="29" t="s">
        <v>250</v>
      </c>
      <c r="J9" s="29" t="s">
        <v>52</v>
      </c>
      <c r="K9" s="29" t="s">
        <v>53</v>
      </c>
      <c r="L9" s="29" t="s">
        <v>59</v>
      </c>
    </row>
    <row r="10" spans="1:12" s="28" customFormat="1">
      <c r="A10" s="31">
        <v>45370</v>
      </c>
      <c r="B10" s="32">
        <v>1.49</v>
      </c>
      <c r="C10" s="33">
        <v>14.53665</v>
      </c>
      <c r="D10" s="33">
        <v>99.471440000000001</v>
      </c>
      <c r="E10" s="34">
        <v>550791.31440100004</v>
      </c>
      <c r="F10" s="34">
        <v>1607130.9086199999</v>
      </c>
      <c r="G10" s="29" t="s">
        <v>49</v>
      </c>
      <c r="H10" s="29" t="s">
        <v>512</v>
      </c>
      <c r="I10" s="29" t="s">
        <v>512</v>
      </c>
      <c r="J10" s="29" t="s">
        <v>52</v>
      </c>
      <c r="K10" s="29" t="s">
        <v>53</v>
      </c>
      <c r="L10" s="29" t="s">
        <v>59</v>
      </c>
    </row>
    <row r="11" spans="1:12" s="28" customFormat="1">
      <c r="A11" s="31">
        <v>45370</v>
      </c>
      <c r="B11" s="32">
        <v>1.49</v>
      </c>
      <c r="C11" s="33">
        <v>14.69797</v>
      </c>
      <c r="D11" s="33">
        <v>99.349829999999997</v>
      </c>
      <c r="E11" s="34">
        <v>537661.812959</v>
      </c>
      <c r="F11" s="34">
        <v>1624949.7474100001</v>
      </c>
      <c r="G11" s="29" t="s">
        <v>49</v>
      </c>
      <c r="H11" s="29" t="s">
        <v>512</v>
      </c>
      <c r="I11" s="29" t="s">
        <v>512</v>
      </c>
      <c r="J11" s="29" t="s">
        <v>52</v>
      </c>
      <c r="K11" s="29" t="s">
        <v>53</v>
      </c>
      <c r="L11" s="29" t="s">
        <v>59</v>
      </c>
    </row>
    <row r="12" spans="1:12" s="28" customFormat="1">
      <c r="A12" s="31">
        <v>45370</v>
      </c>
      <c r="B12" s="32">
        <v>1.49</v>
      </c>
      <c r="C12" s="33">
        <v>14.805350000000001</v>
      </c>
      <c r="D12" s="33">
        <v>98.599540000000005</v>
      </c>
      <c r="E12" s="34">
        <v>456908.55364499998</v>
      </c>
      <c r="F12" s="34">
        <v>1636835.5046900001</v>
      </c>
      <c r="G12" s="29" t="s">
        <v>49</v>
      </c>
      <c r="H12" s="29" t="s">
        <v>156</v>
      </c>
      <c r="I12" s="29" t="s">
        <v>154</v>
      </c>
      <c r="J12" s="29" t="s">
        <v>52</v>
      </c>
      <c r="K12" s="29" t="s">
        <v>53</v>
      </c>
      <c r="L12" s="29" t="s">
        <v>59</v>
      </c>
    </row>
    <row r="13" spans="1:12" s="28" customFormat="1">
      <c r="A13" s="31">
        <v>45370</v>
      </c>
      <c r="B13" s="32">
        <v>1.49</v>
      </c>
      <c r="C13" s="33">
        <v>16.669280000000001</v>
      </c>
      <c r="D13" s="33">
        <v>103.63266</v>
      </c>
      <c r="E13" s="34">
        <v>994425.24549100001</v>
      </c>
      <c r="F13" s="34">
        <v>1848712.34577</v>
      </c>
      <c r="G13" s="29" t="s">
        <v>49</v>
      </c>
      <c r="H13" s="29" t="s">
        <v>513</v>
      </c>
      <c r="I13" s="29" t="s">
        <v>514</v>
      </c>
      <c r="J13" s="29" t="s">
        <v>515</v>
      </c>
      <c r="K13" s="29" t="s">
        <v>190</v>
      </c>
      <c r="L13" s="29" t="s">
        <v>59</v>
      </c>
    </row>
    <row r="14" spans="1:12" s="28" customFormat="1">
      <c r="A14" s="31">
        <v>45370</v>
      </c>
      <c r="B14" s="32">
        <v>1.49</v>
      </c>
      <c r="C14" s="33">
        <v>16.74267</v>
      </c>
      <c r="D14" s="33">
        <v>103.4025</v>
      </c>
      <c r="E14" s="34">
        <v>969639.28660200001</v>
      </c>
      <c r="F14" s="34">
        <v>1856293.3716200001</v>
      </c>
      <c r="G14" s="29" t="s">
        <v>49</v>
      </c>
      <c r="H14" s="29" t="s">
        <v>516</v>
      </c>
      <c r="I14" s="29" t="s">
        <v>517</v>
      </c>
      <c r="J14" s="29" t="s">
        <v>515</v>
      </c>
      <c r="K14" s="29" t="s">
        <v>190</v>
      </c>
      <c r="L14" s="29" t="s">
        <v>59</v>
      </c>
    </row>
    <row r="15" spans="1:12" s="28" customFormat="1">
      <c r="A15" s="31">
        <v>45370</v>
      </c>
      <c r="B15" s="32">
        <v>1.49</v>
      </c>
      <c r="C15" s="33">
        <v>16.743300000000001</v>
      </c>
      <c r="D15" s="33">
        <v>103.39870000000001</v>
      </c>
      <c r="E15" s="34">
        <v>969231.70128599997</v>
      </c>
      <c r="F15" s="34">
        <v>1856354.23459</v>
      </c>
      <c r="G15" s="29" t="s">
        <v>49</v>
      </c>
      <c r="H15" s="29" t="s">
        <v>516</v>
      </c>
      <c r="I15" s="29" t="s">
        <v>517</v>
      </c>
      <c r="J15" s="29" t="s">
        <v>515</v>
      </c>
      <c r="K15" s="29" t="s">
        <v>190</v>
      </c>
      <c r="L15" s="29" t="s">
        <v>59</v>
      </c>
    </row>
    <row r="16" spans="1:12" s="28" customFormat="1">
      <c r="A16" s="31">
        <v>45370</v>
      </c>
      <c r="B16" s="32">
        <v>1.49</v>
      </c>
      <c r="C16" s="33">
        <v>16.8291</v>
      </c>
      <c r="D16" s="33">
        <v>104.05692000000001</v>
      </c>
      <c r="E16" s="34">
        <v>1039347.35696</v>
      </c>
      <c r="F16" s="34">
        <v>1867553.18771</v>
      </c>
      <c r="G16" s="29" t="s">
        <v>49</v>
      </c>
      <c r="H16" s="29" t="s">
        <v>518</v>
      </c>
      <c r="I16" s="29" t="s">
        <v>518</v>
      </c>
      <c r="J16" s="29" t="s">
        <v>515</v>
      </c>
      <c r="K16" s="29" t="s">
        <v>190</v>
      </c>
      <c r="L16" s="29" t="s">
        <v>59</v>
      </c>
    </row>
    <row r="17" spans="1:12" s="28" customFormat="1">
      <c r="A17" s="31">
        <v>45370</v>
      </c>
      <c r="B17" s="32">
        <v>1.49</v>
      </c>
      <c r="C17" s="33">
        <v>16.988669999999999</v>
      </c>
      <c r="D17" s="33">
        <v>103.67237</v>
      </c>
      <c r="E17" s="34">
        <v>997832.825572</v>
      </c>
      <c r="F17" s="34">
        <v>1884242.02997</v>
      </c>
      <c r="G17" s="29" t="s">
        <v>49</v>
      </c>
      <c r="H17" s="29" t="s">
        <v>519</v>
      </c>
      <c r="I17" s="29" t="s">
        <v>520</v>
      </c>
      <c r="J17" s="29" t="s">
        <v>515</v>
      </c>
      <c r="K17" s="29" t="s">
        <v>190</v>
      </c>
      <c r="L17" s="29" t="s">
        <v>59</v>
      </c>
    </row>
    <row r="18" spans="1:12" s="28" customFormat="1">
      <c r="A18" s="31">
        <v>45370</v>
      </c>
      <c r="B18" s="32">
        <v>1.49</v>
      </c>
      <c r="C18" s="33">
        <v>15.956340000000001</v>
      </c>
      <c r="D18" s="33">
        <v>99.657349999999994</v>
      </c>
      <c r="E18" s="34">
        <v>570347.48066</v>
      </c>
      <c r="F18" s="34">
        <v>1764216.9000899999</v>
      </c>
      <c r="G18" s="29" t="s">
        <v>49</v>
      </c>
      <c r="H18" s="29" t="s">
        <v>521</v>
      </c>
      <c r="I18" s="29" t="s">
        <v>522</v>
      </c>
      <c r="J18" s="29" t="s">
        <v>171</v>
      </c>
      <c r="K18" s="29" t="s">
        <v>63</v>
      </c>
      <c r="L18" s="29" t="s">
        <v>59</v>
      </c>
    </row>
    <row r="19" spans="1:12" s="28" customFormat="1">
      <c r="A19" s="31">
        <v>45370</v>
      </c>
      <c r="B19" s="32">
        <v>1.49</v>
      </c>
      <c r="C19" s="33">
        <v>15.956899999999999</v>
      </c>
      <c r="D19" s="33">
        <v>99.653549999999996</v>
      </c>
      <c r="E19" s="34">
        <v>569940.60751500004</v>
      </c>
      <c r="F19" s="34">
        <v>1764277.5683599999</v>
      </c>
      <c r="G19" s="29" t="s">
        <v>49</v>
      </c>
      <c r="H19" s="29" t="s">
        <v>521</v>
      </c>
      <c r="I19" s="29" t="s">
        <v>522</v>
      </c>
      <c r="J19" s="29" t="s">
        <v>171</v>
      </c>
      <c r="K19" s="29" t="s">
        <v>63</v>
      </c>
      <c r="L19" s="29" t="s">
        <v>59</v>
      </c>
    </row>
    <row r="20" spans="1:12" s="28" customFormat="1">
      <c r="A20" s="31">
        <v>45370</v>
      </c>
      <c r="B20" s="32">
        <v>1.49</v>
      </c>
      <c r="C20" s="33">
        <v>16.477209999999999</v>
      </c>
      <c r="D20" s="33">
        <v>102.78642000000001</v>
      </c>
      <c r="E20" s="34">
        <v>904388.21735799999</v>
      </c>
      <c r="F20" s="34">
        <v>1825516.7878</v>
      </c>
      <c r="G20" s="29" t="s">
        <v>49</v>
      </c>
      <c r="H20" s="29" t="s">
        <v>523</v>
      </c>
      <c r="I20" s="29" t="s">
        <v>524</v>
      </c>
      <c r="J20" s="29" t="s">
        <v>525</v>
      </c>
      <c r="K20" s="29" t="s">
        <v>190</v>
      </c>
      <c r="L20" s="29" t="s">
        <v>59</v>
      </c>
    </row>
    <row r="21" spans="1:12" s="28" customFormat="1">
      <c r="A21" s="31">
        <v>45370</v>
      </c>
      <c r="B21" s="32">
        <v>1.49</v>
      </c>
      <c r="C21" s="33">
        <v>16.733910000000002</v>
      </c>
      <c r="D21" s="33">
        <v>102.1627</v>
      </c>
      <c r="E21" s="34">
        <v>837263.33224400005</v>
      </c>
      <c r="F21" s="34">
        <v>1852801.3119000001</v>
      </c>
      <c r="G21" s="29" t="s">
        <v>49</v>
      </c>
      <c r="H21" s="29" t="s">
        <v>526</v>
      </c>
      <c r="I21" s="29" t="s">
        <v>527</v>
      </c>
      <c r="J21" s="29" t="s">
        <v>525</v>
      </c>
      <c r="K21" s="29" t="s">
        <v>190</v>
      </c>
      <c r="L21" s="29" t="s">
        <v>59</v>
      </c>
    </row>
    <row r="22" spans="1:12" s="28" customFormat="1">
      <c r="A22" s="31">
        <v>45370</v>
      </c>
      <c r="B22" s="32">
        <v>1.49</v>
      </c>
      <c r="C22" s="33">
        <v>12.77594</v>
      </c>
      <c r="D22" s="33">
        <v>101.83015</v>
      </c>
      <c r="E22" s="34">
        <v>807291.82349900005</v>
      </c>
      <c r="F22" s="34">
        <v>1414037.3023099999</v>
      </c>
      <c r="G22" s="29" t="s">
        <v>49</v>
      </c>
      <c r="H22" s="29" t="s">
        <v>528</v>
      </c>
      <c r="I22" s="29" t="s">
        <v>528</v>
      </c>
      <c r="J22" s="29" t="s">
        <v>529</v>
      </c>
      <c r="K22" s="29" t="s">
        <v>53</v>
      </c>
      <c r="L22" s="29" t="s">
        <v>59</v>
      </c>
    </row>
    <row r="23" spans="1:12" s="28" customFormat="1">
      <c r="A23" s="31">
        <v>45370</v>
      </c>
      <c r="B23" s="32">
        <v>1.49</v>
      </c>
      <c r="C23" s="33">
        <v>12.950530000000001</v>
      </c>
      <c r="D23" s="33">
        <v>102.07041</v>
      </c>
      <c r="E23" s="34">
        <v>833169.704852</v>
      </c>
      <c r="F23" s="34">
        <v>1433667.0858700001</v>
      </c>
      <c r="G23" s="29" t="s">
        <v>49</v>
      </c>
      <c r="H23" s="29" t="s">
        <v>530</v>
      </c>
      <c r="I23" s="29" t="s">
        <v>531</v>
      </c>
      <c r="J23" s="29" t="s">
        <v>529</v>
      </c>
      <c r="K23" s="29" t="s">
        <v>53</v>
      </c>
      <c r="L23" s="29" t="s">
        <v>59</v>
      </c>
    </row>
    <row r="24" spans="1:12" s="28" customFormat="1">
      <c r="A24" s="31">
        <v>45370</v>
      </c>
      <c r="B24" s="32">
        <v>1.49</v>
      </c>
      <c r="C24" s="33">
        <v>15.446109999999999</v>
      </c>
      <c r="D24" s="33">
        <v>101.80315</v>
      </c>
      <c r="E24" s="34">
        <v>800829.37869299995</v>
      </c>
      <c r="F24" s="34">
        <v>1709629.7612000001</v>
      </c>
      <c r="G24" s="29" t="s">
        <v>49</v>
      </c>
      <c r="H24" s="29" t="s">
        <v>532</v>
      </c>
      <c r="I24" s="29" t="s">
        <v>533</v>
      </c>
      <c r="J24" s="29" t="s">
        <v>254</v>
      </c>
      <c r="K24" s="29" t="s">
        <v>190</v>
      </c>
      <c r="L24" s="29" t="s">
        <v>59</v>
      </c>
    </row>
    <row r="25" spans="1:12" s="28" customFormat="1">
      <c r="A25" s="31">
        <v>45370</v>
      </c>
      <c r="B25" s="32">
        <v>1.49</v>
      </c>
      <c r="C25" s="33">
        <v>9.9691200000000002</v>
      </c>
      <c r="D25" s="33">
        <v>98.986050000000006</v>
      </c>
      <c r="E25" s="34">
        <v>498470.998517</v>
      </c>
      <c r="F25" s="34">
        <v>1101998.3251199999</v>
      </c>
      <c r="G25" s="29" t="s">
        <v>49</v>
      </c>
      <c r="H25" s="29" t="s">
        <v>534</v>
      </c>
      <c r="I25" s="29" t="s">
        <v>535</v>
      </c>
      <c r="J25" s="29" t="s">
        <v>536</v>
      </c>
      <c r="K25" s="29" t="s">
        <v>356</v>
      </c>
      <c r="L25" s="29" t="s">
        <v>59</v>
      </c>
    </row>
    <row r="26" spans="1:12" s="28" customFormat="1">
      <c r="A26" s="31">
        <v>45370</v>
      </c>
      <c r="B26" s="32">
        <v>1.49</v>
      </c>
      <c r="C26" s="33">
        <v>19.986260000000001</v>
      </c>
      <c r="D26" s="33">
        <v>100.33965000000001</v>
      </c>
      <c r="E26" s="34">
        <v>640156.40164599998</v>
      </c>
      <c r="F26" s="34">
        <v>2210520.9493800001</v>
      </c>
      <c r="G26" s="29" t="s">
        <v>49</v>
      </c>
      <c r="H26" s="29" t="s">
        <v>537</v>
      </c>
      <c r="I26" s="29" t="s">
        <v>130</v>
      </c>
      <c r="J26" s="29" t="s">
        <v>234</v>
      </c>
      <c r="K26" s="29" t="s">
        <v>63</v>
      </c>
      <c r="L26" s="29" t="s">
        <v>59</v>
      </c>
    </row>
    <row r="27" spans="1:12" s="28" customFormat="1">
      <c r="A27" s="31">
        <v>45370</v>
      </c>
      <c r="B27" s="32">
        <v>1.49</v>
      </c>
      <c r="C27" s="33">
        <v>18.86842</v>
      </c>
      <c r="D27" s="33">
        <v>98.697620000000001</v>
      </c>
      <c r="E27" s="34">
        <v>468149.48825300002</v>
      </c>
      <c r="F27" s="34">
        <v>2086295.69866</v>
      </c>
      <c r="G27" s="29" t="s">
        <v>49</v>
      </c>
      <c r="H27" s="29" t="s">
        <v>73</v>
      </c>
      <c r="I27" s="29" t="s">
        <v>74</v>
      </c>
      <c r="J27" s="29" t="s">
        <v>69</v>
      </c>
      <c r="K27" s="29" t="s">
        <v>63</v>
      </c>
      <c r="L27" s="29" t="s">
        <v>59</v>
      </c>
    </row>
    <row r="28" spans="1:12" s="28" customFormat="1">
      <c r="A28" s="31">
        <v>45370</v>
      </c>
      <c r="B28" s="32">
        <v>1.49</v>
      </c>
      <c r="C28" s="33">
        <v>19.038019999999999</v>
      </c>
      <c r="D28" s="33">
        <v>98.921660000000003</v>
      </c>
      <c r="E28" s="34">
        <v>491756.59587800002</v>
      </c>
      <c r="F28" s="34">
        <v>2105036.1278499998</v>
      </c>
      <c r="G28" s="29" t="s">
        <v>49</v>
      </c>
      <c r="H28" s="29" t="s">
        <v>538</v>
      </c>
      <c r="I28" s="29" t="s">
        <v>296</v>
      </c>
      <c r="J28" s="29" t="s">
        <v>69</v>
      </c>
      <c r="K28" s="29" t="s">
        <v>63</v>
      </c>
      <c r="L28" s="29" t="s">
        <v>59</v>
      </c>
    </row>
    <row r="29" spans="1:12" s="28" customFormat="1">
      <c r="A29" s="31">
        <v>45370</v>
      </c>
      <c r="B29" s="32">
        <v>1.49</v>
      </c>
      <c r="C29" s="33">
        <v>19.64207</v>
      </c>
      <c r="D29" s="33">
        <v>98.9833</v>
      </c>
      <c r="E29" s="34">
        <v>498249.17815200001</v>
      </c>
      <c r="F29" s="34">
        <v>2171873.6525300001</v>
      </c>
      <c r="G29" s="29" t="s">
        <v>49</v>
      </c>
      <c r="H29" s="29" t="s">
        <v>224</v>
      </c>
      <c r="I29" s="29" t="s">
        <v>118</v>
      </c>
      <c r="J29" s="29" t="s">
        <v>69</v>
      </c>
      <c r="K29" s="29" t="s">
        <v>63</v>
      </c>
      <c r="L29" s="29" t="s">
        <v>59</v>
      </c>
    </row>
    <row r="30" spans="1:12" s="28" customFormat="1">
      <c r="A30" s="31">
        <v>45370</v>
      </c>
      <c r="B30" s="32">
        <v>1.49</v>
      </c>
      <c r="C30" s="33">
        <v>19.653639999999999</v>
      </c>
      <c r="D30" s="33">
        <v>98.983990000000006</v>
      </c>
      <c r="E30" s="34">
        <v>498321.63778699999</v>
      </c>
      <c r="F30" s="34">
        <v>2173153.93145</v>
      </c>
      <c r="G30" s="29" t="s">
        <v>49</v>
      </c>
      <c r="H30" s="29" t="s">
        <v>224</v>
      </c>
      <c r="I30" s="29" t="s">
        <v>118</v>
      </c>
      <c r="J30" s="29" t="s">
        <v>69</v>
      </c>
      <c r="K30" s="29" t="s">
        <v>63</v>
      </c>
      <c r="L30" s="29" t="s">
        <v>59</v>
      </c>
    </row>
    <row r="31" spans="1:12" s="28" customFormat="1">
      <c r="A31" s="31">
        <v>45370</v>
      </c>
      <c r="B31" s="32">
        <v>1.49</v>
      </c>
      <c r="C31" s="33">
        <v>19.741990000000001</v>
      </c>
      <c r="D31" s="33">
        <v>99.205860000000001</v>
      </c>
      <c r="E31" s="34">
        <v>521568.936071</v>
      </c>
      <c r="F31" s="34">
        <v>2182943.4216900002</v>
      </c>
      <c r="G31" s="29" t="s">
        <v>49</v>
      </c>
      <c r="H31" s="29" t="s">
        <v>539</v>
      </c>
      <c r="I31" s="29" t="s">
        <v>304</v>
      </c>
      <c r="J31" s="29" t="s">
        <v>69</v>
      </c>
      <c r="K31" s="29" t="s">
        <v>63</v>
      </c>
      <c r="L31" s="29" t="s">
        <v>59</v>
      </c>
    </row>
    <row r="32" spans="1:12" s="28" customFormat="1">
      <c r="A32" s="31">
        <v>45370</v>
      </c>
      <c r="B32" s="32">
        <v>1.49</v>
      </c>
      <c r="C32" s="33">
        <v>7.3088199999999999</v>
      </c>
      <c r="D32" s="33">
        <v>99.854680000000002</v>
      </c>
      <c r="E32" s="34">
        <v>594340.26800799998</v>
      </c>
      <c r="F32" s="34">
        <v>807977.59233999997</v>
      </c>
      <c r="G32" s="29" t="s">
        <v>49</v>
      </c>
      <c r="H32" s="29" t="s">
        <v>540</v>
      </c>
      <c r="I32" s="29" t="s">
        <v>540</v>
      </c>
      <c r="J32" s="29" t="s">
        <v>541</v>
      </c>
      <c r="K32" s="29" t="s">
        <v>356</v>
      </c>
      <c r="L32" s="29" t="s">
        <v>59</v>
      </c>
    </row>
    <row r="33" spans="1:12" s="28" customFormat="1">
      <c r="A33" s="31">
        <v>45370</v>
      </c>
      <c r="B33" s="32">
        <v>1.49</v>
      </c>
      <c r="C33" s="33">
        <v>7.3121299999999998</v>
      </c>
      <c r="D33" s="33">
        <v>99.855199999999996</v>
      </c>
      <c r="E33" s="34">
        <v>594396.97507799999</v>
      </c>
      <c r="F33" s="34">
        <v>808343.65496700001</v>
      </c>
      <c r="G33" s="29" t="s">
        <v>49</v>
      </c>
      <c r="H33" s="29" t="s">
        <v>540</v>
      </c>
      <c r="I33" s="29" t="s">
        <v>540</v>
      </c>
      <c r="J33" s="29" t="s">
        <v>541</v>
      </c>
      <c r="K33" s="29" t="s">
        <v>356</v>
      </c>
      <c r="L33" s="29" t="s">
        <v>59</v>
      </c>
    </row>
    <row r="34" spans="1:12" s="28" customFormat="1">
      <c r="A34" s="31">
        <v>45370</v>
      </c>
      <c r="B34" s="32">
        <v>1.49</v>
      </c>
      <c r="C34" s="33">
        <v>7.5668600000000001</v>
      </c>
      <c r="D34" s="33">
        <v>99.465440000000001</v>
      </c>
      <c r="E34" s="34">
        <v>551344.33794799994</v>
      </c>
      <c r="F34" s="34">
        <v>836441.50873700005</v>
      </c>
      <c r="G34" s="29" t="s">
        <v>49</v>
      </c>
      <c r="H34" s="29" t="s">
        <v>542</v>
      </c>
      <c r="I34" s="29" t="s">
        <v>543</v>
      </c>
      <c r="J34" s="29" t="s">
        <v>541</v>
      </c>
      <c r="K34" s="29" t="s">
        <v>356</v>
      </c>
      <c r="L34" s="29" t="s">
        <v>59</v>
      </c>
    </row>
    <row r="35" spans="1:12" s="28" customFormat="1">
      <c r="A35" s="31">
        <v>45370</v>
      </c>
      <c r="B35" s="32">
        <v>1.49</v>
      </c>
      <c r="C35" s="33">
        <v>7.5695899999999998</v>
      </c>
      <c r="D35" s="33">
        <v>99.466229999999996</v>
      </c>
      <c r="E35" s="34">
        <v>551431.16405400005</v>
      </c>
      <c r="F35" s="34">
        <v>836743.41134899994</v>
      </c>
      <c r="G35" s="29" t="s">
        <v>49</v>
      </c>
      <c r="H35" s="29" t="s">
        <v>542</v>
      </c>
      <c r="I35" s="29" t="s">
        <v>543</v>
      </c>
      <c r="J35" s="29" t="s">
        <v>541</v>
      </c>
      <c r="K35" s="29" t="s">
        <v>356</v>
      </c>
      <c r="L35" s="29" t="s">
        <v>59</v>
      </c>
    </row>
    <row r="36" spans="1:12" s="28" customFormat="1">
      <c r="A36" s="31">
        <v>45370</v>
      </c>
      <c r="B36" s="32">
        <v>1.49</v>
      </c>
      <c r="C36" s="33">
        <v>7.8433900000000003</v>
      </c>
      <c r="D36" s="33">
        <v>99.470029999999994</v>
      </c>
      <c r="E36" s="34">
        <v>551817.06214299996</v>
      </c>
      <c r="F36" s="34">
        <v>867013.44372700003</v>
      </c>
      <c r="G36" s="29" t="s">
        <v>49</v>
      </c>
      <c r="H36" s="29" t="s">
        <v>544</v>
      </c>
      <c r="I36" s="29" t="s">
        <v>545</v>
      </c>
      <c r="J36" s="29" t="s">
        <v>541</v>
      </c>
      <c r="K36" s="29" t="s">
        <v>356</v>
      </c>
      <c r="L36" s="29" t="s">
        <v>59</v>
      </c>
    </row>
    <row r="37" spans="1:12" s="28" customFormat="1">
      <c r="A37" s="31">
        <v>45370</v>
      </c>
      <c r="B37" s="32">
        <v>1.49</v>
      </c>
      <c r="C37" s="33">
        <v>16.562460000000002</v>
      </c>
      <c r="D37" s="33">
        <v>99.185969999999998</v>
      </c>
      <c r="E37" s="34">
        <v>519840.63617900002</v>
      </c>
      <c r="F37" s="34">
        <v>1831162.3871299999</v>
      </c>
      <c r="G37" s="29" t="s">
        <v>49</v>
      </c>
      <c r="H37" s="29" t="s">
        <v>546</v>
      </c>
      <c r="I37" s="29" t="s">
        <v>547</v>
      </c>
      <c r="J37" s="29" t="s">
        <v>62</v>
      </c>
      <c r="K37" s="29" t="s">
        <v>63</v>
      </c>
      <c r="L37" s="29" t="s">
        <v>59</v>
      </c>
    </row>
    <row r="38" spans="1:12" s="28" customFormat="1">
      <c r="A38" s="31">
        <v>45370</v>
      </c>
      <c r="B38" s="32">
        <v>1.49</v>
      </c>
      <c r="C38" s="33">
        <v>16.63682</v>
      </c>
      <c r="D38" s="33">
        <v>99.098860000000002</v>
      </c>
      <c r="E38" s="34">
        <v>510543.040049</v>
      </c>
      <c r="F38" s="34">
        <v>1839381.56712</v>
      </c>
      <c r="G38" s="29" t="s">
        <v>49</v>
      </c>
      <c r="H38" s="29" t="s">
        <v>546</v>
      </c>
      <c r="I38" s="29" t="s">
        <v>547</v>
      </c>
      <c r="J38" s="29" t="s">
        <v>62</v>
      </c>
      <c r="K38" s="29" t="s">
        <v>63</v>
      </c>
      <c r="L38" s="29" t="s">
        <v>59</v>
      </c>
    </row>
    <row r="39" spans="1:12" s="28" customFormat="1">
      <c r="A39" s="31">
        <v>45370</v>
      </c>
      <c r="B39" s="32">
        <v>1.49</v>
      </c>
      <c r="C39" s="33">
        <v>17.15738</v>
      </c>
      <c r="D39" s="33">
        <v>98.931629999999998</v>
      </c>
      <c r="E39" s="34">
        <v>492728.57590400003</v>
      </c>
      <c r="F39" s="34">
        <v>1896966.611</v>
      </c>
      <c r="G39" s="29" t="s">
        <v>49</v>
      </c>
      <c r="H39" s="29" t="s">
        <v>548</v>
      </c>
      <c r="I39" s="29" t="s">
        <v>549</v>
      </c>
      <c r="J39" s="29" t="s">
        <v>62</v>
      </c>
      <c r="K39" s="29" t="s">
        <v>63</v>
      </c>
      <c r="L39" s="29" t="s">
        <v>59</v>
      </c>
    </row>
    <row r="40" spans="1:12" s="28" customFormat="1">
      <c r="A40" s="31">
        <v>45370</v>
      </c>
      <c r="B40" s="32">
        <v>1.49</v>
      </c>
      <c r="C40" s="33">
        <v>17.16095</v>
      </c>
      <c r="D40" s="33">
        <v>98.931989999999999</v>
      </c>
      <c r="E40" s="34">
        <v>492767.00167099998</v>
      </c>
      <c r="F40" s="34">
        <v>1897361.53519</v>
      </c>
      <c r="G40" s="29" t="s">
        <v>49</v>
      </c>
      <c r="H40" s="29" t="s">
        <v>548</v>
      </c>
      <c r="I40" s="29" t="s">
        <v>549</v>
      </c>
      <c r="J40" s="29" t="s">
        <v>62</v>
      </c>
      <c r="K40" s="29" t="s">
        <v>63</v>
      </c>
      <c r="L40" s="29" t="s">
        <v>59</v>
      </c>
    </row>
    <row r="41" spans="1:12" s="28" customFormat="1">
      <c r="A41" s="31">
        <v>45370</v>
      </c>
      <c r="B41" s="32">
        <v>1.49</v>
      </c>
      <c r="C41" s="33">
        <v>17.163160000000001</v>
      </c>
      <c r="D41" s="33">
        <v>98.934870000000004</v>
      </c>
      <c r="E41" s="34">
        <v>493073.37749799999</v>
      </c>
      <c r="F41" s="34">
        <v>1897605.91545</v>
      </c>
      <c r="G41" s="29" t="s">
        <v>49</v>
      </c>
      <c r="H41" s="29" t="s">
        <v>548</v>
      </c>
      <c r="I41" s="29" t="s">
        <v>549</v>
      </c>
      <c r="J41" s="29" t="s">
        <v>62</v>
      </c>
      <c r="K41" s="29" t="s">
        <v>63</v>
      </c>
      <c r="L41" s="29" t="s">
        <v>59</v>
      </c>
    </row>
    <row r="42" spans="1:12" s="28" customFormat="1">
      <c r="A42" s="31">
        <v>45370</v>
      </c>
      <c r="B42" s="32">
        <v>1.49</v>
      </c>
      <c r="C42" s="33">
        <v>17.166730000000001</v>
      </c>
      <c r="D42" s="33">
        <v>98.93526</v>
      </c>
      <c r="E42" s="34">
        <v>493114.98599299998</v>
      </c>
      <c r="F42" s="34">
        <v>1898000.8394200001</v>
      </c>
      <c r="G42" s="29" t="s">
        <v>49</v>
      </c>
      <c r="H42" s="29" t="s">
        <v>548</v>
      </c>
      <c r="I42" s="29" t="s">
        <v>549</v>
      </c>
      <c r="J42" s="29" t="s">
        <v>62</v>
      </c>
      <c r="K42" s="29" t="s">
        <v>63</v>
      </c>
      <c r="L42" s="29" t="s">
        <v>59</v>
      </c>
    </row>
    <row r="43" spans="1:12" s="28" customFormat="1">
      <c r="A43" s="31">
        <v>45370</v>
      </c>
      <c r="B43" s="32">
        <v>1.49</v>
      </c>
      <c r="C43" s="33">
        <v>17.167459999999998</v>
      </c>
      <c r="D43" s="33">
        <v>98.937100000000001</v>
      </c>
      <c r="E43" s="34">
        <v>493310.69381199998</v>
      </c>
      <c r="F43" s="34">
        <v>1898081.53269</v>
      </c>
      <c r="G43" s="29" t="s">
        <v>49</v>
      </c>
      <c r="H43" s="29" t="s">
        <v>548</v>
      </c>
      <c r="I43" s="29" t="s">
        <v>549</v>
      </c>
      <c r="J43" s="29" t="s">
        <v>62</v>
      </c>
      <c r="K43" s="29" t="s">
        <v>63</v>
      </c>
      <c r="L43" s="29" t="s">
        <v>59</v>
      </c>
    </row>
    <row r="44" spans="1:12" s="28" customFormat="1">
      <c r="A44" s="31">
        <v>45370</v>
      </c>
      <c r="B44" s="32">
        <v>1.49</v>
      </c>
      <c r="C44" s="33">
        <v>17.172640000000001</v>
      </c>
      <c r="D44" s="33">
        <v>98.944720000000004</v>
      </c>
      <c r="E44" s="34">
        <v>494121.23106999998</v>
      </c>
      <c r="F44" s="34">
        <v>1898654.3332700001</v>
      </c>
      <c r="G44" s="29" t="s">
        <v>49</v>
      </c>
      <c r="H44" s="29" t="s">
        <v>548</v>
      </c>
      <c r="I44" s="29" t="s">
        <v>549</v>
      </c>
      <c r="J44" s="29" t="s">
        <v>62</v>
      </c>
      <c r="K44" s="29" t="s">
        <v>63</v>
      </c>
      <c r="L44" s="29" t="s">
        <v>59</v>
      </c>
    </row>
    <row r="45" spans="1:12" s="28" customFormat="1">
      <c r="A45" s="31">
        <v>45370</v>
      </c>
      <c r="B45" s="32">
        <v>1.49</v>
      </c>
      <c r="C45" s="33">
        <v>17.25235</v>
      </c>
      <c r="D45" s="33">
        <v>98.994699999999995</v>
      </c>
      <c r="E45" s="34">
        <v>499436.61128800001</v>
      </c>
      <c r="F45" s="34">
        <v>1907471.6063300001</v>
      </c>
      <c r="G45" s="29" t="s">
        <v>49</v>
      </c>
      <c r="H45" s="29" t="s">
        <v>549</v>
      </c>
      <c r="I45" s="29" t="s">
        <v>549</v>
      </c>
      <c r="J45" s="29" t="s">
        <v>62</v>
      </c>
      <c r="K45" s="29" t="s">
        <v>63</v>
      </c>
      <c r="L45" s="29" t="s">
        <v>59</v>
      </c>
    </row>
    <row r="46" spans="1:12" s="28" customFormat="1">
      <c r="A46" s="31">
        <v>45370</v>
      </c>
      <c r="B46" s="32">
        <v>1.49</v>
      </c>
      <c r="C46" s="33">
        <v>14.088240000000001</v>
      </c>
      <c r="D46" s="33">
        <v>101.31171999999999</v>
      </c>
      <c r="E46" s="34">
        <v>749608.99834799999</v>
      </c>
      <c r="F46" s="34">
        <v>1558711.4561900001</v>
      </c>
      <c r="G46" s="29" t="s">
        <v>49</v>
      </c>
      <c r="H46" s="29" t="s">
        <v>550</v>
      </c>
      <c r="I46" s="29" t="s">
        <v>550</v>
      </c>
      <c r="J46" s="29" t="s">
        <v>551</v>
      </c>
      <c r="K46" s="29" t="s">
        <v>53</v>
      </c>
      <c r="L46" s="29" t="s">
        <v>59</v>
      </c>
    </row>
    <row r="47" spans="1:12" s="28" customFormat="1">
      <c r="A47" s="31">
        <v>45370</v>
      </c>
      <c r="B47" s="32">
        <v>1.49</v>
      </c>
      <c r="C47" s="33">
        <v>14.13951</v>
      </c>
      <c r="D47" s="33">
        <v>100.96409</v>
      </c>
      <c r="E47" s="34">
        <v>712011.84467100003</v>
      </c>
      <c r="F47" s="34">
        <v>1564043.4575700001</v>
      </c>
      <c r="G47" s="29" t="s">
        <v>49</v>
      </c>
      <c r="H47" s="29" t="s">
        <v>552</v>
      </c>
      <c r="I47" s="29" t="s">
        <v>553</v>
      </c>
      <c r="J47" s="29" t="s">
        <v>551</v>
      </c>
      <c r="K47" s="29" t="s">
        <v>53</v>
      </c>
      <c r="L47" s="29" t="s">
        <v>59</v>
      </c>
    </row>
    <row r="48" spans="1:12" s="28" customFormat="1">
      <c r="A48" s="31">
        <v>45370</v>
      </c>
      <c r="B48" s="32">
        <v>1.49</v>
      </c>
      <c r="C48" s="33">
        <v>17.228729999999999</v>
      </c>
      <c r="D48" s="33">
        <v>104.55831999999999</v>
      </c>
      <c r="E48" s="34">
        <v>1091693.8563000001</v>
      </c>
      <c r="F48" s="34">
        <v>1913378.4110699999</v>
      </c>
      <c r="G48" s="29" t="s">
        <v>49</v>
      </c>
      <c r="H48" s="29" t="s">
        <v>554</v>
      </c>
      <c r="I48" s="29" t="s">
        <v>554</v>
      </c>
      <c r="J48" s="29" t="s">
        <v>555</v>
      </c>
      <c r="K48" s="29" t="s">
        <v>190</v>
      </c>
      <c r="L48" s="29" t="s">
        <v>59</v>
      </c>
    </row>
    <row r="49" spans="1:12" s="28" customFormat="1">
      <c r="A49" s="31">
        <v>45370</v>
      </c>
      <c r="B49" s="32">
        <v>1.49</v>
      </c>
      <c r="C49" s="33">
        <v>17.85239</v>
      </c>
      <c r="D49" s="33">
        <v>103.99726</v>
      </c>
      <c r="E49" s="34">
        <v>1030010.92857</v>
      </c>
      <c r="F49" s="34">
        <v>1980953.2879000001</v>
      </c>
      <c r="G49" s="29" t="s">
        <v>49</v>
      </c>
      <c r="H49" s="29" t="s">
        <v>556</v>
      </c>
      <c r="I49" s="29" t="s">
        <v>556</v>
      </c>
      <c r="J49" s="29" t="s">
        <v>555</v>
      </c>
      <c r="K49" s="29" t="s">
        <v>190</v>
      </c>
      <c r="L49" s="29" t="s">
        <v>59</v>
      </c>
    </row>
    <row r="50" spans="1:12" s="28" customFormat="1">
      <c r="A50" s="31">
        <v>45370</v>
      </c>
      <c r="B50" s="32">
        <v>1.49</v>
      </c>
      <c r="C50" s="33">
        <v>14.42168</v>
      </c>
      <c r="D50" s="33">
        <v>102.10693999999999</v>
      </c>
      <c r="E50" s="34">
        <v>835044.86430799996</v>
      </c>
      <c r="F50" s="34">
        <v>1596626.91704</v>
      </c>
      <c r="G50" s="29" t="s">
        <v>49</v>
      </c>
      <c r="H50" s="29" t="s">
        <v>557</v>
      </c>
      <c r="I50" s="29" t="s">
        <v>558</v>
      </c>
      <c r="J50" s="29" t="s">
        <v>559</v>
      </c>
      <c r="K50" s="29" t="s">
        <v>190</v>
      </c>
      <c r="L50" s="29" t="s">
        <v>59</v>
      </c>
    </row>
    <row r="51" spans="1:12" s="28" customFormat="1">
      <c r="A51" s="31">
        <v>45370</v>
      </c>
      <c r="B51" s="32">
        <v>1.49</v>
      </c>
      <c r="C51" s="33">
        <v>15.015219999999999</v>
      </c>
      <c r="D51" s="33">
        <v>102.3182</v>
      </c>
      <c r="E51" s="34">
        <v>856879.94622200006</v>
      </c>
      <c r="F51" s="34">
        <v>1662688.88167</v>
      </c>
      <c r="G51" s="29" t="s">
        <v>49</v>
      </c>
      <c r="H51" s="29" t="s">
        <v>560</v>
      </c>
      <c r="I51" s="29" t="s">
        <v>311</v>
      </c>
      <c r="J51" s="29" t="s">
        <v>559</v>
      </c>
      <c r="K51" s="29" t="s">
        <v>190</v>
      </c>
      <c r="L51" s="29" t="s">
        <v>59</v>
      </c>
    </row>
    <row r="52" spans="1:12" s="28" customFormat="1">
      <c r="A52" s="31">
        <v>45370</v>
      </c>
      <c r="B52" s="32">
        <v>1.49</v>
      </c>
      <c r="C52" s="33">
        <v>15.54935</v>
      </c>
      <c r="D52" s="33">
        <v>102.26291999999999</v>
      </c>
      <c r="E52" s="34">
        <v>850039.79534299998</v>
      </c>
      <c r="F52" s="34">
        <v>1721761.9924300001</v>
      </c>
      <c r="G52" s="29" t="s">
        <v>49</v>
      </c>
      <c r="H52" s="29" t="s">
        <v>561</v>
      </c>
      <c r="I52" s="29" t="s">
        <v>562</v>
      </c>
      <c r="J52" s="29" t="s">
        <v>559</v>
      </c>
      <c r="K52" s="29" t="s">
        <v>190</v>
      </c>
      <c r="L52" s="29" t="s">
        <v>59</v>
      </c>
    </row>
    <row r="53" spans="1:12" s="28" customFormat="1">
      <c r="A53" s="31">
        <v>45370</v>
      </c>
      <c r="B53" s="32">
        <v>1.49</v>
      </c>
      <c r="C53" s="33">
        <v>15.54993</v>
      </c>
      <c r="D53" s="33">
        <v>102.25931</v>
      </c>
      <c r="E53" s="34">
        <v>849651.18012999999</v>
      </c>
      <c r="F53" s="34">
        <v>1721820.3148000001</v>
      </c>
      <c r="G53" s="29" t="s">
        <v>49</v>
      </c>
      <c r="H53" s="29" t="s">
        <v>561</v>
      </c>
      <c r="I53" s="29" t="s">
        <v>562</v>
      </c>
      <c r="J53" s="29" t="s">
        <v>559</v>
      </c>
      <c r="K53" s="29" t="s">
        <v>190</v>
      </c>
      <c r="L53" s="29" t="s">
        <v>59</v>
      </c>
    </row>
    <row r="54" spans="1:12" s="28" customFormat="1">
      <c r="A54" s="31">
        <v>45370</v>
      </c>
      <c r="B54" s="32">
        <v>1.49</v>
      </c>
      <c r="C54" s="33">
        <v>15.58653</v>
      </c>
      <c r="D54" s="33">
        <v>102.46996</v>
      </c>
      <c r="E54" s="34">
        <v>872206.34644400002</v>
      </c>
      <c r="F54" s="34">
        <v>1726231.5809200001</v>
      </c>
      <c r="G54" s="29" t="s">
        <v>49</v>
      </c>
      <c r="H54" s="29" t="s">
        <v>563</v>
      </c>
      <c r="I54" s="29" t="s">
        <v>562</v>
      </c>
      <c r="J54" s="29" t="s">
        <v>559</v>
      </c>
      <c r="K54" s="29" t="s">
        <v>190</v>
      </c>
      <c r="L54" s="29" t="s">
        <v>59</v>
      </c>
    </row>
    <row r="55" spans="1:12" s="28" customFormat="1">
      <c r="A55" s="31">
        <v>45370</v>
      </c>
      <c r="B55" s="32">
        <v>1.49</v>
      </c>
      <c r="C55" s="33">
        <v>15.587120000000001</v>
      </c>
      <c r="D55" s="33">
        <v>102.46632</v>
      </c>
      <c r="E55" s="34">
        <v>871814.42596000002</v>
      </c>
      <c r="F55" s="34">
        <v>1726290.5790899999</v>
      </c>
      <c r="G55" s="29" t="s">
        <v>49</v>
      </c>
      <c r="H55" s="29" t="s">
        <v>562</v>
      </c>
      <c r="I55" s="29" t="s">
        <v>562</v>
      </c>
      <c r="J55" s="29" t="s">
        <v>559</v>
      </c>
      <c r="K55" s="29" t="s">
        <v>190</v>
      </c>
      <c r="L55" s="29" t="s">
        <v>59</v>
      </c>
    </row>
    <row r="56" spans="1:12" s="28" customFormat="1">
      <c r="A56" s="31">
        <v>45370</v>
      </c>
      <c r="B56" s="32">
        <v>1.49</v>
      </c>
      <c r="C56" s="33">
        <v>15.641109999999999</v>
      </c>
      <c r="D56" s="33">
        <v>102.47186000000001</v>
      </c>
      <c r="E56" s="34">
        <v>872311.62505100004</v>
      </c>
      <c r="F56" s="34">
        <v>1732281.5796000001</v>
      </c>
      <c r="G56" s="29" t="s">
        <v>49</v>
      </c>
      <c r="H56" s="29" t="s">
        <v>564</v>
      </c>
      <c r="I56" s="29" t="s">
        <v>564</v>
      </c>
      <c r="J56" s="29" t="s">
        <v>559</v>
      </c>
      <c r="K56" s="29" t="s">
        <v>190</v>
      </c>
      <c r="L56" s="29" t="s">
        <v>59</v>
      </c>
    </row>
    <row r="57" spans="1:12" s="28" customFormat="1">
      <c r="A57" s="31">
        <v>45370</v>
      </c>
      <c r="B57" s="32">
        <v>1.49</v>
      </c>
      <c r="C57" s="33">
        <v>8.1918199999999999</v>
      </c>
      <c r="D57" s="33">
        <v>99.386439999999993</v>
      </c>
      <c r="E57" s="34">
        <v>542565.54301899998</v>
      </c>
      <c r="F57" s="34">
        <v>905524.40163099999</v>
      </c>
      <c r="G57" s="29" t="s">
        <v>49</v>
      </c>
      <c r="H57" s="29" t="s">
        <v>565</v>
      </c>
      <c r="I57" s="29" t="s">
        <v>566</v>
      </c>
      <c r="J57" s="29" t="s">
        <v>355</v>
      </c>
      <c r="K57" s="29" t="s">
        <v>356</v>
      </c>
      <c r="L57" s="29" t="s">
        <v>59</v>
      </c>
    </row>
    <row r="58" spans="1:12" s="28" customFormat="1">
      <c r="A58" s="31">
        <v>45370</v>
      </c>
      <c r="B58" s="32">
        <v>1.49</v>
      </c>
      <c r="C58" s="33">
        <v>8.4904299999999999</v>
      </c>
      <c r="D58" s="33">
        <v>99.379540000000006</v>
      </c>
      <c r="E58" s="34">
        <v>541773.78747400001</v>
      </c>
      <c r="F58" s="34">
        <v>938536.72985700006</v>
      </c>
      <c r="G58" s="29" t="s">
        <v>49</v>
      </c>
      <c r="H58" s="29" t="s">
        <v>567</v>
      </c>
      <c r="I58" s="29" t="s">
        <v>568</v>
      </c>
      <c r="J58" s="29" t="s">
        <v>355</v>
      </c>
      <c r="K58" s="29" t="s">
        <v>356</v>
      </c>
      <c r="L58" s="29" t="s">
        <v>59</v>
      </c>
    </row>
    <row r="59" spans="1:12" s="28" customFormat="1">
      <c r="A59" s="31">
        <v>45370</v>
      </c>
      <c r="B59" s="32">
        <v>1.49</v>
      </c>
      <c r="C59" s="33">
        <v>8.6997999999999998</v>
      </c>
      <c r="D59" s="33">
        <v>99.773030000000006</v>
      </c>
      <c r="E59" s="34">
        <v>585038.17781899997</v>
      </c>
      <c r="F59" s="34">
        <v>961749.94382599997</v>
      </c>
      <c r="G59" s="29" t="s">
        <v>49</v>
      </c>
      <c r="H59" s="29" t="s">
        <v>569</v>
      </c>
      <c r="I59" s="29" t="s">
        <v>570</v>
      </c>
      <c r="J59" s="29" t="s">
        <v>355</v>
      </c>
      <c r="K59" s="29" t="s">
        <v>356</v>
      </c>
      <c r="L59" s="29" t="s">
        <v>59</v>
      </c>
    </row>
    <row r="60" spans="1:12" s="28" customFormat="1">
      <c r="A60" s="31">
        <v>45370</v>
      </c>
      <c r="B60" s="32">
        <v>1.49</v>
      </c>
      <c r="C60" s="33">
        <v>15.599030000000001</v>
      </c>
      <c r="D60" s="33">
        <v>99.477710000000002</v>
      </c>
      <c r="E60" s="34">
        <v>551212.13849599997</v>
      </c>
      <c r="F60" s="34">
        <v>1724640.5401099999</v>
      </c>
      <c r="G60" s="29" t="s">
        <v>49</v>
      </c>
      <c r="H60" s="29" t="s">
        <v>165</v>
      </c>
      <c r="I60" s="29" t="s">
        <v>165</v>
      </c>
      <c r="J60" s="29" t="s">
        <v>166</v>
      </c>
      <c r="K60" s="29" t="s">
        <v>63</v>
      </c>
      <c r="L60" s="29" t="s">
        <v>59</v>
      </c>
    </row>
    <row r="61" spans="1:12" s="28" customFormat="1">
      <c r="A61" s="31">
        <v>45370</v>
      </c>
      <c r="B61" s="32">
        <v>1.49</v>
      </c>
      <c r="C61" s="33">
        <v>15.602460000000001</v>
      </c>
      <c r="D61" s="33">
        <v>99.47824</v>
      </c>
      <c r="E61" s="34">
        <v>551268.10574999999</v>
      </c>
      <c r="F61" s="34">
        <v>1725020.0725199999</v>
      </c>
      <c r="G61" s="29" t="s">
        <v>49</v>
      </c>
      <c r="H61" s="29" t="s">
        <v>165</v>
      </c>
      <c r="I61" s="29" t="s">
        <v>165</v>
      </c>
      <c r="J61" s="29" t="s">
        <v>166</v>
      </c>
      <c r="K61" s="29" t="s">
        <v>63</v>
      </c>
      <c r="L61" s="29" t="s">
        <v>59</v>
      </c>
    </row>
    <row r="62" spans="1:12" s="28" customFormat="1">
      <c r="A62" s="31">
        <v>45370</v>
      </c>
      <c r="B62" s="32">
        <v>1.49</v>
      </c>
      <c r="C62" s="33">
        <v>6.2381799999999998</v>
      </c>
      <c r="D62" s="33">
        <v>101.81744999999999</v>
      </c>
      <c r="E62" s="34">
        <v>811791.12769999995</v>
      </c>
      <c r="F62" s="34">
        <v>690367.12450899999</v>
      </c>
      <c r="G62" s="29" t="s">
        <v>49</v>
      </c>
      <c r="H62" s="29" t="s">
        <v>571</v>
      </c>
      <c r="I62" s="29" t="s">
        <v>572</v>
      </c>
      <c r="J62" s="29" t="s">
        <v>450</v>
      </c>
      <c r="K62" s="29" t="s">
        <v>356</v>
      </c>
      <c r="L62" s="29" t="s">
        <v>59</v>
      </c>
    </row>
    <row r="63" spans="1:12" s="28" customFormat="1">
      <c r="A63" s="31">
        <v>45370</v>
      </c>
      <c r="B63" s="32">
        <v>1.49</v>
      </c>
      <c r="C63" s="33">
        <v>14.67137</v>
      </c>
      <c r="D63" s="33">
        <v>103.16334000000001</v>
      </c>
      <c r="E63" s="34">
        <v>948612.95053399995</v>
      </c>
      <c r="F63" s="34">
        <v>1626112.00156</v>
      </c>
      <c r="G63" s="29" t="s">
        <v>49</v>
      </c>
      <c r="H63" s="29" t="s">
        <v>573</v>
      </c>
      <c r="I63" s="29" t="s">
        <v>574</v>
      </c>
      <c r="J63" s="29" t="s">
        <v>575</v>
      </c>
      <c r="K63" s="29" t="s">
        <v>190</v>
      </c>
      <c r="L63" s="29" t="s">
        <v>59</v>
      </c>
    </row>
    <row r="64" spans="1:12" s="28" customFormat="1">
      <c r="A64" s="31">
        <v>45370</v>
      </c>
      <c r="B64" s="32">
        <v>1.49</v>
      </c>
      <c r="C64" s="33">
        <v>14.671609999999999</v>
      </c>
      <c r="D64" s="33">
        <v>103.16343000000001</v>
      </c>
      <c r="E64" s="34">
        <v>948622.17276800005</v>
      </c>
      <c r="F64" s="34">
        <v>1626138.7865500001</v>
      </c>
      <c r="G64" s="29" t="s">
        <v>49</v>
      </c>
      <c r="H64" s="29" t="s">
        <v>573</v>
      </c>
      <c r="I64" s="29" t="s">
        <v>574</v>
      </c>
      <c r="J64" s="29" t="s">
        <v>575</v>
      </c>
      <c r="K64" s="29" t="s">
        <v>190</v>
      </c>
      <c r="L64" s="29" t="s">
        <v>59</v>
      </c>
    </row>
    <row r="65" spans="1:12" s="28" customFormat="1">
      <c r="A65" s="31">
        <v>45370</v>
      </c>
      <c r="B65" s="32">
        <v>1.49</v>
      </c>
      <c r="C65" s="33">
        <v>14.93594</v>
      </c>
      <c r="D65" s="33">
        <v>102.57452000000001</v>
      </c>
      <c r="E65" s="34">
        <v>884619.61794699996</v>
      </c>
      <c r="F65" s="34">
        <v>1654335.8777999999</v>
      </c>
      <c r="G65" s="29" t="s">
        <v>49</v>
      </c>
      <c r="H65" s="29" t="s">
        <v>576</v>
      </c>
      <c r="I65" s="29" t="s">
        <v>577</v>
      </c>
      <c r="J65" s="29" t="s">
        <v>575</v>
      </c>
      <c r="K65" s="29" t="s">
        <v>190</v>
      </c>
      <c r="L65" s="29" t="s">
        <v>59</v>
      </c>
    </row>
    <row r="66" spans="1:12" s="28" customFormat="1">
      <c r="A66" s="31">
        <v>45370</v>
      </c>
      <c r="B66" s="32">
        <v>1.49</v>
      </c>
      <c r="C66" s="33">
        <v>15.0421</v>
      </c>
      <c r="D66" s="33">
        <v>103.29258</v>
      </c>
      <c r="E66" s="34">
        <v>961770.40691899997</v>
      </c>
      <c r="F66" s="34">
        <v>1667477.84944</v>
      </c>
      <c r="G66" s="29" t="s">
        <v>49</v>
      </c>
      <c r="H66" s="29" t="s">
        <v>578</v>
      </c>
      <c r="I66" s="29" t="s">
        <v>579</v>
      </c>
      <c r="J66" s="29" t="s">
        <v>575</v>
      </c>
      <c r="K66" s="29" t="s">
        <v>190</v>
      </c>
      <c r="L66" s="29" t="s">
        <v>59</v>
      </c>
    </row>
    <row r="67" spans="1:12" s="28" customFormat="1">
      <c r="A67" s="31">
        <v>45370</v>
      </c>
      <c r="B67" s="32">
        <v>1.49</v>
      </c>
      <c r="C67" s="33">
        <v>15.140040000000001</v>
      </c>
      <c r="D67" s="33">
        <v>103.23038</v>
      </c>
      <c r="E67" s="34">
        <v>954859.49639800005</v>
      </c>
      <c r="F67" s="34">
        <v>1678206.6680300001</v>
      </c>
      <c r="G67" s="29" t="s">
        <v>49</v>
      </c>
      <c r="H67" s="29" t="s">
        <v>580</v>
      </c>
      <c r="I67" s="29" t="s">
        <v>581</v>
      </c>
      <c r="J67" s="29" t="s">
        <v>575</v>
      </c>
      <c r="K67" s="29" t="s">
        <v>190</v>
      </c>
      <c r="L67" s="29" t="s">
        <v>59</v>
      </c>
    </row>
    <row r="68" spans="1:12" s="28" customFormat="1">
      <c r="A68" s="31">
        <v>45370</v>
      </c>
      <c r="B68" s="32">
        <v>1.49</v>
      </c>
      <c r="C68" s="33">
        <v>15.14067</v>
      </c>
      <c r="D68" s="33">
        <v>103.22659</v>
      </c>
      <c r="E68" s="34">
        <v>954449.99551799998</v>
      </c>
      <c r="F68" s="34">
        <v>1678268.63298</v>
      </c>
      <c r="G68" s="29" t="s">
        <v>49</v>
      </c>
      <c r="H68" s="29" t="s">
        <v>580</v>
      </c>
      <c r="I68" s="29" t="s">
        <v>581</v>
      </c>
      <c r="J68" s="29" t="s">
        <v>575</v>
      </c>
      <c r="K68" s="29" t="s">
        <v>190</v>
      </c>
      <c r="L68" s="29" t="s">
        <v>59</v>
      </c>
    </row>
    <row r="69" spans="1:12" s="28" customFormat="1">
      <c r="A69" s="31">
        <v>45370</v>
      </c>
      <c r="B69" s="32">
        <v>1.49</v>
      </c>
      <c r="C69" s="33">
        <v>15.320690000000001</v>
      </c>
      <c r="D69" s="33">
        <v>103.15260000000001</v>
      </c>
      <c r="E69" s="34">
        <v>946101.57663200004</v>
      </c>
      <c r="F69" s="34">
        <v>1698073.0552000001</v>
      </c>
      <c r="G69" s="29" t="s">
        <v>49</v>
      </c>
      <c r="H69" s="29" t="s">
        <v>582</v>
      </c>
      <c r="I69" s="29" t="s">
        <v>583</v>
      </c>
      <c r="J69" s="29" t="s">
        <v>575</v>
      </c>
      <c r="K69" s="29" t="s">
        <v>190</v>
      </c>
      <c r="L69" s="29" t="s">
        <v>59</v>
      </c>
    </row>
    <row r="70" spans="1:12" s="28" customFormat="1">
      <c r="A70" s="31">
        <v>45370</v>
      </c>
      <c r="B70" s="32">
        <v>1.49</v>
      </c>
      <c r="C70" s="33">
        <v>15.32131</v>
      </c>
      <c r="D70" s="33">
        <v>103.14881</v>
      </c>
      <c r="E70" s="34">
        <v>945692.49331199995</v>
      </c>
      <c r="F70" s="34">
        <v>1698133.9688599999</v>
      </c>
      <c r="G70" s="29" t="s">
        <v>49</v>
      </c>
      <c r="H70" s="29" t="s">
        <v>582</v>
      </c>
      <c r="I70" s="29" t="s">
        <v>583</v>
      </c>
      <c r="J70" s="29" t="s">
        <v>575</v>
      </c>
      <c r="K70" s="29" t="s">
        <v>190</v>
      </c>
      <c r="L70" s="29" t="s">
        <v>59</v>
      </c>
    </row>
    <row r="71" spans="1:12" s="28" customFormat="1">
      <c r="A71" s="31">
        <v>45370</v>
      </c>
      <c r="B71" s="32">
        <v>1.49</v>
      </c>
      <c r="C71" s="33">
        <v>15.32517</v>
      </c>
      <c r="D71" s="33">
        <v>103.44338</v>
      </c>
      <c r="E71" s="34">
        <v>977381.552455</v>
      </c>
      <c r="F71" s="34">
        <v>1699191.2406299999</v>
      </c>
      <c r="G71" s="29" t="s">
        <v>49</v>
      </c>
      <c r="H71" s="29" t="s">
        <v>508</v>
      </c>
      <c r="I71" s="29" t="s">
        <v>584</v>
      </c>
      <c r="J71" s="29" t="s">
        <v>575</v>
      </c>
      <c r="K71" s="29" t="s">
        <v>190</v>
      </c>
      <c r="L71" s="29" t="s">
        <v>59</v>
      </c>
    </row>
    <row r="72" spans="1:12" s="28" customFormat="1">
      <c r="A72" s="31">
        <v>45370</v>
      </c>
      <c r="B72" s="32">
        <v>1.49</v>
      </c>
      <c r="C72" s="33">
        <v>14.20899</v>
      </c>
      <c r="D72" s="33">
        <v>100.86631</v>
      </c>
      <c r="E72" s="34">
        <v>701392.33487400005</v>
      </c>
      <c r="F72" s="34">
        <v>1571645.07861</v>
      </c>
      <c r="G72" s="29" t="s">
        <v>49</v>
      </c>
      <c r="H72" s="29" t="s">
        <v>585</v>
      </c>
      <c r="I72" s="29" t="s">
        <v>586</v>
      </c>
      <c r="J72" s="29" t="s">
        <v>587</v>
      </c>
      <c r="K72" s="29" t="s">
        <v>53</v>
      </c>
      <c r="L72" s="29" t="s">
        <v>59</v>
      </c>
    </row>
    <row r="73" spans="1:12" s="28" customFormat="1">
      <c r="A73" s="31">
        <v>45370</v>
      </c>
      <c r="B73" s="32">
        <v>1.49</v>
      </c>
      <c r="C73" s="33">
        <v>14.21231</v>
      </c>
      <c r="D73" s="33">
        <v>100.86684</v>
      </c>
      <c r="E73" s="34">
        <v>701446.60538099997</v>
      </c>
      <c r="F73" s="34">
        <v>1572012.8908200001</v>
      </c>
      <c r="G73" s="29" t="s">
        <v>49</v>
      </c>
      <c r="H73" s="29" t="s">
        <v>585</v>
      </c>
      <c r="I73" s="29" t="s">
        <v>586</v>
      </c>
      <c r="J73" s="29" t="s">
        <v>587</v>
      </c>
      <c r="K73" s="29" t="s">
        <v>53</v>
      </c>
      <c r="L73" s="29" t="s">
        <v>59</v>
      </c>
    </row>
    <row r="74" spans="1:12" s="28" customFormat="1">
      <c r="A74" s="31">
        <v>45370</v>
      </c>
      <c r="B74" s="32">
        <v>1.49</v>
      </c>
      <c r="C74" s="33">
        <v>12.60825</v>
      </c>
      <c r="D74" s="33">
        <v>99.903090000000006</v>
      </c>
      <c r="E74" s="34">
        <v>598087.33629799995</v>
      </c>
      <c r="F74" s="34">
        <v>1393982.9593400001</v>
      </c>
      <c r="G74" s="29" t="s">
        <v>49</v>
      </c>
      <c r="H74" s="29" t="s">
        <v>588</v>
      </c>
      <c r="I74" s="29" t="s">
        <v>589</v>
      </c>
      <c r="J74" s="29" t="s">
        <v>590</v>
      </c>
      <c r="K74" s="29" t="s">
        <v>53</v>
      </c>
      <c r="L74" s="29" t="s">
        <v>59</v>
      </c>
    </row>
    <row r="75" spans="1:12" s="28" customFormat="1">
      <c r="A75" s="31">
        <v>45370</v>
      </c>
      <c r="B75" s="32">
        <v>1.49</v>
      </c>
      <c r="C75" s="33">
        <v>19.655539999999998</v>
      </c>
      <c r="D75" s="33">
        <v>100.36620000000001</v>
      </c>
      <c r="E75" s="34">
        <v>643230.52575899998</v>
      </c>
      <c r="F75" s="34">
        <v>2173938.5658399998</v>
      </c>
      <c r="G75" s="29" t="s">
        <v>49</v>
      </c>
      <c r="H75" s="29" t="s">
        <v>206</v>
      </c>
      <c r="I75" s="29" t="s">
        <v>206</v>
      </c>
      <c r="J75" s="29" t="s">
        <v>135</v>
      </c>
      <c r="K75" s="29" t="s">
        <v>63</v>
      </c>
      <c r="L75" s="29" t="s">
        <v>59</v>
      </c>
    </row>
    <row r="76" spans="1:12" s="28" customFormat="1">
      <c r="A76" s="31">
        <v>45370</v>
      </c>
      <c r="B76" s="32">
        <v>1.49</v>
      </c>
      <c r="C76" s="33">
        <v>19.656120000000001</v>
      </c>
      <c r="D76" s="33">
        <v>100.36227</v>
      </c>
      <c r="E76" s="34">
        <v>642817.93590299995</v>
      </c>
      <c r="F76" s="34">
        <v>2173999.4593699998</v>
      </c>
      <c r="G76" s="29" t="s">
        <v>49</v>
      </c>
      <c r="H76" s="29" t="s">
        <v>206</v>
      </c>
      <c r="I76" s="29" t="s">
        <v>206</v>
      </c>
      <c r="J76" s="29" t="s">
        <v>135</v>
      </c>
      <c r="K76" s="29" t="s">
        <v>63</v>
      </c>
      <c r="L76" s="29" t="s">
        <v>59</v>
      </c>
    </row>
    <row r="77" spans="1:12" s="28" customFormat="1">
      <c r="A77" s="31">
        <v>45370</v>
      </c>
      <c r="B77" s="32">
        <v>1.49</v>
      </c>
      <c r="C77" s="33">
        <v>17.138259999999999</v>
      </c>
      <c r="D77" s="33">
        <v>100.38354</v>
      </c>
      <c r="E77" s="34">
        <v>647171.96499500005</v>
      </c>
      <c r="F77" s="34">
        <v>1895373.8392099999</v>
      </c>
      <c r="G77" s="29" t="s">
        <v>49</v>
      </c>
      <c r="H77" s="29" t="s">
        <v>591</v>
      </c>
      <c r="I77" s="29" t="s">
        <v>345</v>
      </c>
      <c r="J77" s="29" t="s">
        <v>209</v>
      </c>
      <c r="K77" s="29" t="s">
        <v>63</v>
      </c>
      <c r="L77" s="29" t="s">
        <v>59</v>
      </c>
    </row>
    <row r="78" spans="1:12" s="28" customFormat="1">
      <c r="A78" s="31">
        <v>45370</v>
      </c>
      <c r="B78" s="32">
        <v>1.49</v>
      </c>
      <c r="C78" s="33">
        <v>15.43956</v>
      </c>
      <c r="D78" s="33">
        <v>101.13615</v>
      </c>
      <c r="E78" s="34">
        <v>729222.11292800005</v>
      </c>
      <c r="F78" s="34">
        <v>1708082.17955</v>
      </c>
      <c r="G78" s="29" t="s">
        <v>49</v>
      </c>
      <c r="H78" s="29" t="s">
        <v>592</v>
      </c>
      <c r="I78" s="29" t="s">
        <v>592</v>
      </c>
      <c r="J78" s="29" t="s">
        <v>202</v>
      </c>
      <c r="K78" s="29" t="s">
        <v>63</v>
      </c>
      <c r="L78" s="29" t="s">
        <v>59</v>
      </c>
    </row>
    <row r="79" spans="1:12" s="28" customFormat="1">
      <c r="A79" s="31">
        <v>45370</v>
      </c>
      <c r="B79" s="32">
        <v>1.49</v>
      </c>
      <c r="C79" s="33">
        <v>15.54659</v>
      </c>
      <c r="D79" s="33">
        <v>101.1431</v>
      </c>
      <c r="E79" s="34">
        <v>729849.77931899996</v>
      </c>
      <c r="F79" s="34">
        <v>1719935.26336</v>
      </c>
      <c r="G79" s="29" t="s">
        <v>49</v>
      </c>
      <c r="H79" s="29" t="s">
        <v>593</v>
      </c>
      <c r="I79" s="29" t="s">
        <v>592</v>
      </c>
      <c r="J79" s="29" t="s">
        <v>202</v>
      </c>
      <c r="K79" s="29" t="s">
        <v>63</v>
      </c>
      <c r="L79" s="29" t="s">
        <v>59</v>
      </c>
    </row>
    <row r="80" spans="1:12" s="28" customFormat="1">
      <c r="A80" s="31">
        <v>45370</v>
      </c>
      <c r="B80" s="32">
        <v>1.49</v>
      </c>
      <c r="C80" s="33">
        <v>15.549899999999999</v>
      </c>
      <c r="D80" s="33">
        <v>101.14364999999999</v>
      </c>
      <c r="E80" s="34">
        <v>729905.11547299998</v>
      </c>
      <c r="F80" s="34">
        <v>1720302.1949</v>
      </c>
      <c r="G80" s="29" t="s">
        <v>49</v>
      </c>
      <c r="H80" s="29" t="s">
        <v>593</v>
      </c>
      <c r="I80" s="29" t="s">
        <v>592</v>
      </c>
      <c r="J80" s="29" t="s">
        <v>202</v>
      </c>
      <c r="K80" s="29" t="s">
        <v>63</v>
      </c>
      <c r="L80" s="29" t="s">
        <v>59</v>
      </c>
    </row>
    <row r="81" spans="1:12" s="28" customFormat="1">
      <c r="A81" s="31">
        <v>45370</v>
      </c>
      <c r="B81" s="32">
        <v>1.49</v>
      </c>
      <c r="C81" s="33">
        <v>15.57207</v>
      </c>
      <c r="D81" s="33">
        <v>100.97879</v>
      </c>
      <c r="E81" s="34">
        <v>712194.92926600005</v>
      </c>
      <c r="F81" s="34">
        <v>1722585.0240199999</v>
      </c>
      <c r="G81" s="29" t="s">
        <v>49</v>
      </c>
      <c r="H81" s="29" t="s">
        <v>594</v>
      </c>
      <c r="I81" s="29" t="s">
        <v>373</v>
      </c>
      <c r="J81" s="29" t="s">
        <v>202</v>
      </c>
      <c r="K81" s="29" t="s">
        <v>63</v>
      </c>
      <c r="L81" s="29" t="s">
        <v>59</v>
      </c>
    </row>
    <row r="82" spans="1:12" s="28" customFormat="1">
      <c r="A82" s="31">
        <v>45370</v>
      </c>
      <c r="B82" s="32">
        <v>1.49</v>
      </c>
      <c r="C82" s="33">
        <v>15.575390000000001</v>
      </c>
      <c r="D82" s="33">
        <v>100.97933999999999</v>
      </c>
      <c r="E82" s="34">
        <v>712250.51947199996</v>
      </c>
      <c r="F82" s="34">
        <v>1722952.98572</v>
      </c>
      <c r="G82" s="29" t="s">
        <v>49</v>
      </c>
      <c r="H82" s="29" t="s">
        <v>594</v>
      </c>
      <c r="I82" s="29" t="s">
        <v>373</v>
      </c>
      <c r="J82" s="29" t="s">
        <v>202</v>
      </c>
      <c r="K82" s="29" t="s">
        <v>63</v>
      </c>
      <c r="L82" s="29" t="s">
        <v>59</v>
      </c>
    </row>
    <row r="83" spans="1:12" s="28" customFormat="1">
      <c r="A83" s="31">
        <v>45370</v>
      </c>
      <c r="B83" s="32">
        <v>1.49</v>
      </c>
      <c r="C83" s="33">
        <v>15.67327</v>
      </c>
      <c r="D83" s="33">
        <v>100.83011</v>
      </c>
      <c r="E83" s="34">
        <v>696150.04964500002</v>
      </c>
      <c r="F83" s="34">
        <v>1733641.3700999999</v>
      </c>
      <c r="G83" s="29" t="s">
        <v>49</v>
      </c>
      <c r="H83" s="29" t="s">
        <v>595</v>
      </c>
      <c r="I83" s="29" t="s">
        <v>373</v>
      </c>
      <c r="J83" s="29" t="s">
        <v>202</v>
      </c>
      <c r="K83" s="29" t="s">
        <v>63</v>
      </c>
      <c r="L83" s="29" t="s">
        <v>59</v>
      </c>
    </row>
    <row r="84" spans="1:12" s="28" customFormat="1">
      <c r="A84" s="31">
        <v>45370</v>
      </c>
      <c r="B84" s="32">
        <v>1.49</v>
      </c>
      <c r="C84" s="33">
        <v>15.744199999999999</v>
      </c>
      <c r="D84" s="33">
        <v>100.96285</v>
      </c>
      <c r="E84" s="34">
        <v>710308.828339</v>
      </c>
      <c r="F84" s="34">
        <v>1741618.30363</v>
      </c>
      <c r="G84" s="29" t="s">
        <v>49</v>
      </c>
      <c r="H84" s="29" t="s">
        <v>596</v>
      </c>
      <c r="I84" s="29" t="s">
        <v>376</v>
      </c>
      <c r="J84" s="29" t="s">
        <v>202</v>
      </c>
      <c r="K84" s="29" t="s">
        <v>63</v>
      </c>
      <c r="L84" s="29" t="s">
        <v>59</v>
      </c>
    </row>
    <row r="85" spans="1:12" s="28" customFormat="1">
      <c r="A85" s="31">
        <v>45370</v>
      </c>
      <c r="B85" s="32">
        <v>1.49</v>
      </c>
      <c r="C85" s="33">
        <v>15.74752</v>
      </c>
      <c r="D85" s="33">
        <v>100.96339999999999</v>
      </c>
      <c r="E85" s="34">
        <v>710364.35961799999</v>
      </c>
      <c r="F85" s="34">
        <v>1741986.2683600001</v>
      </c>
      <c r="G85" s="29" t="s">
        <v>49</v>
      </c>
      <c r="H85" s="29" t="s">
        <v>597</v>
      </c>
      <c r="I85" s="29" t="s">
        <v>376</v>
      </c>
      <c r="J85" s="29" t="s">
        <v>202</v>
      </c>
      <c r="K85" s="29" t="s">
        <v>63</v>
      </c>
      <c r="L85" s="29" t="s">
        <v>59</v>
      </c>
    </row>
    <row r="86" spans="1:12" s="28" customFormat="1">
      <c r="A86" s="31">
        <v>45370</v>
      </c>
      <c r="B86" s="32">
        <v>1.49</v>
      </c>
      <c r="C86" s="33">
        <v>15.76258</v>
      </c>
      <c r="D86" s="33">
        <v>103.06124</v>
      </c>
      <c r="E86" s="34">
        <v>935340.74686099996</v>
      </c>
      <c r="F86" s="34">
        <v>1746869.9641499999</v>
      </c>
      <c r="G86" s="29" t="s">
        <v>49</v>
      </c>
      <c r="H86" s="29" t="s">
        <v>598</v>
      </c>
      <c r="I86" s="29" t="s">
        <v>598</v>
      </c>
      <c r="J86" s="29" t="s">
        <v>599</v>
      </c>
      <c r="K86" s="29" t="s">
        <v>190</v>
      </c>
      <c r="L86" s="29" t="s">
        <v>59</v>
      </c>
    </row>
    <row r="87" spans="1:12" s="28" customFormat="1">
      <c r="A87" s="31">
        <v>45370</v>
      </c>
      <c r="B87" s="32">
        <v>1.49</v>
      </c>
      <c r="C87" s="33">
        <v>15.76319</v>
      </c>
      <c r="D87" s="33">
        <v>103.05750999999999</v>
      </c>
      <c r="E87" s="34">
        <v>934939.03550300002</v>
      </c>
      <c r="F87" s="34">
        <v>1746929.8633300001</v>
      </c>
      <c r="G87" s="29" t="s">
        <v>49</v>
      </c>
      <c r="H87" s="29" t="s">
        <v>598</v>
      </c>
      <c r="I87" s="29" t="s">
        <v>598</v>
      </c>
      <c r="J87" s="29" t="s">
        <v>599</v>
      </c>
      <c r="K87" s="29" t="s">
        <v>190</v>
      </c>
      <c r="L87" s="29" t="s">
        <v>59</v>
      </c>
    </row>
    <row r="88" spans="1:12" s="28" customFormat="1">
      <c r="A88" s="31">
        <v>45370</v>
      </c>
      <c r="B88" s="32">
        <v>1.49</v>
      </c>
      <c r="C88" s="33">
        <v>17.95654</v>
      </c>
      <c r="D88" s="33">
        <v>98.109139999999996</v>
      </c>
      <c r="E88" s="34">
        <v>405665.05093299999</v>
      </c>
      <c r="F88" s="34">
        <v>1985603.4181900001</v>
      </c>
      <c r="G88" s="29" t="s">
        <v>49</v>
      </c>
      <c r="H88" s="29" t="s">
        <v>600</v>
      </c>
      <c r="I88" s="29" t="s">
        <v>164</v>
      </c>
      <c r="J88" s="29" t="s">
        <v>99</v>
      </c>
      <c r="K88" s="29" t="s">
        <v>63</v>
      </c>
      <c r="L88" s="29" t="s">
        <v>59</v>
      </c>
    </row>
    <row r="89" spans="1:12" s="28" customFormat="1">
      <c r="A89" s="31">
        <v>45370</v>
      </c>
      <c r="B89" s="32">
        <v>1.49</v>
      </c>
      <c r="C89" s="33">
        <v>17.96022</v>
      </c>
      <c r="D89" s="33">
        <v>98.110050000000001</v>
      </c>
      <c r="E89" s="34">
        <v>405763.36915599997</v>
      </c>
      <c r="F89" s="34">
        <v>1986010.1356599999</v>
      </c>
      <c r="G89" s="29" t="s">
        <v>49</v>
      </c>
      <c r="H89" s="29" t="s">
        <v>600</v>
      </c>
      <c r="I89" s="29" t="s">
        <v>164</v>
      </c>
      <c r="J89" s="29" t="s">
        <v>99</v>
      </c>
      <c r="K89" s="29" t="s">
        <v>63</v>
      </c>
      <c r="L89" s="29" t="s">
        <v>59</v>
      </c>
    </row>
    <row r="90" spans="1:12" s="28" customFormat="1">
      <c r="A90" s="31">
        <v>45370</v>
      </c>
      <c r="B90" s="32">
        <v>1.49</v>
      </c>
      <c r="C90" s="33">
        <v>17.96321</v>
      </c>
      <c r="D90" s="33">
        <v>98.11609</v>
      </c>
      <c r="E90" s="34">
        <v>406404.559129</v>
      </c>
      <c r="F90" s="34">
        <v>1986337.9151000001</v>
      </c>
      <c r="G90" s="29" t="s">
        <v>49</v>
      </c>
      <c r="H90" s="29" t="s">
        <v>600</v>
      </c>
      <c r="I90" s="29" t="s">
        <v>164</v>
      </c>
      <c r="J90" s="29" t="s">
        <v>99</v>
      </c>
      <c r="K90" s="29" t="s">
        <v>63</v>
      </c>
      <c r="L90" s="29" t="s">
        <v>59</v>
      </c>
    </row>
    <row r="91" spans="1:12" s="28" customFormat="1">
      <c r="A91" s="31">
        <v>45370</v>
      </c>
      <c r="B91" s="32">
        <v>1.49</v>
      </c>
      <c r="C91" s="33">
        <v>17.964569999999998</v>
      </c>
      <c r="D91" s="33">
        <v>98.105999999999995</v>
      </c>
      <c r="E91" s="34">
        <v>405336.80337099999</v>
      </c>
      <c r="F91" s="34">
        <v>1986493.50767</v>
      </c>
      <c r="G91" s="29" t="s">
        <v>49</v>
      </c>
      <c r="H91" s="29" t="s">
        <v>600</v>
      </c>
      <c r="I91" s="29" t="s">
        <v>164</v>
      </c>
      <c r="J91" s="29" t="s">
        <v>99</v>
      </c>
      <c r="K91" s="29" t="s">
        <v>63</v>
      </c>
      <c r="L91" s="29" t="s">
        <v>59</v>
      </c>
    </row>
    <row r="92" spans="1:12" s="28" customFormat="1">
      <c r="A92" s="31">
        <v>45370</v>
      </c>
      <c r="B92" s="32">
        <v>1.49</v>
      </c>
      <c r="C92" s="33">
        <v>17.966850000000001</v>
      </c>
      <c r="D92" s="33">
        <v>98.117230000000006</v>
      </c>
      <c r="E92" s="34">
        <v>406527.19331300003</v>
      </c>
      <c r="F92" s="34">
        <v>1986740.0940400001</v>
      </c>
      <c r="G92" s="29" t="s">
        <v>49</v>
      </c>
      <c r="H92" s="29" t="s">
        <v>600</v>
      </c>
      <c r="I92" s="29" t="s">
        <v>164</v>
      </c>
      <c r="J92" s="29" t="s">
        <v>99</v>
      </c>
      <c r="K92" s="29" t="s">
        <v>63</v>
      </c>
      <c r="L92" s="29" t="s">
        <v>59</v>
      </c>
    </row>
    <row r="93" spans="1:12" s="28" customFormat="1">
      <c r="A93" s="31">
        <v>45370</v>
      </c>
      <c r="B93" s="32">
        <v>1.49</v>
      </c>
      <c r="C93" s="33">
        <v>17.968240000000002</v>
      </c>
      <c r="D93" s="33">
        <v>98.106989999999996</v>
      </c>
      <c r="E93" s="34">
        <v>405443.59108099999</v>
      </c>
      <c r="F93" s="34">
        <v>1986899.0767399999</v>
      </c>
      <c r="G93" s="29" t="s">
        <v>49</v>
      </c>
      <c r="H93" s="29" t="s">
        <v>600</v>
      </c>
      <c r="I93" s="29" t="s">
        <v>164</v>
      </c>
      <c r="J93" s="29" t="s">
        <v>99</v>
      </c>
      <c r="K93" s="29" t="s">
        <v>63</v>
      </c>
      <c r="L93" s="29" t="s">
        <v>59</v>
      </c>
    </row>
    <row r="94" spans="1:12" s="28" customFormat="1">
      <c r="A94" s="31">
        <v>45370</v>
      </c>
      <c r="B94" s="32">
        <v>1.49</v>
      </c>
      <c r="C94" s="33">
        <v>15.9598</v>
      </c>
      <c r="D94" s="33">
        <v>104.08069</v>
      </c>
      <c r="E94" s="34">
        <v>1044309.32173</v>
      </c>
      <c r="F94" s="34">
        <v>1771137.0267099999</v>
      </c>
      <c r="G94" s="29" t="s">
        <v>49</v>
      </c>
      <c r="H94" s="29" t="s">
        <v>601</v>
      </c>
      <c r="I94" s="29" t="s">
        <v>602</v>
      </c>
      <c r="J94" s="29" t="s">
        <v>476</v>
      </c>
      <c r="K94" s="29" t="s">
        <v>190</v>
      </c>
      <c r="L94" s="29" t="s">
        <v>59</v>
      </c>
    </row>
    <row r="95" spans="1:12" s="28" customFormat="1">
      <c r="A95" s="31">
        <v>45370</v>
      </c>
      <c r="B95" s="32">
        <v>1.49</v>
      </c>
      <c r="C95" s="33">
        <v>15.97761</v>
      </c>
      <c r="D95" s="33">
        <v>104.48444000000001</v>
      </c>
      <c r="E95" s="34">
        <v>1087620.95557</v>
      </c>
      <c r="F95" s="34">
        <v>1774217.3053900001</v>
      </c>
      <c r="G95" s="29" t="s">
        <v>49</v>
      </c>
      <c r="H95" s="29" t="s">
        <v>603</v>
      </c>
      <c r="I95" s="29" t="s">
        <v>604</v>
      </c>
      <c r="J95" s="29" t="s">
        <v>476</v>
      </c>
      <c r="K95" s="29" t="s">
        <v>190</v>
      </c>
      <c r="L95" s="29" t="s">
        <v>59</v>
      </c>
    </row>
    <row r="96" spans="1:12" s="28" customFormat="1">
      <c r="A96" s="31">
        <v>45370</v>
      </c>
      <c r="B96" s="32">
        <v>1.49</v>
      </c>
      <c r="C96" s="33">
        <v>16.104900000000001</v>
      </c>
      <c r="D96" s="33">
        <v>104.16461</v>
      </c>
      <c r="E96" s="34">
        <v>1052918.5325800001</v>
      </c>
      <c r="F96" s="34">
        <v>1787465.1283</v>
      </c>
      <c r="G96" s="29" t="s">
        <v>49</v>
      </c>
      <c r="H96" s="29" t="s">
        <v>605</v>
      </c>
      <c r="I96" s="29" t="s">
        <v>606</v>
      </c>
      <c r="J96" s="29" t="s">
        <v>476</v>
      </c>
      <c r="K96" s="29" t="s">
        <v>190</v>
      </c>
      <c r="L96" s="29" t="s">
        <v>59</v>
      </c>
    </row>
    <row r="97" spans="1:12" s="28" customFormat="1">
      <c r="A97" s="31">
        <v>45370</v>
      </c>
      <c r="B97" s="32">
        <v>1.49</v>
      </c>
      <c r="C97" s="33">
        <v>16.122789999999998</v>
      </c>
      <c r="D97" s="33">
        <v>104.39789</v>
      </c>
      <c r="E97" s="34">
        <v>1077902.8813499999</v>
      </c>
      <c r="F97" s="34">
        <v>1790093.55268</v>
      </c>
      <c r="G97" s="29" t="s">
        <v>49</v>
      </c>
      <c r="H97" s="29" t="s">
        <v>607</v>
      </c>
      <c r="I97" s="29" t="s">
        <v>604</v>
      </c>
      <c r="J97" s="29" t="s">
        <v>476</v>
      </c>
      <c r="K97" s="29" t="s">
        <v>190</v>
      </c>
      <c r="L97" s="29" t="s">
        <v>59</v>
      </c>
    </row>
    <row r="98" spans="1:12" s="28" customFormat="1">
      <c r="A98" s="31">
        <v>45370</v>
      </c>
      <c r="B98" s="32">
        <v>1.49</v>
      </c>
      <c r="C98" s="33">
        <v>16.249790000000001</v>
      </c>
      <c r="D98" s="33">
        <v>104.50511</v>
      </c>
      <c r="E98" s="34">
        <v>1089032.85674</v>
      </c>
      <c r="F98" s="34">
        <v>1804502.14375</v>
      </c>
      <c r="G98" s="29" t="s">
        <v>49</v>
      </c>
      <c r="H98" s="29" t="s">
        <v>608</v>
      </c>
      <c r="I98" s="29" t="s">
        <v>475</v>
      </c>
      <c r="J98" s="29" t="s">
        <v>476</v>
      </c>
      <c r="K98" s="29" t="s">
        <v>190</v>
      </c>
      <c r="L98" s="29" t="s">
        <v>59</v>
      </c>
    </row>
    <row r="99" spans="1:12" s="28" customFormat="1">
      <c r="A99" s="31">
        <v>45370</v>
      </c>
      <c r="B99" s="32">
        <v>1.49</v>
      </c>
      <c r="C99" s="33">
        <v>6.47255</v>
      </c>
      <c r="D99" s="33">
        <v>101.38999</v>
      </c>
      <c r="E99" s="34">
        <v>764337.36580100004</v>
      </c>
      <c r="F99" s="34">
        <v>716063.49060899997</v>
      </c>
      <c r="G99" s="29" t="s">
        <v>49</v>
      </c>
      <c r="H99" s="29" t="s">
        <v>609</v>
      </c>
      <c r="I99" s="29" t="s">
        <v>610</v>
      </c>
      <c r="J99" s="29" t="s">
        <v>611</v>
      </c>
      <c r="K99" s="29" t="s">
        <v>356</v>
      </c>
      <c r="L99" s="29" t="s">
        <v>59</v>
      </c>
    </row>
    <row r="100" spans="1:12" s="28" customFormat="1">
      <c r="A100" s="31">
        <v>45370</v>
      </c>
      <c r="B100" s="32">
        <v>1.49</v>
      </c>
      <c r="C100" s="33">
        <v>15.65775</v>
      </c>
      <c r="D100" s="33">
        <v>103.52789</v>
      </c>
      <c r="E100" s="34">
        <v>985697.03670000006</v>
      </c>
      <c r="F100" s="34">
        <v>1736265.60724</v>
      </c>
      <c r="G100" s="29" t="s">
        <v>49</v>
      </c>
      <c r="H100" s="29" t="s">
        <v>612</v>
      </c>
      <c r="I100" s="29" t="s">
        <v>613</v>
      </c>
      <c r="J100" s="29" t="s">
        <v>269</v>
      </c>
      <c r="K100" s="29" t="s">
        <v>190</v>
      </c>
      <c r="L100" s="29" t="s">
        <v>59</v>
      </c>
    </row>
    <row r="101" spans="1:12" s="28" customFormat="1">
      <c r="A101" s="31">
        <v>45370</v>
      </c>
      <c r="B101" s="32">
        <v>1.49</v>
      </c>
      <c r="C101" s="33">
        <v>16.358840000000001</v>
      </c>
      <c r="D101" s="33">
        <v>103.94438</v>
      </c>
      <c r="E101" s="34">
        <v>1028608.4045300001</v>
      </c>
      <c r="F101" s="34">
        <v>1815064.4511500001</v>
      </c>
      <c r="G101" s="29" t="s">
        <v>49</v>
      </c>
      <c r="H101" s="29" t="s">
        <v>614</v>
      </c>
      <c r="I101" s="29" t="s">
        <v>615</v>
      </c>
      <c r="J101" s="29" t="s">
        <v>269</v>
      </c>
      <c r="K101" s="29" t="s">
        <v>190</v>
      </c>
      <c r="L101" s="29" t="s">
        <v>59</v>
      </c>
    </row>
    <row r="102" spans="1:12" s="28" customFormat="1">
      <c r="A102" s="31">
        <v>45370</v>
      </c>
      <c r="B102" s="32">
        <v>1.49</v>
      </c>
      <c r="C102" s="33">
        <v>16.364940000000001</v>
      </c>
      <c r="D102" s="33">
        <v>103.92919999999999</v>
      </c>
      <c r="E102" s="34">
        <v>1026965.64831</v>
      </c>
      <c r="F102" s="34">
        <v>1815701.77462</v>
      </c>
      <c r="G102" s="29" t="s">
        <v>49</v>
      </c>
      <c r="H102" s="29" t="s">
        <v>614</v>
      </c>
      <c r="I102" s="29" t="s">
        <v>615</v>
      </c>
      <c r="J102" s="29" t="s">
        <v>269</v>
      </c>
      <c r="K102" s="29" t="s">
        <v>190</v>
      </c>
      <c r="L102" s="29" t="s">
        <v>59</v>
      </c>
    </row>
    <row r="103" spans="1:12" s="28" customFormat="1">
      <c r="A103" s="31">
        <v>45370</v>
      </c>
      <c r="B103" s="32">
        <v>1.49</v>
      </c>
      <c r="C103" s="33">
        <v>13.49377</v>
      </c>
      <c r="D103" s="33">
        <v>99.2149</v>
      </c>
      <c r="E103" s="34">
        <v>523257.166417</v>
      </c>
      <c r="F103" s="34">
        <v>1491751.1124100001</v>
      </c>
      <c r="G103" s="29" t="s">
        <v>49</v>
      </c>
      <c r="H103" s="29" t="s">
        <v>616</v>
      </c>
      <c r="I103" s="29" t="s">
        <v>616</v>
      </c>
      <c r="J103" s="29" t="s">
        <v>617</v>
      </c>
      <c r="K103" s="29" t="s">
        <v>53</v>
      </c>
      <c r="L103" s="29" t="s">
        <v>59</v>
      </c>
    </row>
    <row r="104" spans="1:12" s="28" customFormat="1">
      <c r="A104" s="31">
        <v>45370</v>
      </c>
      <c r="B104" s="32">
        <v>1.49</v>
      </c>
      <c r="C104" s="33">
        <v>15.21674</v>
      </c>
      <c r="D104" s="33">
        <v>101.08920000000001</v>
      </c>
      <c r="E104" s="34">
        <v>724419.93849199999</v>
      </c>
      <c r="F104" s="34">
        <v>1683372.8896000001</v>
      </c>
      <c r="G104" s="29" t="s">
        <v>49</v>
      </c>
      <c r="H104" s="29" t="s">
        <v>618</v>
      </c>
      <c r="I104" s="29" t="s">
        <v>619</v>
      </c>
      <c r="J104" s="29" t="s">
        <v>620</v>
      </c>
      <c r="K104" s="29" t="s">
        <v>53</v>
      </c>
      <c r="L104" s="29" t="s">
        <v>59</v>
      </c>
    </row>
    <row r="105" spans="1:12" s="28" customFormat="1">
      <c r="A105" s="31">
        <v>45370</v>
      </c>
      <c r="B105" s="32">
        <v>1.49</v>
      </c>
      <c r="C105" s="33">
        <v>15.245760000000001</v>
      </c>
      <c r="D105" s="33">
        <v>101.2289</v>
      </c>
      <c r="E105" s="34">
        <v>739399.90829100006</v>
      </c>
      <c r="F105" s="34">
        <v>1686733.3616200001</v>
      </c>
      <c r="G105" s="29" t="s">
        <v>49</v>
      </c>
      <c r="H105" s="29" t="s">
        <v>621</v>
      </c>
      <c r="I105" s="29" t="s">
        <v>619</v>
      </c>
      <c r="J105" s="29" t="s">
        <v>620</v>
      </c>
      <c r="K105" s="29" t="s">
        <v>53</v>
      </c>
      <c r="L105" s="29" t="s">
        <v>59</v>
      </c>
    </row>
    <row r="106" spans="1:12" s="28" customFormat="1">
      <c r="A106" s="31">
        <v>45370</v>
      </c>
      <c r="B106" s="32">
        <v>1.49</v>
      </c>
      <c r="C106" s="33">
        <v>17.418479999999999</v>
      </c>
      <c r="D106" s="33">
        <v>99.139979999999994</v>
      </c>
      <c r="E106" s="34">
        <v>514866.47316300002</v>
      </c>
      <c r="F106" s="34">
        <v>1925855.77413</v>
      </c>
      <c r="G106" s="29" t="s">
        <v>49</v>
      </c>
      <c r="H106" s="29" t="s">
        <v>622</v>
      </c>
      <c r="I106" s="29" t="s">
        <v>414</v>
      </c>
      <c r="J106" s="29" t="s">
        <v>317</v>
      </c>
      <c r="K106" s="29" t="s">
        <v>63</v>
      </c>
      <c r="L106" s="29" t="s">
        <v>59</v>
      </c>
    </row>
    <row r="107" spans="1:12" s="28" customFormat="1">
      <c r="A107" s="31">
        <v>45370</v>
      </c>
      <c r="B107" s="32">
        <v>1.49</v>
      </c>
      <c r="C107" s="33">
        <v>17.7333</v>
      </c>
      <c r="D107" s="33">
        <v>101.75525</v>
      </c>
      <c r="E107" s="34">
        <v>792205.66185399995</v>
      </c>
      <c r="F107" s="34">
        <v>1962820.44249</v>
      </c>
      <c r="G107" s="29" t="s">
        <v>49</v>
      </c>
      <c r="H107" s="29" t="s">
        <v>623</v>
      </c>
      <c r="I107" s="29" t="s">
        <v>446</v>
      </c>
      <c r="J107" s="29" t="s">
        <v>442</v>
      </c>
      <c r="K107" s="29" t="s">
        <v>190</v>
      </c>
      <c r="L107" s="29" t="s">
        <v>59</v>
      </c>
    </row>
    <row r="108" spans="1:12" s="28" customFormat="1">
      <c r="A108" s="31">
        <v>45370</v>
      </c>
      <c r="B108" s="32">
        <v>1.49</v>
      </c>
      <c r="C108" s="33">
        <v>17.524480000000001</v>
      </c>
      <c r="D108" s="33">
        <v>103.54572</v>
      </c>
      <c r="E108" s="34">
        <v>982912.76943400002</v>
      </c>
      <c r="F108" s="34">
        <v>1943354.10989</v>
      </c>
      <c r="G108" s="29" t="s">
        <v>49</v>
      </c>
      <c r="H108" s="29" t="s">
        <v>624</v>
      </c>
      <c r="I108" s="29" t="s">
        <v>625</v>
      </c>
      <c r="J108" s="29" t="s">
        <v>198</v>
      </c>
      <c r="K108" s="29" t="s">
        <v>190</v>
      </c>
      <c r="L108" s="29" t="s">
        <v>59</v>
      </c>
    </row>
    <row r="109" spans="1:12" s="28" customFormat="1">
      <c r="A109" s="31">
        <v>45370</v>
      </c>
      <c r="B109" s="32">
        <v>1.49</v>
      </c>
      <c r="C109" s="33">
        <v>17.910530000000001</v>
      </c>
      <c r="D109" s="33">
        <v>103.54264999999999</v>
      </c>
      <c r="E109" s="34">
        <v>981550.69196500001</v>
      </c>
      <c r="F109" s="34">
        <v>1986166.43313</v>
      </c>
      <c r="G109" s="29" t="s">
        <v>49</v>
      </c>
      <c r="H109" s="29" t="s">
        <v>626</v>
      </c>
      <c r="I109" s="29" t="s">
        <v>627</v>
      </c>
      <c r="J109" s="29" t="s">
        <v>198</v>
      </c>
      <c r="K109" s="29" t="s">
        <v>190</v>
      </c>
      <c r="L109" s="29" t="s">
        <v>59</v>
      </c>
    </row>
    <row r="110" spans="1:12" s="28" customFormat="1">
      <c r="A110" s="31">
        <v>45370</v>
      </c>
      <c r="B110" s="32">
        <v>1.49</v>
      </c>
      <c r="C110" s="33">
        <v>6.7805900000000001</v>
      </c>
      <c r="D110" s="33">
        <v>100.92693</v>
      </c>
      <c r="E110" s="34">
        <v>712968.55318000005</v>
      </c>
      <c r="F110" s="34">
        <v>749916.90689700004</v>
      </c>
      <c r="G110" s="29" t="s">
        <v>49</v>
      </c>
      <c r="H110" s="29" t="s">
        <v>628</v>
      </c>
      <c r="I110" s="29" t="s">
        <v>629</v>
      </c>
      <c r="J110" s="29" t="s">
        <v>630</v>
      </c>
      <c r="K110" s="29" t="s">
        <v>356</v>
      </c>
      <c r="L110" s="29" t="s">
        <v>59</v>
      </c>
    </row>
    <row r="111" spans="1:12" s="28" customFormat="1">
      <c r="A111" s="31">
        <v>45370</v>
      </c>
      <c r="B111" s="32">
        <v>1.49</v>
      </c>
      <c r="C111" s="33">
        <v>13.56757</v>
      </c>
      <c r="D111" s="33">
        <v>100.04367999999999</v>
      </c>
      <c r="E111" s="34">
        <v>612920.96698200004</v>
      </c>
      <c r="F111" s="34">
        <v>1500143.8274399999</v>
      </c>
      <c r="G111" s="29" t="s">
        <v>49</v>
      </c>
      <c r="H111" s="29" t="s">
        <v>631</v>
      </c>
      <c r="I111" s="29" t="s">
        <v>632</v>
      </c>
      <c r="J111" s="29" t="s">
        <v>633</v>
      </c>
      <c r="K111" s="29" t="s">
        <v>53</v>
      </c>
      <c r="L111" s="29" t="s">
        <v>59</v>
      </c>
    </row>
    <row r="112" spans="1:12" s="28" customFormat="1">
      <c r="A112" s="31">
        <v>45370</v>
      </c>
      <c r="B112" s="32">
        <v>1.49</v>
      </c>
      <c r="C112" s="33">
        <v>13.5709</v>
      </c>
      <c r="D112" s="33">
        <v>100.04421000000001</v>
      </c>
      <c r="E112" s="34">
        <v>612976.74092100002</v>
      </c>
      <c r="F112" s="34">
        <v>1500512.3959999999</v>
      </c>
      <c r="G112" s="29" t="s">
        <v>49</v>
      </c>
      <c r="H112" s="29" t="s">
        <v>631</v>
      </c>
      <c r="I112" s="29" t="s">
        <v>632</v>
      </c>
      <c r="J112" s="29" t="s">
        <v>633</v>
      </c>
      <c r="K112" s="29" t="s">
        <v>53</v>
      </c>
      <c r="L112" s="29" t="s">
        <v>59</v>
      </c>
    </row>
    <row r="113" spans="1:12" s="28" customFormat="1">
      <c r="A113" s="31">
        <v>45370</v>
      </c>
      <c r="B113" s="32">
        <v>1.49</v>
      </c>
      <c r="C113" s="33">
        <v>13.47573</v>
      </c>
      <c r="D113" s="33">
        <v>102.0461</v>
      </c>
      <c r="E113" s="34">
        <v>829822.19334700005</v>
      </c>
      <c r="F113" s="34">
        <v>1491790.39726</v>
      </c>
      <c r="G113" s="29" t="s">
        <v>49</v>
      </c>
      <c r="H113" s="29" t="s">
        <v>634</v>
      </c>
      <c r="I113" s="29" t="s">
        <v>635</v>
      </c>
      <c r="J113" s="29" t="s">
        <v>636</v>
      </c>
      <c r="K113" s="29" t="s">
        <v>53</v>
      </c>
      <c r="L113" s="29" t="s">
        <v>59</v>
      </c>
    </row>
    <row r="114" spans="1:12" s="28" customFormat="1">
      <c r="A114" s="31">
        <v>45370</v>
      </c>
      <c r="B114" s="32">
        <v>1.49</v>
      </c>
      <c r="C114" s="33">
        <v>14.56997</v>
      </c>
      <c r="D114" s="33">
        <v>100.76416</v>
      </c>
      <c r="E114" s="34">
        <v>690060.50361799996</v>
      </c>
      <c r="F114" s="34">
        <v>1611499.9016799999</v>
      </c>
      <c r="G114" s="29" t="s">
        <v>49</v>
      </c>
      <c r="H114" s="29" t="s">
        <v>637</v>
      </c>
      <c r="I114" s="29" t="s">
        <v>638</v>
      </c>
      <c r="J114" s="29" t="s">
        <v>639</v>
      </c>
      <c r="K114" s="29" t="s">
        <v>53</v>
      </c>
      <c r="L114" s="29" t="s">
        <v>59</v>
      </c>
    </row>
    <row r="115" spans="1:12" s="28" customFormat="1">
      <c r="A115" s="31">
        <v>45370</v>
      </c>
      <c r="B115" s="32">
        <v>1.49</v>
      </c>
      <c r="C115" s="33">
        <v>14.649100000000001</v>
      </c>
      <c r="D115" s="33">
        <v>101.04006</v>
      </c>
      <c r="E115" s="34">
        <v>719716.01583599998</v>
      </c>
      <c r="F115" s="34">
        <v>1620505.02657</v>
      </c>
      <c r="G115" s="29" t="s">
        <v>49</v>
      </c>
      <c r="H115" s="29" t="s">
        <v>640</v>
      </c>
      <c r="I115" s="29" t="s">
        <v>641</v>
      </c>
      <c r="J115" s="29" t="s">
        <v>639</v>
      </c>
      <c r="K115" s="29" t="s">
        <v>53</v>
      </c>
      <c r="L115" s="29" t="s">
        <v>59</v>
      </c>
    </row>
    <row r="116" spans="1:12" s="28" customFormat="1">
      <c r="A116" s="31">
        <v>45370</v>
      </c>
      <c r="B116" s="32">
        <v>1.49</v>
      </c>
      <c r="C116" s="33">
        <v>14.672409999999999</v>
      </c>
      <c r="D116" s="33">
        <v>100.80328</v>
      </c>
      <c r="E116" s="34">
        <v>694186.19696099998</v>
      </c>
      <c r="F116" s="34">
        <v>1622867.80638</v>
      </c>
      <c r="G116" s="29" t="s">
        <v>49</v>
      </c>
      <c r="H116" s="29" t="s">
        <v>642</v>
      </c>
      <c r="I116" s="29" t="s">
        <v>643</v>
      </c>
      <c r="J116" s="29" t="s">
        <v>639</v>
      </c>
      <c r="K116" s="29" t="s">
        <v>53</v>
      </c>
      <c r="L116" s="29" t="s">
        <v>59</v>
      </c>
    </row>
    <row r="117" spans="1:12" s="28" customFormat="1">
      <c r="A117" s="31">
        <v>45370</v>
      </c>
      <c r="B117" s="32">
        <v>1.49</v>
      </c>
      <c r="C117" s="33">
        <v>14.79345</v>
      </c>
      <c r="D117" s="33">
        <v>101.21989000000001</v>
      </c>
      <c r="E117" s="34">
        <v>738934.638378</v>
      </c>
      <c r="F117" s="34">
        <v>1636663.15093</v>
      </c>
      <c r="G117" s="29" t="s">
        <v>49</v>
      </c>
      <c r="H117" s="29" t="s">
        <v>644</v>
      </c>
      <c r="I117" s="29" t="s">
        <v>645</v>
      </c>
      <c r="J117" s="29" t="s">
        <v>639</v>
      </c>
      <c r="K117" s="29" t="s">
        <v>53</v>
      </c>
      <c r="L117" s="29" t="s">
        <v>59</v>
      </c>
    </row>
    <row r="118" spans="1:12" s="28" customFormat="1">
      <c r="A118" s="31">
        <v>45370</v>
      </c>
      <c r="B118" s="32">
        <v>1.49</v>
      </c>
      <c r="C118" s="33">
        <v>14.796760000000001</v>
      </c>
      <c r="D118" s="33">
        <v>101.22044</v>
      </c>
      <c r="E118" s="34">
        <v>738990.23555900005</v>
      </c>
      <c r="F118" s="34">
        <v>1637030.0721400001</v>
      </c>
      <c r="G118" s="29" t="s">
        <v>49</v>
      </c>
      <c r="H118" s="29" t="s">
        <v>644</v>
      </c>
      <c r="I118" s="29" t="s">
        <v>645</v>
      </c>
      <c r="J118" s="29" t="s">
        <v>639</v>
      </c>
      <c r="K118" s="29" t="s">
        <v>53</v>
      </c>
      <c r="L118" s="29" t="s">
        <v>59</v>
      </c>
    </row>
    <row r="119" spans="1:12" s="28" customFormat="1">
      <c r="A119" s="31">
        <v>45370</v>
      </c>
      <c r="B119" s="32">
        <v>1.49</v>
      </c>
      <c r="C119" s="33">
        <v>14.797319999999999</v>
      </c>
      <c r="D119" s="33">
        <v>101.21689000000001</v>
      </c>
      <c r="E119" s="34">
        <v>738607.36233799998</v>
      </c>
      <c r="F119" s="34">
        <v>1637088.2678400001</v>
      </c>
      <c r="G119" s="29" t="s">
        <v>49</v>
      </c>
      <c r="H119" s="29" t="s">
        <v>644</v>
      </c>
      <c r="I119" s="29" t="s">
        <v>645</v>
      </c>
      <c r="J119" s="29" t="s">
        <v>639</v>
      </c>
      <c r="K119" s="29" t="s">
        <v>53</v>
      </c>
      <c r="L119" s="29" t="s">
        <v>59</v>
      </c>
    </row>
    <row r="120" spans="1:12" s="28" customFormat="1">
      <c r="A120" s="31">
        <v>45370</v>
      </c>
      <c r="B120" s="32">
        <v>1.49</v>
      </c>
      <c r="C120" s="33">
        <v>14.162990000000001</v>
      </c>
      <c r="D120" s="33">
        <v>99.777240000000006</v>
      </c>
      <c r="E120" s="34">
        <v>583877.53784</v>
      </c>
      <c r="F120" s="34">
        <v>1565891.52223</v>
      </c>
      <c r="G120" s="29" t="s">
        <v>49</v>
      </c>
      <c r="H120" s="29" t="s">
        <v>646</v>
      </c>
      <c r="I120" s="29" t="s">
        <v>647</v>
      </c>
      <c r="J120" s="29" t="s">
        <v>648</v>
      </c>
      <c r="K120" s="29" t="s">
        <v>53</v>
      </c>
      <c r="L120" s="29" t="s">
        <v>59</v>
      </c>
    </row>
    <row r="121" spans="1:12" s="28" customFormat="1">
      <c r="A121" s="31">
        <v>45370</v>
      </c>
      <c r="B121" s="32">
        <v>1.49</v>
      </c>
      <c r="C121" s="33">
        <v>8.6975300000000004</v>
      </c>
      <c r="D121" s="33">
        <v>99.28725</v>
      </c>
      <c r="E121" s="34">
        <v>531598.70900699997</v>
      </c>
      <c r="F121" s="34">
        <v>961424.186093</v>
      </c>
      <c r="G121" s="29" t="s">
        <v>49</v>
      </c>
      <c r="H121" s="29" t="s">
        <v>649</v>
      </c>
      <c r="I121" s="29" t="s">
        <v>650</v>
      </c>
      <c r="J121" s="29" t="s">
        <v>454</v>
      </c>
      <c r="K121" s="29" t="s">
        <v>356</v>
      </c>
      <c r="L121" s="29" t="s">
        <v>59</v>
      </c>
    </row>
    <row r="122" spans="1:12" s="28" customFormat="1">
      <c r="A122" s="31">
        <v>45370</v>
      </c>
      <c r="B122" s="32">
        <v>1.49</v>
      </c>
      <c r="C122" s="33">
        <v>8.7943599999999993</v>
      </c>
      <c r="D122" s="33">
        <v>99.036500000000004</v>
      </c>
      <c r="E122" s="34">
        <v>504014.10077700001</v>
      </c>
      <c r="F122" s="34">
        <v>972117.51322399999</v>
      </c>
      <c r="G122" s="29" t="s">
        <v>49</v>
      </c>
      <c r="H122" s="29" t="s">
        <v>651</v>
      </c>
      <c r="I122" s="29" t="s">
        <v>453</v>
      </c>
      <c r="J122" s="29" t="s">
        <v>454</v>
      </c>
      <c r="K122" s="29" t="s">
        <v>356</v>
      </c>
      <c r="L122" s="29" t="s">
        <v>59</v>
      </c>
    </row>
    <row r="123" spans="1:12" s="28" customFormat="1">
      <c r="A123" s="31">
        <v>45370</v>
      </c>
      <c r="B123" s="32">
        <v>1.49</v>
      </c>
      <c r="C123" s="33">
        <v>8.9938900000000004</v>
      </c>
      <c r="D123" s="33">
        <v>99.168279999999996</v>
      </c>
      <c r="E123" s="34">
        <v>518496.66148000001</v>
      </c>
      <c r="F123" s="34">
        <v>994180.91916000005</v>
      </c>
      <c r="G123" s="29" t="s">
        <v>49</v>
      </c>
      <c r="H123" s="29" t="s">
        <v>652</v>
      </c>
      <c r="I123" s="29" t="s">
        <v>453</v>
      </c>
      <c r="J123" s="29" t="s">
        <v>454</v>
      </c>
      <c r="K123" s="29" t="s">
        <v>356</v>
      </c>
      <c r="L123" s="29" t="s">
        <v>59</v>
      </c>
    </row>
    <row r="124" spans="1:12" s="28" customFormat="1">
      <c r="A124" s="31">
        <v>45370</v>
      </c>
      <c r="B124" s="32">
        <v>1.49</v>
      </c>
      <c r="C124" s="33">
        <v>9.0483700000000002</v>
      </c>
      <c r="D124" s="33">
        <v>98.927319999999995</v>
      </c>
      <c r="E124" s="34">
        <v>492012.51337100001</v>
      </c>
      <c r="F124" s="34">
        <v>1000200.63342</v>
      </c>
      <c r="G124" s="29" t="s">
        <v>49</v>
      </c>
      <c r="H124" s="29" t="s">
        <v>653</v>
      </c>
      <c r="I124" s="29" t="s">
        <v>654</v>
      </c>
      <c r="J124" s="29" t="s">
        <v>454</v>
      </c>
      <c r="K124" s="29" t="s">
        <v>356</v>
      </c>
      <c r="L124" s="29" t="s">
        <v>59</v>
      </c>
    </row>
    <row r="125" spans="1:12" s="28" customFormat="1">
      <c r="A125" s="31">
        <v>45370</v>
      </c>
      <c r="B125" s="32">
        <v>1.49</v>
      </c>
      <c r="C125" s="33">
        <v>9.08108</v>
      </c>
      <c r="D125" s="33">
        <v>99.540940000000006</v>
      </c>
      <c r="E125" s="34">
        <v>559444.41867299995</v>
      </c>
      <c r="F125" s="34">
        <v>1003860.4665100001</v>
      </c>
      <c r="G125" s="29" t="s">
        <v>49</v>
      </c>
      <c r="H125" s="29" t="s">
        <v>452</v>
      </c>
      <c r="I125" s="29" t="s">
        <v>655</v>
      </c>
      <c r="J125" s="29" t="s">
        <v>454</v>
      </c>
      <c r="K125" s="29" t="s">
        <v>356</v>
      </c>
      <c r="L125" s="29" t="s">
        <v>59</v>
      </c>
    </row>
    <row r="126" spans="1:12" s="28" customFormat="1">
      <c r="A126" s="31">
        <v>45370</v>
      </c>
      <c r="B126" s="32">
        <v>1.49</v>
      </c>
      <c r="C126" s="33">
        <v>9.4712700000000005</v>
      </c>
      <c r="D126" s="33">
        <v>98.992940000000004</v>
      </c>
      <c r="E126" s="34">
        <v>499225.03764699999</v>
      </c>
      <c r="F126" s="34">
        <v>1046955.15902</v>
      </c>
      <c r="G126" s="29" t="s">
        <v>49</v>
      </c>
      <c r="H126" s="29" t="s">
        <v>656</v>
      </c>
      <c r="I126" s="29" t="s">
        <v>657</v>
      </c>
      <c r="J126" s="29" t="s">
        <v>454</v>
      </c>
      <c r="K126" s="29" t="s">
        <v>356</v>
      </c>
      <c r="L126" s="29" t="s">
        <v>59</v>
      </c>
    </row>
    <row r="127" spans="1:12" s="28" customFormat="1">
      <c r="A127" s="31">
        <v>45370</v>
      </c>
      <c r="B127" s="32">
        <v>1.49</v>
      </c>
      <c r="C127" s="33">
        <v>9.4944699999999997</v>
      </c>
      <c r="D127" s="33">
        <v>99.10181</v>
      </c>
      <c r="E127" s="34">
        <v>511174.73867499997</v>
      </c>
      <c r="F127" s="34">
        <v>1049521.7850200001</v>
      </c>
      <c r="G127" s="29" t="s">
        <v>49</v>
      </c>
      <c r="H127" s="29" t="s">
        <v>658</v>
      </c>
      <c r="I127" s="29" t="s">
        <v>659</v>
      </c>
      <c r="J127" s="29" t="s">
        <v>454</v>
      </c>
      <c r="K127" s="29" t="s">
        <v>356</v>
      </c>
      <c r="L127" s="29" t="s">
        <v>59</v>
      </c>
    </row>
    <row r="128" spans="1:12" s="28" customFormat="1">
      <c r="A128" s="31">
        <v>45370</v>
      </c>
      <c r="B128" s="32">
        <v>1.49</v>
      </c>
      <c r="C128" s="33">
        <v>14.603949999999999</v>
      </c>
      <c r="D128" s="33">
        <v>103.62678</v>
      </c>
      <c r="E128" s="34">
        <v>998793.63081400003</v>
      </c>
      <c r="F128" s="34">
        <v>1619607.79596</v>
      </c>
      <c r="G128" s="29" t="s">
        <v>49</v>
      </c>
      <c r="H128" s="29" t="s">
        <v>660</v>
      </c>
      <c r="I128" s="29" t="s">
        <v>661</v>
      </c>
      <c r="J128" s="29" t="s">
        <v>662</v>
      </c>
      <c r="K128" s="29" t="s">
        <v>190</v>
      </c>
      <c r="L128" s="29" t="s">
        <v>59</v>
      </c>
    </row>
    <row r="129" spans="1:12" s="28" customFormat="1">
      <c r="A129" s="31">
        <v>45370</v>
      </c>
      <c r="B129" s="32">
        <v>1.49</v>
      </c>
      <c r="C129" s="33">
        <v>14.604620000000001</v>
      </c>
      <c r="D129" s="33">
        <v>103.62282</v>
      </c>
      <c r="E129" s="34">
        <v>998364.38906800002</v>
      </c>
      <c r="F129" s="34">
        <v>1619673.38644</v>
      </c>
      <c r="G129" s="29" t="s">
        <v>49</v>
      </c>
      <c r="H129" s="29" t="s">
        <v>660</v>
      </c>
      <c r="I129" s="29" t="s">
        <v>661</v>
      </c>
      <c r="J129" s="29" t="s">
        <v>662</v>
      </c>
      <c r="K129" s="29" t="s">
        <v>190</v>
      </c>
      <c r="L129" s="29" t="s">
        <v>59</v>
      </c>
    </row>
    <row r="130" spans="1:12" s="28" customFormat="1">
      <c r="A130" s="31">
        <v>45370</v>
      </c>
      <c r="B130" s="32">
        <v>1.49</v>
      </c>
      <c r="C130" s="33">
        <v>14.607419999999999</v>
      </c>
      <c r="D130" s="33">
        <v>103.62739000000001</v>
      </c>
      <c r="E130" s="34">
        <v>998851.66230600001</v>
      </c>
      <c r="F130" s="34">
        <v>1619994.0269899999</v>
      </c>
      <c r="G130" s="29" t="s">
        <v>49</v>
      </c>
      <c r="H130" s="29" t="s">
        <v>660</v>
      </c>
      <c r="I130" s="29" t="s">
        <v>661</v>
      </c>
      <c r="J130" s="29" t="s">
        <v>662</v>
      </c>
      <c r="K130" s="29" t="s">
        <v>190</v>
      </c>
      <c r="L130" s="29" t="s">
        <v>59</v>
      </c>
    </row>
    <row r="131" spans="1:12" s="28" customFormat="1">
      <c r="A131" s="31">
        <v>45370</v>
      </c>
      <c r="B131" s="32">
        <v>1.49</v>
      </c>
      <c r="C131" s="33">
        <v>17.257570000000001</v>
      </c>
      <c r="D131" s="33">
        <v>102.97392000000001</v>
      </c>
      <c r="E131" s="34">
        <v>922696.03145799995</v>
      </c>
      <c r="F131" s="34">
        <v>1912402.8305200001</v>
      </c>
      <c r="G131" s="29" t="s">
        <v>49</v>
      </c>
      <c r="H131" s="29" t="s">
        <v>663</v>
      </c>
      <c r="I131" s="29" t="s">
        <v>664</v>
      </c>
      <c r="J131" s="29" t="s">
        <v>665</v>
      </c>
      <c r="K131" s="29" t="s">
        <v>190</v>
      </c>
      <c r="L131" s="29" t="s">
        <v>59</v>
      </c>
    </row>
    <row r="132" spans="1:12" s="28" customFormat="1">
      <c r="A132" s="31">
        <v>45370</v>
      </c>
      <c r="B132" s="32">
        <v>1.49</v>
      </c>
      <c r="C132" s="33">
        <v>17.25817</v>
      </c>
      <c r="D132" s="33">
        <v>102.97024</v>
      </c>
      <c r="E132" s="34">
        <v>922302.709011</v>
      </c>
      <c r="F132" s="34">
        <v>1912461.2652199999</v>
      </c>
      <c r="G132" s="29" t="s">
        <v>49</v>
      </c>
      <c r="H132" s="29" t="s">
        <v>663</v>
      </c>
      <c r="I132" s="29" t="s">
        <v>664</v>
      </c>
      <c r="J132" s="29" t="s">
        <v>665</v>
      </c>
      <c r="K132" s="29" t="s">
        <v>190</v>
      </c>
      <c r="L132" s="29" t="s">
        <v>59</v>
      </c>
    </row>
    <row r="133" spans="1:12" s="28" customFormat="1">
      <c r="A133" s="31">
        <v>45370</v>
      </c>
      <c r="B133" s="32">
        <v>1.49</v>
      </c>
      <c r="C133" s="33">
        <v>17.477820000000001</v>
      </c>
      <c r="D133" s="33">
        <v>102.55747</v>
      </c>
      <c r="E133" s="34">
        <v>877896.34025899996</v>
      </c>
      <c r="F133" s="34">
        <v>1935941.81803</v>
      </c>
      <c r="G133" s="29" t="s">
        <v>49</v>
      </c>
      <c r="H133" s="29" t="s">
        <v>666</v>
      </c>
      <c r="I133" s="29" t="s">
        <v>667</v>
      </c>
      <c r="J133" s="29" t="s">
        <v>665</v>
      </c>
      <c r="K133" s="29" t="s">
        <v>190</v>
      </c>
      <c r="L133" s="29" t="s">
        <v>59</v>
      </c>
    </row>
    <row r="134" spans="1:12" s="28" customFormat="1">
      <c r="A134" s="31">
        <v>45370</v>
      </c>
      <c r="B134" s="32">
        <v>1.49</v>
      </c>
      <c r="C134" s="33">
        <v>17.492650000000001</v>
      </c>
      <c r="D134" s="33">
        <v>102.90459</v>
      </c>
      <c r="E134" s="34">
        <v>914780.89779800002</v>
      </c>
      <c r="F134" s="34">
        <v>1938308.68707</v>
      </c>
      <c r="G134" s="29" t="s">
        <v>49</v>
      </c>
      <c r="H134" s="29" t="s">
        <v>668</v>
      </c>
      <c r="I134" s="29" t="s">
        <v>669</v>
      </c>
      <c r="J134" s="29" t="s">
        <v>665</v>
      </c>
      <c r="K134" s="29" t="s">
        <v>190</v>
      </c>
      <c r="L134" s="29" t="s">
        <v>59</v>
      </c>
    </row>
    <row r="135" spans="1:12" s="28" customFormat="1">
      <c r="A135" s="31">
        <v>45370</v>
      </c>
      <c r="B135" s="32">
        <v>1.49</v>
      </c>
      <c r="C135" s="33">
        <v>17.622699999999998</v>
      </c>
      <c r="D135" s="33">
        <v>100.48312</v>
      </c>
      <c r="E135" s="34">
        <v>657351.92931799998</v>
      </c>
      <c r="F135" s="34">
        <v>1949060.0019</v>
      </c>
      <c r="G135" s="29" t="s">
        <v>49</v>
      </c>
      <c r="H135" s="29" t="s">
        <v>287</v>
      </c>
      <c r="I135" s="29" t="s">
        <v>80</v>
      </c>
      <c r="J135" s="29" t="s">
        <v>81</v>
      </c>
      <c r="K135" s="29" t="s">
        <v>63</v>
      </c>
      <c r="L135" s="29" t="s">
        <v>59</v>
      </c>
    </row>
    <row r="136" spans="1:12" s="28" customFormat="1">
      <c r="A136" s="31">
        <v>45370</v>
      </c>
      <c r="B136" s="32">
        <v>1.49</v>
      </c>
      <c r="C136" s="33">
        <v>17.628830000000001</v>
      </c>
      <c r="D136" s="33">
        <v>100.48828</v>
      </c>
      <c r="E136" s="34">
        <v>657894.14494000003</v>
      </c>
      <c r="F136" s="34">
        <v>1949742.6629600001</v>
      </c>
      <c r="G136" s="29" t="s">
        <v>49</v>
      </c>
      <c r="H136" s="29" t="s">
        <v>287</v>
      </c>
      <c r="I136" s="29" t="s">
        <v>80</v>
      </c>
      <c r="J136" s="29" t="s">
        <v>81</v>
      </c>
      <c r="K136" s="29" t="s">
        <v>63</v>
      </c>
      <c r="L136" s="29" t="s">
        <v>59</v>
      </c>
    </row>
    <row r="137" spans="1:12" s="28" customFormat="1">
      <c r="A137" s="31">
        <v>45370</v>
      </c>
      <c r="B137" s="32">
        <v>1.49</v>
      </c>
      <c r="C137" s="33">
        <v>17.703389999999999</v>
      </c>
      <c r="D137" s="33">
        <v>100.71329</v>
      </c>
      <c r="E137" s="34">
        <v>681696.39948300004</v>
      </c>
      <c r="F137" s="34">
        <v>1958196.52581</v>
      </c>
      <c r="G137" s="29" t="s">
        <v>49</v>
      </c>
      <c r="H137" s="29" t="s">
        <v>79</v>
      </c>
      <c r="I137" s="29" t="s">
        <v>80</v>
      </c>
      <c r="J137" s="29" t="s">
        <v>81</v>
      </c>
      <c r="K137" s="29" t="s">
        <v>63</v>
      </c>
      <c r="L137" s="29" t="s">
        <v>59</v>
      </c>
    </row>
    <row r="138" spans="1:12" s="28" customFormat="1">
      <c r="A138" s="31">
        <v>45370</v>
      </c>
      <c r="B138" s="32">
        <v>1.49</v>
      </c>
      <c r="C138" s="33">
        <v>17.70731</v>
      </c>
      <c r="D138" s="33">
        <v>100.71008999999999</v>
      </c>
      <c r="E138" s="34">
        <v>681353.01380900003</v>
      </c>
      <c r="F138" s="34">
        <v>1958627.2801999999</v>
      </c>
      <c r="G138" s="29" t="s">
        <v>49</v>
      </c>
      <c r="H138" s="29" t="s">
        <v>79</v>
      </c>
      <c r="I138" s="29" t="s">
        <v>80</v>
      </c>
      <c r="J138" s="29" t="s">
        <v>81</v>
      </c>
      <c r="K138" s="29" t="s">
        <v>63</v>
      </c>
      <c r="L138" s="29" t="s">
        <v>59</v>
      </c>
    </row>
    <row r="139" spans="1:12" s="28" customFormat="1">
      <c r="A139" s="31">
        <v>45370</v>
      </c>
      <c r="B139" s="32">
        <v>1.49</v>
      </c>
      <c r="C139" s="33">
        <v>15.08118</v>
      </c>
      <c r="D139" s="33">
        <v>99.53922</v>
      </c>
      <c r="E139" s="34">
        <v>557948.99327500002</v>
      </c>
      <c r="F139" s="34">
        <v>1667375.8441300001</v>
      </c>
      <c r="G139" s="29" t="s">
        <v>49</v>
      </c>
      <c r="H139" s="29" t="s">
        <v>670</v>
      </c>
      <c r="I139" s="29" t="s">
        <v>88</v>
      </c>
      <c r="J139" s="29" t="s">
        <v>89</v>
      </c>
      <c r="K139" s="29" t="s">
        <v>63</v>
      </c>
      <c r="L139" s="29" t="s">
        <v>59</v>
      </c>
    </row>
    <row r="140" spans="1:12" s="28" customFormat="1">
      <c r="A140" s="31">
        <v>45370</v>
      </c>
      <c r="B140" s="32">
        <v>1.49</v>
      </c>
      <c r="C140" s="33">
        <v>15.327070000000001</v>
      </c>
      <c r="D140" s="33">
        <v>100.06102</v>
      </c>
      <c r="E140" s="34">
        <v>613897.97933300002</v>
      </c>
      <c r="F140" s="34">
        <v>1694780.69242</v>
      </c>
      <c r="G140" s="29" t="s">
        <v>49</v>
      </c>
      <c r="H140" s="29" t="s">
        <v>671</v>
      </c>
      <c r="I140" s="29" t="s">
        <v>672</v>
      </c>
      <c r="J140" s="29" t="s">
        <v>89</v>
      </c>
      <c r="K140" s="29" t="s">
        <v>63</v>
      </c>
      <c r="L140" s="29" t="s">
        <v>59</v>
      </c>
    </row>
    <row r="141" spans="1:12" s="28" customFormat="1">
      <c r="A141" s="31">
        <v>45370</v>
      </c>
      <c r="B141" s="32">
        <v>1.49</v>
      </c>
      <c r="C141" s="33">
        <v>15.56667</v>
      </c>
      <c r="D141" s="33">
        <v>104.86564</v>
      </c>
      <c r="E141" s="34">
        <v>1129857.26474</v>
      </c>
      <c r="F141" s="34">
        <v>1729677.85482</v>
      </c>
      <c r="G141" s="29" t="s">
        <v>49</v>
      </c>
      <c r="H141" s="29" t="s">
        <v>673</v>
      </c>
      <c r="I141" s="29" t="s">
        <v>674</v>
      </c>
      <c r="J141" s="29" t="s">
        <v>216</v>
      </c>
      <c r="K141" s="29" t="s">
        <v>190</v>
      </c>
      <c r="L141" s="29" t="s">
        <v>59</v>
      </c>
    </row>
    <row r="142" spans="1:12">
      <c r="A142" s="31">
        <v>45370</v>
      </c>
      <c r="B142" s="29">
        <v>12.57</v>
      </c>
      <c r="C142" s="33">
        <v>12.722020000000001</v>
      </c>
      <c r="D142" s="33">
        <v>99.758769999999998</v>
      </c>
      <c r="E142" s="34">
        <v>582374.855446</v>
      </c>
      <c r="F142" s="34">
        <v>1406515.4110699999</v>
      </c>
      <c r="G142" s="29" t="s">
        <v>49</v>
      </c>
      <c r="H142" s="29" t="s">
        <v>719</v>
      </c>
      <c r="I142" s="29" t="s">
        <v>720</v>
      </c>
      <c r="J142" s="29" t="s">
        <v>721</v>
      </c>
      <c r="K142" s="29" t="s">
        <v>53</v>
      </c>
      <c r="L142" s="29" t="s">
        <v>59</v>
      </c>
    </row>
    <row r="143" spans="1:12">
      <c r="A143" s="31">
        <v>45370</v>
      </c>
      <c r="B143" s="29">
        <v>12.57</v>
      </c>
      <c r="C143" s="33">
        <v>17.0045</v>
      </c>
      <c r="D143" s="33">
        <v>101.26907</v>
      </c>
      <c r="E143" s="34">
        <v>741574.09341199999</v>
      </c>
      <c r="F143" s="34">
        <v>1881452.2917899999</v>
      </c>
      <c r="G143" s="29" t="s">
        <v>49</v>
      </c>
      <c r="H143" s="29" t="s">
        <v>722</v>
      </c>
      <c r="I143" s="29" t="s">
        <v>704</v>
      </c>
      <c r="J143" s="29" t="s">
        <v>202</v>
      </c>
      <c r="K143" s="29" t="s">
        <v>63</v>
      </c>
      <c r="L143" s="29" t="s">
        <v>59</v>
      </c>
    </row>
    <row r="144" spans="1:12">
      <c r="A144" s="31">
        <v>45370</v>
      </c>
      <c r="B144" s="29">
        <v>12.55</v>
      </c>
      <c r="C144" s="33">
        <v>8.0060699999999994</v>
      </c>
      <c r="D144" s="33">
        <v>99.130610000000004</v>
      </c>
      <c r="E144" s="34">
        <v>514392.91495499999</v>
      </c>
      <c r="F144" s="34">
        <v>884971.18402599997</v>
      </c>
      <c r="G144" s="29" t="s">
        <v>49</v>
      </c>
      <c r="H144" s="29" t="s">
        <v>723</v>
      </c>
      <c r="I144" s="29" t="s">
        <v>724</v>
      </c>
      <c r="J144" s="29" t="s">
        <v>484</v>
      </c>
      <c r="K144" s="29" t="s">
        <v>356</v>
      </c>
      <c r="L144" s="29" t="s">
        <v>59</v>
      </c>
    </row>
    <row r="145" spans="1:12">
      <c r="A145" s="31">
        <v>45370</v>
      </c>
      <c r="B145" s="29">
        <v>14.35</v>
      </c>
      <c r="C145" s="33">
        <v>8.0069199999999991</v>
      </c>
      <c r="D145" s="33">
        <v>99.130650000000003</v>
      </c>
      <c r="E145" s="34">
        <v>514397.29302300001</v>
      </c>
      <c r="F145" s="34">
        <v>885065.154507</v>
      </c>
      <c r="G145" s="29" t="s">
        <v>49</v>
      </c>
      <c r="H145" s="29" t="s">
        <v>723</v>
      </c>
      <c r="I145" s="29" t="s">
        <v>724</v>
      </c>
      <c r="J145" s="29" t="s">
        <v>484</v>
      </c>
      <c r="K145" s="29" t="s">
        <v>356</v>
      </c>
      <c r="L145" s="29" t="s">
        <v>59</v>
      </c>
    </row>
    <row r="146" spans="1:12">
      <c r="A146" s="31">
        <v>45370</v>
      </c>
      <c r="B146" s="29">
        <v>12.57</v>
      </c>
      <c r="C146" s="33">
        <v>14.5684</v>
      </c>
      <c r="D146" s="33">
        <v>99.731530000000006</v>
      </c>
      <c r="E146" s="34">
        <v>578802.34591100004</v>
      </c>
      <c r="F146" s="34">
        <v>1610716.55611</v>
      </c>
      <c r="G146" s="29" t="s">
        <v>49</v>
      </c>
      <c r="H146" s="29" t="s">
        <v>725</v>
      </c>
      <c r="I146" s="29" t="s">
        <v>725</v>
      </c>
      <c r="J146" s="29" t="s">
        <v>52</v>
      </c>
      <c r="K146" s="29" t="s">
        <v>53</v>
      </c>
      <c r="L146" s="29" t="s">
        <v>59</v>
      </c>
    </row>
    <row r="147" spans="1:12">
      <c r="A147" s="31">
        <v>45370</v>
      </c>
      <c r="B147" s="29">
        <v>12.57</v>
      </c>
      <c r="C147" s="33">
        <v>14.56912</v>
      </c>
      <c r="D147" s="33">
        <v>99.735140000000001</v>
      </c>
      <c r="E147" s="34">
        <v>579190.98633600003</v>
      </c>
      <c r="F147" s="34">
        <v>1610797.4461999999</v>
      </c>
      <c r="G147" s="29" t="s">
        <v>49</v>
      </c>
      <c r="H147" s="29" t="s">
        <v>725</v>
      </c>
      <c r="I147" s="29" t="s">
        <v>725</v>
      </c>
      <c r="J147" s="29" t="s">
        <v>52</v>
      </c>
      <c r="K147" s="29" t="s">
        <v>53</v>
      </c>
      <c r="L147" s="29" t="s">
        <v>679</v>
      </c>
    </row>
    <row r="148" spans="1:12">
      <c r="A148" s="31">
        <v>45370</v>
      </c>
      <c r="B148" s="29">
        <v>12.57</v>
      </c>
      <c r="C148" s="33">
        <v>15.505459999999999</v>
      </c>
      <c r="D148" s="33">
        <v>98.578220000000002</v>
      </c>
      <c r="E148" s="34">
        <v>454763.418902</v>
      </c>
      <c r="F148" s="34">
        <v>1714277.8754100001</v>
      </c>
      <c r="G148" s="29" t="s">
        <v>49</v>
      </c>
      <c r="H148" s="29" t="s">
        <v>260</v>
      </c>
      <c r="I148" s="29" t="s">
        <v>261</v>
      </c>
      <c r="J148" s="29" t="s">
        <v>52</v>
      </c>
      <c r="K148" s="29" t="s">
        <v>53</v>
      </c>
      <c r="L148" s="29" t="s">
        <v>59</v>
      </c>
    </row>
    <row r="149" spans="1:12">
      <c r="A149" s="31">
        <v>45370</v>
      </c>
      <c r="B149" s="29">
        <v>12.57</v>
      </c>
      <c r="C149" s="33">
        <v>15.511200000000001</v>
      </c>
      <c r="D149" s="33">
        <v>98.576859999999996</v>
      </c>
      <c r="E149" s="34">
        <v>454618.80818599998</v>
      </c>
      <c r="F149" s="34">
        <v>1714913.0760600001</v>
      </c>
      <c r="G149" s="29" t="s">
        <v>49</v>
      </c>
      <c r="H149" s="29" t="s">
        <v>260</v>
      </c>
      <c r="I149" s="29" t="s">
        <v>261</v>
      </c>
      <c r="J149" s="29" t="s">
        <v>52</v>
      </c>
      <c r="K149" s="29" t="s">
        <v>53</v>
      </c>
      <c r="L149" s="29" t="s">
        <v>59</v>
      </c>
    </row>
    <row r="150" spans="1:12">
      <c r="A150" s="31">
        <v>45370</v>
      </c>
      <c r="B150" s="29">
        <v>12.57</v>
      </c>
      <c r="C150" s="33">
        <v>16.20983</v>
      </c>
      <c r="D150" s="33">
        <v>99.748249999999999</v>
      </c>
      <c r="E150" s="34">
        <v>579974.29229400004</v>
      </c>
      <c r="F150" s="34">
        <v>1792291.6116800001</v>
      </c>
      <c r="G150" s="29" t="s">
        <v>49</v>
      </c>
      <c r="H150" s="29" t="s">
        <v>726</v>
      </c>
      <c r="I150" s="29" t="s">
        <v>727</v>
      </c>
      <c r="J150" s="29" t="s">
        <v>171</v>
      </c>
      <c r="K150" s="29" t="s">
        <v>63</v>
      </c>
      <c r="L150" s="29" t="s">
        <v>59</v>
      </c>
    </row>
    <row r="151" spans="1:12">
      <c r="A151" s="31">
        <v>45370</v>
      </c>
      <c r="B151" s="29">
        <v>12.57</v>
      </c>
      <c r="C151" s="33">
        <v>16.212250000000001</v>
      </c>
      <c r="D151" s="33">
        <v>99.843090000000004</v>
      </c>
      <c r="E151" s="34">
        <v>590110.44732799998</v>
      </c>
      <c r="F151" s="34">
        <v>1792598.6297200001</v>
      </c>
      <c r="G151" s="29" t="s">
        <v>49</v>
      </c>
      <c r="H151" s="29" t="s">
        <v>728</v>
      </c>
      <c r="I151" s="29" t="s">
        <v>727</v>
      </c>
      <c r="J151" s="29" t="s">
        <v>171</v>
      </c>
      <c r="K151" s="29" t="s">
        <v>63</v>
      </c>
      <c r="L151" s="29" t="s">
        <v>59</v>
      </c>
    </row>
    <row r="152" spans="1:12">
      <c r="A152" s="31">
        <v>45370</v>
      </c>
      <c r="B152" s="29">
        <v>12.57</v>
      </c>
      <c r="C152" s="33">
        <v>16.24907</v>
      </c>
      <c r="D152" s="33">
        <v>99.863299999999995</v>
      </c>
      <c r="E152" s="34">
        <v>592253.49739799998</v>
      </c>
      <c r="F152" s="34">
        <v>1796680.91527</v>
      </c>
      <c r="G152" s="29" t="s">
        <v>49</v>
      </c>
      <c r="H152" s="29" t="s">
        <v>728</v>
      </c>
      <c r="I152" s="29" t="s">
        <v>727</v>
      </c>
      <c r="J152" s="29" t="s">
        <v>171</v>
      </c>
      <c r="K152" s="29" t="s">
        <v>63</v>
      </c>
      <c r="L152" s="29" t="s">
        <v>59</v>
      </c>
    </row>
    <row r="153" spans="1:12">
      <c r="A153" s="31">
        <v>45370</v>
      </c>
      <c r="B153" s="29">
        <v>12.57</v>
      </c>
      <c r="C153" s="33">
        <v>16.648289999999999</v>
      </c>
      <c r="D153" s="33">
        <v>102.14427000000001</v>
      </c>
      <c r="E153" s="34">
        <v>835445.96140599996</v>
      </c>
      <c r="F153" s="34">
        <v>1843286.6812400001</v>
      </c>
      <c r="G153" s="29" t="s">
        <v>49</v>
      </c>
      <c r="H153" s="29" t="s">
        <v>729</v>
      </c>
      <c r="I153" s="29" t="s">
        <v>527</v>
      </c>
      <c r="J153" s="29" t="s">
        <v>525</v>
      </c>
      <c r="K153" s="29" t="s">
        <v>190</v>
      </c>
      <c r="L153" s="29" t="s">
        <v>59</v>
      </c>
    </row>
    <row r="154" spans="1:12">
      <c r="A154" s="31">
        <v>45370</v>
      </c>
      <c r="B154" s="29">
        <v>12.57</v>
      </c>
      <c r="C154" s="33">
        <v>13.75136</v>
      </c>
      <c r="D154" s="33">
        <v>101.33533</v>
      </c>
      <c r="E154" s="34">
        <v>752525.33317300002</v>
      </c>
      <c r="F154" s="34">
        <v>1521452.07021</v>
      </c>
      <c r="G154" s="29" t="s">
        <v>49</v>
      </c>
      <c r="H154" s="29" t="s">
        <v>730</v>
      </c>
      <c r="I154" s="29" t="s">
        <v>730</v>
      </c>
      <c r="J154" s="29" t="s">
        <v>731</v>
      </c>
      <c r="K154" s="29" t="s">
        <v>53</v>
      </c>
      <c r="L154" s="29" t="s">
        <v>59</v>
      </c>
    </row>
    <row r="155" spans="1:12">
      <c r="A155" s="31">
        <v>45370</v>
      </c>
      <c r="B155" s="29">
        <v>12.57</v>
      </c>
      <c r="C155" s="33">
        <v>15.486520000000001</v>
      </c>
      <c r="D155" s="33">
        <v>101.86199000000001</v>
      </c>
      <c r="E155" s="34">
        <v>807088.82877200004</v>
      </c>
      <c r="F155" s="34">
        <v>1714187.56265</v>
      </c>
      <c r="G155" s="29" t="s">
        <v>49</v>
      </c>
      <c r="H155" s="29" t="s">
        <v>732</v>
      </c>
      <c r="I155" s="29" t="s">
        <v>733</v>
      </c>
      <c r="J155" s="29" t="s">
        <v>254</v>
      </c>
      <c r="K155" s="29" t="s">
        <v>190</v>
      </c>
      <c r="L155" s="29" t="s">
        <v>59</v>
      </c>
    </row>
    <row r="156" spans="1:12">
      <c r="A156" s="31">
        <v>45370</v>
      </c>
      <c r="B156" s="29">
        <v>12.57</v>
      </c>
      <c r="C156" s="33">
        <v>15.5558</v>
      </c>
      <c r="D156" s="33">
        <v>101.92169</v>
      </c>
      <c r="E156" s="34">
        <v>813394.55374500004</v>
      </c>
      <c r="F156" s="34">
        <v>1721945.6613799999</v>
      </c>
      <c r="G156" s="29" t="s">
        <v>49</v>
      </c>
      <c r="H156" s="29" t="s">
        <v>734</v>
      </c>
      <c r="I156" s="29" t="s">
        <v>733</v>
      </c>
      <c r="J156" s="29" t="s">
        <v>254</v>
      </c>
      <c r="K156" s="29" t="s">
        <v>190</v>
      </c>
      <c r="L156" s="29" t="s">
        <v>59</v>
      </c>
    </row>
    <row r="157" spans="1:12">
      <c r="A157" s="31">
        <v>45370</v>
      </c>
      <c r="B157" s="29">
        <v>12.57</v>
      </c>
      <c r="C157" s="33">
        <v>15.636369999999999</v>
      </c>
      <c r="D157" s="33">
        <v>102.07809</v>
      </c>
      <c r="E157" s="34">
        <v>830055.33269399998</v>
      </c>
      <c r="F157" s="34">
        <v>1731104.58876</v>
      </c>
      <c r="G157" s="29" t="s">
        <v>49</v>
      </c>
      <c r="H157" s="29" t="s">
        <v>735</v>
      </c>
      <c r="I157" s="29" t="s">
        <v>736</v>
      </c>
      <c r="J157" s="29" t="s">
        <v>254</v>
      </c>
      <c r="K157" s="29" t="s">
        <v>190</v>
      </c>
      <c r="L157" s="29" t="s">
        <v>59</v>
      </c>
    </row>
    <row r="158" spans="1:12">
      <c r="A158" s="31">
        <v>45370</v>
      </c>
      <c r="B158" s="29">
        <v>12.57</v>
      </c>
      <c r="C158" s="33">
        <v>14.108230000000001</v>
      </c>
      <c r="D158" s="33">
        <v>101.26138</v>
      </c>
      <c r="E158" s="34">
        <v>744149.70018100005</v>
      </c>
      <c r="F158" s="34">
        <v>1560870.943</v>
      </c>
      <c r="G158" s="29" t="s">
        <v>49</v>
      </c>
      <c r="H158" s="29" t="s">
        <v>737</v>
      </c>
      <c r="I158" s="29" t="s">
        <v>550</v>
      </c>
      <c r="J158" s="29" t="s">
        <v>551</v>
      </c>
      <c r="K158" s="29" t="s">
        <v>53</v>
      </c>
      <c r="L158" s="29" t="s">
        <v>59</v>
      </c>
    </row>
    <row r="159" spans="1:12">
      <c r="A159" s="31">
        <v>45370</v>
      </c>
      <c r="B159" s="29">
        <v>12.57</v>
      </c>
      <c r="C159" s="33">
        <v>14.149660000000001</v>
      </c>
      <c r="D159" s="33">
        <v>101.01962</v>
      </c>
      <c r="E159" s="34">
        <v>717998.47081299999</v>
      </c>
      <c r="F159" s="34">
        <v>1565217.57293</v>
      </c>
      <c r="G159" s="29" t="s">
        <v>49</v>
      </c>
      <c r="H159" s="29" t="s">
        <v>624</v>
      </c>
      <c r="I159" s="29" t="s">
        <v>553</v>
      </c>
      <c r="J159" s="29" t="s">
        <v>551</v>
      </c>
      <c r="K159" s="29" t="s">
        <v>53</v>
      </c>
      <c r="L159" s="29" t="s">
        <v>59</v>
      </c>
    </row>
    <row r="160" spans="1:12">
      <c r="A160" s="31">
        <v>45370</v>
      </c>
      <c r="B160" s="29">
        <v>12.57</v>
      </c>
      <c r="C160" s="33">
        <v>14.151199999999999</v>
      </c>
      <c r="D160" s="33">
        <v>101.2422</v>
      </c>
      <c r="E160" s="34">
        <v>742032.53636300005</v>
      </c>
      <c r="F160" s="34">
        <v>1565606.6341800001</v>
      </c>
      <c r="G160" s="29" t="s">
        <v>49</v>
      </c>
      <c r="H160" s="29" t="s">
        <v>738</v>
      </c>
      <c r="I160" s="29" t="s">
        <v>550</v>
      </c>
      <c r="J160" s="29" t="s">
        <v>551</v>
      </c>
      <c r="K160" s="29" t="s">
        <v>53</v>
      </c>
      <c r="L160" s="29" t="s">
        <v>59</v>
      </c>
    </row>
    <row r="161" spans="1:12">
      <c r="A161" s="31">
        <v>45370</v>
      </c>
      <c r="B161" s="29">
        <v>12.57</v>
      </c>
      <c r="C161" s="33">
        <v>14.151400000000001</v>
      </c>
      <c r="D161" s="33">
        <v>101.24453</v>
      </c>
      <c r="E161" s="34">
        <v>742283.94832900004</v>
      </c>
      <c r="F161" s="34">
        <v>1565631.1784399999</v>
      </c>
      <c r="G161" s="29" t="s">
        <v>49</v>
      </c>
      <c r="H161" s="29" t="s">
        <v>738</v>
      </c>
      <c r="I161" s="29" t="s">
        <v>550</v>
      </c>
      <c r="J161" s="29" t="s">
        <v>551</v>
      </c>
      <c r="K161" s="29" t="s">
        <v>53</v>
      </c>
      <c r="L161" s="29" t="s">
        <v>59</v>
      </c>
    </row>
    <row r="162" spans="1:12">
      <c r="A162" s="31">
        <v>45370</v>
      </c>
      <c r="B162" s="29">
        <v>12.57</v>
      </c>
      <c r="C162" s="33">
        <v>14.15901</v>
      </c>
      <c r="D162" s="33">
        <v>100.98605000000001</v>
      </c>
      <c r="E162" s="34">
        <v>714364.84242899995</v>
      </c>
      <c r="F162" s="34">
        <v>1566221.21261</v>
      </c>
      <c r="G162" s="29" t="s">
        <v>49</v>
      </c>
      <c r="H162" s="29" t="s">
        <v>552</v>
      </c>
      <c r="I162" s="29" t="s">
        <v>553</v>
      </c>
      <c r="J162" s="29" t="s">
        <v>551</v>
      </c>
      <c r="K162" s="29" t="s">
        <v>53</v>
      </c>
      <c r="L162" s="29" t="s">
        <v>59</v>
      </c>
    </row>
    <row r="163" spans="1:12">
      <c r="A163" s="31">
        <v>45370</v>
      </c>
      <c r="B163" s="29">
        <v>12.57</v>
      </c>
      <c r="C163" s="33">
        <v>14.197480000000001</v>
      </c>
      <c r="D163" s="33">
        <v>101.16021000000001</v>
      </c>
      <c r="E163" s="34">
        <v>733131.09258199995</v>
      </c>
      <c r="F163" s="34">
        <v>1570645.0663900001</v>
      </c>
      <c r="G163" s="29" t="s">
        <v>49</v>
      </c>
      <c r="H163" s="29" t="s">
        <v>739</v>
      </c>
      <c r="I163" s="29" t="s">
        <v>740</v>
      </c>
      <c r="J163" s="29" t="s">
        <v>551</v>
      </c>
      <c r="K163" s="29" t="s">
        <v>53</v>
      </c>
      <c r="L163" s="29" t="s">
        <v>59</v>
      </c>
    </row>
    <row r="164" spans="1:12">
      <c r="A164" s="31">
        <v>45370</v>
      </c>
      <c r="B164" s="29">
        <v>12.57</v>
      </c>
      <c r="C164" s="33">
        <v>15.17173</v>
      </c>
      <c r="D164" s="33">
        <v>102.26405</v>
      </c>
      <c r="E164" s="34">
        <v>850793.00940500002</v>
      </c>
      <c r="F164" s="34">
        <v>1679937.3454700001</v>
      </c>
      <c r="G164" s="29" t="s">
        <v>49</v>
      </c>
      <c r="H164" s="29" t="s">
        <v>741</v>
      </c>
      <c r="I164" s="29" t="s">
        <v>741</v>
      </c>
      <c r="J164" s="29" t="s">
        <v>559</v>
      </c>
      <c r="K164" s="29" t="s">
        <v>190</v>
      </c>
      <c r="L164" s="29" t="s">
        <v>59</v>
      </c>
    </row>
    <row r="165" spans="1:12">
      <c r="A165" s="31">
        <v>45370</v>
      </c>
      <c r="B165" s="29">
        <v>12.57</v>
      </c>
      <c r="C165" s="33">
        <v>15.283010000000001</v>
      </c>
      <c r="D165" s="33">
        <v>102.50533</v>
      </c>
      <c r="E165" s="34">
        <v>876552.59328499995</v>
      </c>
      <c r="F165" s="34">
        <v>1692667.4663199999</v>
      </c>
      <c r="G165" s="29" t="s">
        <v>49</v>
      </c>
      <c r="H165" s="29" t="s">
        <v>742</v>
      </c>
      <c r="I165" s="29" t="s">
        <v>743</v>
      </c>
      <c r="J165" s="29" t="s">
        <v>559</v>
      </c>
      <c r="K165" s="29" t="s">
        <v>190</v>
      </c>
      <c r="L165" s="29" t="s">
        <v>59</v>
      </c>
    </row>
    <row r="166" spans="1:12">
      <c r="A166" s="31">
        <v>45370</v>
      </c>
      <c r="B166" s="29">
        <v>12.57</v>
      </c>
      <c r="C166" s="33">
        <v>15.31935</v>
      </c>
      <c r="D166" s="33">
        <v>102.27404</v>
      </c>
      <c r="E166" s="34">
        <v>851621.70404700004</v>
      </c>
      <c r="F166" s="34">
        <v>1696304.3414100001</v>
      </c>
      <c r="G166" s="29" t="s">
        <v>49</v>
      </c>
      <c r="H166" s="29" t="s">
        <v>744</v>
      </c>
      <c r="I166" s="29" t="s">
        <v>741</v>
      </c>
      <c r="J166" s="29" t="s">
        <v>559</v>
      </c>
      <c r="K166" s="29" t="s">
        <v>190</v>
      </c>
      <c r="L166" s="29" t="s">
        <v>59</v>
      </c>
    </row>
    <row r="167" spans="1:12">
      <c r="A167" s="31">
        <v>45370</v>
      </c>
      <c r="B167" s="29">
        <v>12.57</v>
      </c>
      <c r="C167" s="33">
        <v>15.319739999999999</v>
      </c>
      <c r="D167" s="33">
        <v>102.27222</v>
      </c>
      <c r="E167" s="34">
        <v>851425.40491200006</v>
      </c>
      <c r="F167" s="34">
        <v>1696344.5832199999</v>
      </c>
      <c r="G167" s="29" t="s">
        <v>49</v>
      </c>
      <c r="H167" s="29" t="s">
        <v>744</v>
      </c>
      <c r="I167" s="29" t="s">
        <v>741</v>
      </c>
      <c r="J167" s="29" t="s">
        <v>559</v>
      </c>
      <c r="K167" s="29" t="s">
        <v>190</v>
      </c>
      <c r="L167" s="29" t="s">
        <v>59</v>
      </c>
    </row>
    <row r="168" spans="1:12">
      <c r="A168" s="31">
        <v>45370</v>
      </c>
      <c r="B168" s="29">
        <v>12.57</v>
      </c>
      <c r="C168" s="33">
        <v>15.319380000000001</v>
      </c>
      <c r="D168" s="33">
        <v>102.44978</v>
      </c>
      <c r="E168" s="34">
        <v>870514.84894099995</v>
      </c>
      <c r="F168" s="34">
        <v>1696600.89457</v>
      </c>
      <c r="G168" s="29" t="s">
        <v>49</v>
      </c>
      <c r="H168" s="29" t="s">
        <v>745</v>
      </c>
      <c r="I168" s="29" t="s">
        <v>746</v>
      </c>
      <c r="J168" s="29" t="s">
        <v>559</v>
      </c>
      <c r="K168" s="29" t="s">
        <v>190</v>
      </c>
      <c r="L168" s="29" t="s">
        <v>59</v>
      </c>
    </row>
    <row r="169" spans="1:12">
      <c r="A169" s="31">
        <v>45370</v>
      </c>
      <c r="B169" s="29">
        <v>12.57</v>
      </c>
      <c r="C169" s="33">
        <v>15.32114</v>
      </c>
      <c r="D169" s="33">
        <v>102.56039</v>
      </c>
      <c r="E169" s="34">
        <v>882404.48012199998</v>
      </c>
      <c r="F169" s="34">
        <v>1696988.35189</v>
      </c>
      <c r="G169" s="29" t="s">
        <v>49</v>
      </c>
      <c r="H169" s="29" t="s">
        <v>747</v>
      </c>
      <c r="I169" s="29" t="s">
        <v>743</v>
      </c>
      <c r="J169" s="29" t="s">
        <v>559</v>
      </c>
      <c r="K169" s="29" t="s">
        <v>190</v>
      </c>
      <c r="L169" s="29" t="s">
        <v>59</v>
      </c>
    </row>
    <row r="170" spans="1:12">
      <c r="A170" s="31">
        <v>45370</v>
      </c>
      <c r="B170" s="29">
        <v>12.57</v>
      </c>
      <c r="C170" s="33">
        <v>15.332649999999999</v>
      </c>
      <c r="D170" s="33">
        <v>102.57249</v>
      </c>
      <c r="E170" s="34">
        <v>883684.49575300002</v>
      </c>
      <c r="F170" s="34">
        <v>1698285.0187299999</v>
      </c>
      <c r="G170" s="29" t="s">
        <v>49</v>
      </c>
      <c r="H170" s="29" t="s">
        <v>747</v>
      </c>
      <c r="I170" s="29" t="s">
        <v>743</v>
      </c>
      <c r="J170" s="29" t="s">
        <v>559</v>
      </c>
      <c r="K170" s="29" t="s">
        <v>190</v>
      </c>
      <c r="L170" s="29" t="s">
        <v>59</v>
      </c>
    </row>
    <row r="171" spans="1:12">
      <c r="A171" s="31">
        <v>45370</v>
      </c>
      <c r="B171" s="29">
        <v>12.57</v>
      </c>
      <c r="C171" s="33">
        <v>15.334630000000001</v>
      </c>
      <c r="D171" s="33">
        <v>102.45654</v>
      </c>
      <c r="E171" s="34">
        <v>871214.67887900001</v>
      </c>
      <c r="F171" s="34">
        <v>1698301.9096899999</v>
      </c>
      <c r="G171" s="29" t="s">
        <v>49</v>
      </c>
      <c r="H171" s="29" t="s">
        <v>748</v>
      </c>
      <c r="I171" s="29" t="s">
        <v>746</v>
      </c>
      <c r="J171" s="29" t="s">
        <v>559</v>
      </c>
      <c r="K171" s="29" t="s">
        <v>190</v>
      </c>
      <c r="L171" s="29" t="s">
        <v>59</v>
      </c>
    </row>
    <row r="172" spans="1:12">
      <c r="A172" s="31">
        <v>45370</v>
      </c>
      <c r="B172" s="29">
        <v>12.57</v>
      </c>
      <c r="C172" s="33">
        <v>15.34961</v>
      </c>
      <c r="D172" s="33">
        <v>102.48751</v>
      </c>
      <c r="E172" s="34">
        <v>874517.48184200004</v>
      </c>
      <c r="F172" s="34">
        <v>1700014.89968</v>
      </c>
      <c r="G172" s="29" t="s">
        <v>49</v>
      </c>
      <c r="H172" s="29" t="s">
        <v>748</v>
      </c>
      <c r="I172" s="29" t="s">
        <v>746</v>
      </c>
      <c r="J172" s="29" t="s">
        <v>559</v>
      </c>
      <c r="K172" s="29" t="s">
        <v>190</v>
      </c>
      <c r="L172" s="29" t="s">
        <v>59</v>
      </c>
    </row>
    <row r="173" spans="1:12">
      <c r="A173" s="31">
        <v>45370</v>
      </c>
      <c r="B173" s="29">
        <v>12.57</v>
      </c>
      <c r="C173" s="33">
        <v>15.35075</v>
      </c>
      <c r="D173" s="33">
        <v>102.48871</v>
      </c>
      <c r="E173" s="34">
        <v>874644.44739999995</v>
      </c>
      <c r="F173" s="34">
        <v>1700143.2767700001</v>
      </c>
      <c r="G173" s="29" t="s">
        <v>49</v>
      </c>
      <c r="H173" s="29" t="s">
        <v>748</v>
      </c>
      <c r="I173" s="29" t="s">
        <v>746</v>
      </c>
      <c r="J173" s="29" t="s">
        <v>559</v>
      </c>
      <c r="K173" s="29" t="s">
        <v>190</v>
      </c>
      <c r="L173" s="29" t="s">
        <v>59</v>
      </c>
    </row>
    <row r="174" spans="1:12">
      <c r="A174" s="31">
        <v>45370</v>
      </c>
      <c r="B174" s="29">
        <v>12.57</v>
      </c>
      <c r="C174" s="33">
        <v>15.361420000000001</v>
      </c>
      <c r="D174" s="33">
        <v>102.47559</v>
      </c>
      <c r="E174" s="34">
        <v>873215.00866699999</v>
      </c>
      <c r="F174" s="34">
        <v>1701302.62442</v>
      </c>
      <c r="G174" s="29" t="s">
        <v>49</v>
      </c>
      <c r="H174" s="29" t="s">
        <v>748</v>
      </c>
      <c r="I174" s="29" t="s">
        <v>746</v>
      </c>
      <c r="J174" s="29" t="s">
        <v>559</v>
      </c>
      <c r="K174" s="29" t="s">
        <v>190</v>
      </c>
      <c r="L174" s="29" t="s">
        <v>59</v>
      </c>
    </row>
    <row r="175" spans="1:12">
      <c r="A175" s="31">
        <v>45370</v>
      </c>
      <c r="B175" s="29">
        <v>12.57</v>
      </c>
      <c r="C175" s="33">
        <v>15.362489999999999</v>
      </c>
      <c r="D175" s="33">
        <v>102.47681</v>
      </c>
      <c r="E175" s="34">
        <v>873344.24571599998</v>
      </c>
      <c r="F175" s="34">
        <v>1701423.27419</v>
      </c>
      <c r="G175" s="29" t="s">
        <v>49</v>
      </c>
      <c r="H175" s="29" t="s">
        <v>748</v>
      </c>
      <c r="I175" s="29" t="s">
        <v>746</v>
      </c>
      <c r="J175" s="29" t="s">
        <v>559</v>
      </c>
      <c r="K175" s="29" t="s">
        <v>190</v>
      </c>
      <c r="L175" s="29" t="s">
        <v>59</v>
      </c>
    </row>
    <row r="176" spans="1:12">
      <c r="A176" s="31">
        <v>45370</v>
      </c>
      <c r="B176" s="29">
        <v>12.57</v>
      </c>
      <c r="C176" s="33">
        <v>15.661849999999999</v>
      </c>
      <c r="D176" s="33">
        <v>102.72015</v>
      </c>
      <c r="E176" s="34">
        <v>898928.31564100005</v>
      </c>
      <c r="F176" s="34">
        <v>1735031.4916900001</v>
      </c>
      <c r="G176" s="29" t="s">
        <v>49</v>
      </c>
      <c r="H176" s="29" t="s">
        <v>749</v>
      </c>
      <c r="I176" s="29" t="s">
        <v>750</v>
      </c>
      <c r="J176" s="29" t="s">
        <v>559</v>
      </c>
      <c r="K176" s="29" t="s">
        <v>190</v>
      </c>
      <c r="L176" s="29" t="s">
        <v>59</v>
      </c>
    </row>
    <row r="177" spans="1:12">
      <c r="A177" s="31">
        <v>45370</v>
      </c>
      <c r="B177" s="29">
        <v>12.55</v>
      </c>
      <c r="C177" s="33">
        <v>8.2282899999999994</v>
      </c>
      <c r="D177" s="33">
        <v>99.998660000000001</v>
      </c>
      <c r="E177" s="34">
        <v>609994.80865699996</v>
      </c>
      <c r="F177" s="34">
        <v>909673.00732900004</v>
      </c>
      <c r="G177" s="29" t="s">
        <v>49</v>
      </c>
      <c r="H177" s="29" t="s">
        <v>751</v>
      </c>
      <c r="I177" s="29" t="s">
        <v>311</v>
      </c>
      <c r="J177" s="29" t="s">
        <v>355</v>
      </c>
      <c r="K177" s="29" t="s">
        <v>356</v>
      </c>
      <c r="L177" s="29" t="s">
        <v>59</v>
      </c>
    </row>
    <row r="178" spans="1:12">
      <c r="A178" s="31">
        <v>45370</v>
      </c>
      <c r="B178" s="29">
        <v>12.57</v>
      </c>
      <c r="C178" s="33">
        <v>15.854480000000001</v>
      </c>
      <c r="D178" s="33">
        <v>100.02970999999999</v>
      </c>
      <c r="E178" s="34">
        <v>610254.75895299995</v>
      </c>
      <c r="F178" s="34">
        <v>1753109.5596700001</v>
      </c>
      <c r="G178" s="29" t="s">
        <v>49</v>
      </c>
      <c r="H178" s="29" t="s">
        <v>752</v>
      </c>
      <c r="I178" s="29" t="s">
        <v>753</v>
      </c>
      <c r="J178" s="29" t="s">
        <v>166</v>
      </c>
      <c r="K178" s="29" t="s">
        <v>63</v>
      </c>
      <c r="L178" s="29" t="s">
        <v>59</v>
      </c>
    </row>
    <row r="179" spans="1:12">
      <c r="A179" s="31">
        <v>45370</v>
      </c>
      <c r="B179" s="29">
        <v>12.57</v>
      </c>
      <c r="C179" s="33">
        <v>15.86594</v>
      </c>
      <c r="D179" s="33">
        <v>100.30795999999999</v>
      </c>
      <c r="E179" s="34">
        <v>640044.03883099998</v>
      </c>
      <c r="F179" s="34">
        <v>1754543.55678</v>
      </c>
      <c r="G179" s="29" t="s">
        <v>49</v>
      </c>
      <c r="H179" s="29" t="s">
        <v>754</v>
      </c>
      <c r="I179" s="29" t="s">
        <v>755</v>
      </c>
      <c r="J179" s="29" t="s">
        <v>166</v>
      </c>
      <c r="K179" s="29" t="s">
        <v>63</v>
      </c>
      <c r="L179" s="29" t="s">
        <v>59</v>
      </c>
    </row>
    <row r="180" spans="1:12">
      <c r="A180" s="31">
        <v>45370</v>
      </c>
      <c r="B180" s="29">
        <v>12.57</v>
      </c>
      <c r="C180" s="33">
        <v>15.89035</v>
      </c>
      <c r="D180" s="33">
        <v>100.18602</v>
      </c>
      <c r="E180" s="34">
        <v>626970.87650899997</v>
      </c>
      <c r="F180" s="34">
        <v>1757166.4125099999</v>
      </c>
      <c r="G180" s="29" t="s">
        <v>49</v>
      </c>
      <c r="H180" s="29" t="s">
        <v>756</v>
      </c>
      <c r="I180" s="29" t="s">
        <v>755</v>
      </c>
      <c r="J180" s="29" t="s">
        <v>166</v>
      </c>
      <c r="K180" s="29" t="s">
        <v>63</v>
      </c>
      <c r="L180" s="29" t="s">
        <v>59</v>
      </c>
    </row>
    <row r="181" spans="1:12">
      <c r="A181" s="31">
        <v>45370</v>
      </c>
      <c r="B181" s="29">
        <v>12.57</v>
      </c>
      <c r="C181" s="33">
        <v>15.93844</v>
      </c>
      <c r="D181" s="33">
        <v>100.34077000000001</v>
      </c>
      <c r="E181" s="34">
        <v>643506.12669900001</v>
      </c>
      <c r="F181" s="34">
        <v>1762587.11573</v>
      </c>
      <c r="G181" s="29" t="s">
        <v>49</v>
      </c>
      <c r="H181" s="29" t="s">
        <v>757</v>
      </c>
      <c r="I181" s="29" t="s">
        <v>755</v>
      </c>
      <c r="J181" s="29" t="s">
        <v>166</v>
      </c>
      <c r="K181" s="29" t="s">
        <v>63</v>
      </c>
      <c r="L181" s="29" t="s">
        <v>59</v>
      </c>
    </row>
    <row r="182" spans="1:12">
      <c r="A182" s="31">
        <v>45370</v>
      </c>
      <c r="B182" s="29">
        <v>12.57</v>
      </c>
      <c r="C182" s="33">
        <v>15.96293</v>
      </c>
      <c r="D182" s="33">
        <v>100.08474</v>
      </c>
      <c r="E182" s="34">
        <v>616085.33720199997</v>
      </c>
      <c r="F182" s="34">
        <v>1765137.1413499999</v>
      </c>
      <c r="G182" s="29" t="s">
        <v>49</v>
      </c>
      <c r="H182" s="29" t="s">
        <v>758</v>
      </c>
      <c r="I182" s="29" t="s">
        <v>759</v>
      </c>
      <c r="J182" s="29" t="s">
        <v>166</v>
      </c>
      <c r="K182" s="29" t="s">
        <v>63</v>
      </c>
      <c r="L182" s="29" t="s">
        <v>59</v>
      </c>
    </row>
    <row r="183" spans="1:12">
      <c r="A183" s="31">
        <v>45370</v>
      </c>
      <c r="B183" s="29">
        <v>12.57</v>
      </c>
      <c r="C183" s="33">
        <v>15.969950000000001</v>
      </c>
      <c r="D183" s="33">
        <v>99.933400000000006</v>
      </c>
      <c r="E183" s="34">
        <v>599884.61992600001</v>
      </c>
      <c r="F183" s="34">
        <v>1765835.2812600001</v>
      </c>
      <c r="G183" s="29" t="s">
        <v>49</v>
      </c>
      <c r="H183" s="29" t="s">
        <v>760</v>
      </c>
      <c r="I183" s="29" t="s">
        <v>759</v>
      </c>
      <c r="J183" s="29" t="s">
        <v>166</v>
      </c>
      <c r="K183" s="29" t="s">
        <v>63</v>
      </c>
      <c r="L183" s="29" t="s">
        <v>59</v>
      </c>
    </row>
    <row r="184" spans="1:12">
      <c r="A184" s="31">
        <v>45370</v>
      </c>
      <c r="B184" s="29">
        <v>12.57</v>
      </c>
      <c r="C184" s="33">
        <v>14.658250000000001</v>
      </c>
      <c r="D184" s="33">
        <v>102.81654</v>
      </c>
      <c r="E184" s="34">
        <v>911217.95398400002</v>
      </c>
      <c r="F184" s="34">
        <v>1623997.00734</v>
      </c>
      <c r="G184" s="29" t="s">
        <v>49</v>
      </c>
      <c r="H184" s="29" t="s">
        <v>761</v>
      </c>
      <c r="I184" s="29" t="s">
        <v>761</v>
      </c>
      <c r="J184" s="29" t="s">
        <v>575</v>
      </c>
      <c r="K184" s="29" t="s">
        <v>190</v>
      </c>
      <c r="L184" s="29" t="s">
        <v>59</v>
      </c>
    </row>
    <row r="185" spans="1:12">
      <c r="A185" s="31">
        <v>45370</v>
      </c>
      <c r="B185" s="29">
        <v>12.57</v>
      </c>
      <c r="C185" s="33">
        <v>14.14391</v>
      </c>
      <c r="D185" s="33">
        <v>100.60046</v>
      </c>
      <c r="E185" s="34">
        <v>672746.74208400003</v>
      </c>
      <c r="F185" s="34">
        <v>1564231.8063300001</v>
      </c>
      <c r="G185" s="29" t="s">
        <v>49</v>
      </c>
      <c r="H185" s="29" t="s">
        <v>762</v>
      </c>
      <c r="I185" s="29" t="s">
        <v>763</v>
      </c>
      <c r="J185" s="29" t="s">
        <v>764</v>
      </c>
      <c r="K185" s="29" t="s">
        <v>53</v>
      </c>
      <c r="L185" s="29" t="s">
        <v>59</v>
      </c>
    </row>
    <row r="186" spans="1:12">
      <c r="A186" s="31">
        <v>45370</v>
      </c>
      <c r="B186" s="29">
        <v>12.57</v>
      </c>
      <c r="C186" s="33">
        <v>14.213200000000001</v>
      </c>
      <c r="D186" s="33">
        <v>100.31858</v>
      </c>
      <c r="E186" s="34">
        <v>642273.34446499997</v>
      </c>
      <c r="F186" s="34">
        <v>1571707.38843</v>
      </c>
      <c r="G186" s="29" t="s">
        <v>49</v>
      </c>
      <c r="H186" s="29" t="s">
        <v>765</v>
      </c>
      <c r="I186" s="29" t="s">
        <v>765</v>
      </c>
      <c r="J186" s="29" t="s">
        <v>764</v>
      </c>
      <c r="K186" s="29" t="s">
        <v>53</v>
      </c>
      <c r="L186" s="29" t="s">
        <v>679</v>
      </c>
    </row>
    <row r="187" spans="1:12">
      <c r="A187" s="31">
        <v>45370</v>
      </c>
      <c r="B187" s="29">
        <v>12.57</v>
      </c>
      <c r="C187" s="33">
        <v>14.2943</v>
      </c>
      <c r="D187" s="33">
        <v>100.36870999999999</v>
      </c>
      <c r="E187" s="34">
        <v>647630.43166300002</v>
      </c>
      <c r="F187" s="34">
        <v>1580710.2549000001</v>
      </c>
      <c r="G187" s="29" t="s">
        <v>49</v>
      </c>
      <c r="H187" s="29" t="s">
        <v>766</v>
      </c>
      <c r="I187" s="29" t="s">
        <v>767</v>
      </c>
      <c r="J187" s="29" t="s">
        <v>764</v>
      </c>
      <c r="K187" s="29" t="s">
        <v>53</v>
      </c>
      <c r="L187" s="29" t="s">
        <v>59</v>
      </c>
    </row>
    <row r="188" spans="1:12">
      <c r="A188" s="31">
        <v>45370</v>
      </c>
      <c r="B188" s="29">
        <v>12.55</v>
      </c>
      <c r="C188" s="33">
        <v>8.9098199999999999</v>
      </c>
      <c r="D188" s="33">
        <v>98.260419999999996</v>
      </c>
      <c r="E188" s="34">
        <v>418687.61699900002</v>
      </c>
      <c r="F188" s="34">
        <v>984963.43550499994</v>
      </c>
      <c r="G188" s="29" t="s">
        <v>49</v>
      </c>
      <c r="H188" s="29" t="s">
        <v>768</v>
      </c>
      <c r="I188" s="29" t="s">
        <v>769</v>
      </c>
      <c r="J188" s="29" t="s">
        <v>770</v>
      </c>
      <c r="K188" s="29" t="s">
        <v>356</v>
      </c>
      <c r="L188" s="29" t="s">
        <v>59</v>
      </c>
    </row>
    <row r="189" spans="1:12">
      <c r="A189" s="31">
        <v>45370</v>
      </c>
      <c r="B189" s="29">
        <v>12.55</v>
      </c>
      <c r="C189" s="33">
        <v>8.9164100000000008</v>
      </c>
      <c r="D189" s="33">
        <v>98.259150000000005</v>
      </c>
      <c r="E189" s="34">
        <v>418549.44046100002</v>
      </c>
      <c r="F189" s="34">
        <v>985692.34191700001</v>
      </c>
      <c r="G189" s="29" t="s">
        <v>49</v>
      </c>
      <c r="H189" s="29" t="s">
        <v>768</v>
      </c>
      <c r="I189" s="29" t="s">
        <v>769</v>
      </c>
      <c r="J189" s="29" t="s">
        <v>770</v>
      </c>
      <c r="K189" s="29" t="s">
        <v>356</v>
      </c>
      <c r="L189" s="29" t="s">
        <v>59</v>
      </c>
    </row>
    <row r="190" spans="1:12">
      <c r="A190" s="31">
        <v>45370</v>
      </c>
      <c r="B190" s="29">
        <v>12.57</v>
      </c>
      <c r="C190" s="33">
        <v>15.94759</v>
      </c>
      <c r="D190" s="33">
        <v>100.27956</v>
      </c>
      <c r="E190" s="34">
        <v>636947.49541099998</v>
      </c>
      <c r="F190" s="34">
        <v>1763558.2962799999</v>
      </c>
      <c r="G190" s="29" t="s">
        <v>49</v>
      </c>
      <c r="H190" s="29" t="s">
        <v>771</v>
      </c>
      <c r="I190" s="29" t="s">
        <v>772</v>
      </c>
      <c r="J190" s="29" t="s">
        <v>773</v>
      </c>
      <c r="K190" s="29" t="s">
        <v>63</v>
      </c>
      <c r="L190" s="29" t="s">
        <v>679</v>
      </c>
    </row>
    <row r="191" spans="1:12">
      <c r="A191" s="31">
        <v>45370</v>
      </c>
      <c r="B191" s="29">
        <v>12.57</v>
      </c>
      <c r="C191" s="33">
        <v>16.071300000000001</v>
      </c>
      <c r="D191" s="33">
        <v>100.41225</v>
      </c>
      <c r="E191" s="34">
        <v>651058.18703999999</v>
      </c>
      <c r="F191" s="34">
        <v>1777337.65897</v>
      </c>
      <c r="G191" s="29" t="s">
        <v>49</v>
      </c>
      <c r="H191" s="29" t="s">
        <v>774</v>
      </c>
      <c r="I191" s="29" t="s">
        <v>775</v>
      </c>
      <c r="J191" s="29" t="s">
        <v>773</v>
      </c>
      <c r="K191" s="29" t="s">
        <v>63</v>
      </c>
      <c r="L191" s="29" t="s">
        <v>59</v>
      </c>
    </row>
    <row r="192" spans="1:12">
      <c r="A192" s="31">
        <v>45370</v>
      </c>
      <c r="B192" s="29">
        <v>12.57</v>
      </c>
      <c r="C192" s="33">
        <v>16.159020000000002</v>
      </c>
      <c r="D192" s="33">
        <v>100.64471</v>
      </c>
      <c r="E192" s="34">
        <v>675850.80479900003</v>
      </c>
      <c r="F192" s="34">
        <v>1787227.9778</v>
      </c>
      <c r="G192" s="29" t="s">
        <v>49</v>
      </c>
      <c r="H192" s="29" t="s">
        <v>776</v>
      </c>
      <c r="I192" s="29" t="s">
        <v>777</v>
      </c>
      <c r="J192" s="29" t="s">
        <v>773</v>
      </c>
      <c r="K192" s="29" t="s">
        <v>63</v>
      </c>
      <c r="L192" s="29" t="s">
        <v>59</v>
      </c>
    </row>
    <row r="193" spans="1:12">
      <c r="A193" s="31">
        <v>45370</v>
      </c>
      <c r="B193" s="29">
        <v>12.57</v>
      </c>
      <c r="C193" s="33">
        <v>16.159600000000001</v>
      </c>
      <c r="D193" s="33">
        <v>100.6477</v>
      </c>
      <c r="E193" s="34">
        <v>676170.05382799997</v>
      </c>
      <c r="F193" s="34">
        <v>1787294.71529</v>
      </c>
      <c r="G193" s="29" t="s">
        <v>49</v>
      </c>
      <c r="H193" s="29" t="s">
        <v>776</v>
      </c>
      <c r="I193" s="29" t="s">
        <v>777</v>
      </c>
      <c r="J193" s="29" t="s">
        <v>773</v>
      </c>
      <c r="K193" s="29" t="s">
        <v>63</v>
      </c>
      <c r="L193" s="29" t="s">
        <v>679</v>
      </c>
    </row>
    <row r="194" spans="1:12">
      <c r="A194" s="31">
        <v>45370</v>
      </c>
      <c r="B194" s="29">
        <v>12.57</v>
      </c>
      <c r="C194" s="33">
        <v>16.164010000000001</v>
      </c>
      <c r="D194" s="33">
        <v>100.64367</v>
      </c>
      <c r="E194" s="34">
        <v>675735.17272699997</v>
      </c>
      <c r="F194" s="34">
        <v>1787779.25688</v>
      </c>
      <c r="G194" s="29" t="s">
        <v>49</v>
      </c>
      <c r="H194" s="29" t="s">
        <v>776</v>
      </c>
      <c r="I194" s="29" t="s">
        <v>777</v>
      </c>
      <c r="J194" s="29" t="s">
        <v>773</v>
      </c>
      <c r="K194" s="29" t="s">
        <v>63</v>
      </c>
      <c r="L194" s="29" t="s">
        <v>59</v>
      </c>
    </row>
    <row r="195" spans="1:12">
      <c r="A195" s="31">
        <v>45370</v>
      </c>
      <c r="B195" s="29">
        <v>12.57</v>
      </c>
      <c r="C195" s="33">
        <v>16.16459</v>
      </c>
      <c r="D195" s="33">
        <v>100.64664999999999</v>
      </c>
      <c r="E195" s="34">
        <v>676053.34433999995</v>
      </c>
      <c r="F195" s="34">
        <v>1787845.9849</v>
      </c>
      <c r="G195" s="29" t="s">
        <v>49</v>
      </c>
      <c r="H195" s="29" t="s">
        <v>776</v>
      </c>
      <c r="I195" s="29" t="s">
        <v>777</v>
      </c>
      <c r="J195" s="29" t="s">
        <v>773</v>
      </c>
      <c r="K195" s="29" t="s">
        <v>63</v>
      </c>
      <c r="L195" s="29" t="s">
        <v>679</v>
      </c>
    </row>
    <row r="196" spans="1:12">
      <c r="A196" s="31">
        <v>45370</v>
      </c>
      <c r="B196" s="29">
        <v>12.57</v>
      </c>
      <c r="C196" s="33">
        <v>16.390260000000001</v>
      </c>
      <c r="D196" s="33">
        <v>100.61283</v>
      </c>
      <c r="E196" s="34">
        <v>672239.54717699997</v>
      </c>
      <c r="F196" s="34">
        <v>1812788.7375099999</v>
      </c>
      <c r="G196" s="29" t="s">
        <v>49</v>
      </c>
      <c r="H196" s="29" t="s">
        <v>778</v>
      </c>
      <c r="I196" s="29" t="s">
        <v>778</v>
      </c>
      <c r="J196" s="29" t="s">
        <v>773</v>
      </c>
      <c r="K196" s="29" t="s">
        <v>63</v>
      </c>
      <c r="L196" s="29" t="s">
        <v>59</v>
      </c>
    </row>
    <row r="197" spans="1:12">
      <c r="A197" s="31">
        <v>45370</v>
      </c>
      <c r="B197" s="29">
        <v>12.57</v>
      </c>
      <c r="C197" s="33">
        <v>16.473559999999999</v>
      </c>
      <c r="D197" s="33">
        <v>100.36084</v>
      </c>
      <c r="E197" s="34">
        <v>645262.07025300001</v>
      </c>
      <c r="F197" s="34">
        <v>1821808.35497</v>
      </c>
      <c r="G197" s="29" t="s">
        <v>49</v>
      </c>
      <c r="H197" s="29" t="s">
        <v>779</v>
      </c>
      <c r="I197" s="29" t="s">
        <v>780</v>
      </c>
      <c r="J197" s="29" t="s">
        <v>773</v>
      </c>
      <c r="K197" s="29" t="s">
        <v>63</v>
      </c>
      <c r="L197" s="29" t="s">
        <v>59</v>
      </c>
    </row>
    <row r="198" spans="1:12">
      <c r="A198" s="31">
        <v>45370</v>
      </c>
      <c r="B198" s="29">
        <v>12.57</v>
      </c>
      <c r="C198" s="33">
        <v>16.67839</v>
      </c>
      <c r="D198" s="33">
        <v>100.36877</v>
      </c>
      <c r="E198" s="34">
        <v>645954.19702900003</v>
      </c>
      <c r="F198" s="34">
        <v>1844477.91068</v>
      </c>
      <c r="G198" s="29" t="s">
        <v>49</v>
      </c>
      <c r="H198" s="29" t="s">
        <v>781</v>
      </c>
      <c r="I198" s="29" t="s">
        <v>263</v>
      </c>
      <c r="J198" s="29" t="s">
        <v>209</v>
      </c>
      <c r="K198" s="29" t="s">
        <v>63</v>
      </c>
      <c r="L198" s="29" t="s">
        <v>59</v>
      </c>
    </row>
    <row r="199" spans="1:12">
      <c r="A199" s="31">
        <v>45370</v>
      </c>
      <c r="B199" s="29">
        <v>12.55</v>
      </c>
      <c r="C199" s="33">
        <v>5.8266099999999996</v>
      </c>
      <c r="D199" s="33">
        <v>101.11671</v>
      </c>
      <c r="E199" s="34">
        <v>734380.62247299997</v>
      </c>
      <c r="F199" s="34">
        <v>644477.38738099998</v>
      </c>
      <c r="G199" s="29" t="s">
        <v>49</v>
      </c>
      <c r="H199" s="29" t="s">
        <v>782</v>
      </c>
      <c r="I199" s="29" t="s">
        <v>783</v>
      </c>
      <c r="J199" s="29" t="s">
        <v>611</v>
      </c>
      <c r="K199" s="29" t="s">
        <v>356</v>
      </c>
      <c r="L199" s="29" t="s">
        <v>59</v>
      </c>
    </row>
    <row r="200" spans="1:12">
      <c r="A200" s="31">
        <v>45370</v>
      </c>
      <c r="B200" s="29">
        <v>12.57</v>
      </c>
      <c r="C200" s="33">
        <v>16.264659999999999</v>
      </c>
      <c r="D200" s="33">
        <v>103.87674</v>
      </c>
      <c r="E200" s="34">
        <v>1021612.4612</v>
      </c>
      <c r="F200" s="34">
        <v>1804439.05477</v>
      </c>
      <c r="G200" s="29" t="s">
        <v>49</v>
      </c>
      <c r="H200" s="29" t="s">
        <v>784</v>
      </c>
      <c r="I200" s="29" t="s">
        <v>615</v>
      </c>
      <c r="J200" s="29" t="s">
        <v>269</v>
      </c>
      <c r="K200" s="29" t="s">
        <v>190</v>
      </c>
      <c r="L200" s="29" t="s">
        <v>59</v>
      </c>
    </row>
    <row r="201" spans="1:12">
      <c r="A201" s="31">
        <v>45370</v>
      </c>
      <c r="B201" s="29">
        <v>12.57</v>
      </c>
      <c r="C201" s="33">
        <v>16.265329999999999</v>
      </c>
      <c r="D201" s="33">
        <v>103.88041</v>
      </c>
      <c r="E201" s="34">
        <v>1022004.03048</v>
      </c>
      <c r="F201" s="34">
        <v>1804522.8004900001</v>
      </c>
      <c r="G201" s="29" t="s">
        <v>49</v>
      </c>
      <c r="H201" s="29" t="s">
        <v>784</v>
      </c>
      <c r="I201" s="29" t="s">
        <v>615</v>
      </c>
      <c r="J201" s="29" t="s">
        <v>269</v>
      </c>
      <c r="K201" s="29" t="s">
        <v>190</v>
      </c>
      <c r="L201" s="29" t="s">
        <v>59</v>
      </c>
    </row>
    <row r="202" spans="1:12">
      <c r="A202" s="31">
        <v>45370</v>
      </c>
      <c r="B202" s="29">
        <v>12.57</v>
      </c>
      <c r="C202" s="33">
        <v>16.265820000000001</v>
      </c>
      <c r="D202" s="33">
        <v>103.87981000000001</v>
      </c>
      <c r="E202" s="34">
        <v>1021938.42295</v>
      </c>
      <c r="F202" s="34">
        <v>1804575.6322300001</v>
      </c>
      <c r="G202" s="29" t="s">
        <v>49</v>
      </c>
      <c r="H202" s="29" t="s">
        <v>784</v>
      </c>
      <c r="I202" s="29" t="s">
        <v>615</v>
      </c>
      <c r="J202" s="29" t="s">
        <v>269</v>
      </c>
      <c r="K202" s="29" t="s">
        <v>190</v>
      </c>
      <c r="L202" s="29" t="s">
        <v>59</v>
      </c>
    </row>
    <row r="203" spans="1:12">
      <c r="A203" s="31">
        <v>45370</v>
      </c>
      <c r="B203" s="29">
        <v>12.57</v>
      </c>
      <c r="C203" s="33">
        <v>13.56179</v>
      </c>
      <c r="D203" s="33">
        <v>99.282489999999996</v>
      </c>
      <c r="E203" s="34">
        <v>530563.34382499999</v>
      </c>
      <c r="F203" s="34">
        <v>1499280.9895800001</v>
      </c>
      <c r="G203" s="29" t="s">
        <v>49</v>
      </c>
      <c r="H203" s="29" t="s">
        <v>616</v>
      </c>
      <c r="I203" s="29" t="s">
        <v>616</v>
      </c>
      <c r="J203" s="29" t="s">
        <v>617</v>
      </c>
      <c r="K203" s="29" t="s">
        <v>53</v>
      </c>
      <c r="L203" s="29" t="s">
        <v>59</v>
      </c>
    </row>
    <row r="204" spans="1:12">
      <c r="A204" s="31">
        <v>45370</v>
      </c>
      <c r="B204" s="29">
        <v>12.57</v>
      </c>
      <c r="C204" s="33">
        <v>13.563280000000001</v>
      </c>
      <c r="D204" s="33">
        <v>99.284049999999993</v>
      </c>
      <c r="E204" s="34">
        <v>530731.93403</v>
      </c>
      <c r="F204" s="34">
        <v>1499445.96783</v>
      </c>
      <c r="G204" s="29" t="s">
        <v>49</v>
      </c>
      <c r="H204" s="29" t="s">
        <v>616</v>
      </c>
      <c r="I204" s="29" t="s">
        <v>616</v>
      </c>
      <c r="J204" s="29" t="s">
        <v>617</v>
      </c>
      <c r="K204" s="29" t="s">
        <v>53</v>
      </c>
      <c r="L204" s="29" t="s">
        <v>59</v>
      </c>
    </row>
    <row r="205" spans="1:12">
      <c r="A205" s="31">
        <v>45370</v>
      </c>
      <c r="B205" s="29">
        <v>12.57</v>
      </c>
      <c r="C205" s="33">
        <v>14.989710000000001</v>
      </c>
      <c r="D205" s="33">
        <v>100.99571</v>
      </c>
      <c r="E205" s="34">
        <v>714601.83172999998</v>
      </c>
      <c r="F205" s="34">
        <v>1658154.8398800001</v>
      </c>
      <c r="G205" s="29" t="s">
        <v>49</v>
      </c>
      <c r="H205" s="29" t="s">
        <v>785</v>
      </c>
      <c r="I205" s="29" t="s">
        <v>786</v>
      </c>
      <c r="J205" s="29" t="s">
        <v>620</v>
      </c>
      <c r="K205" s="29" t="s">
        <v>53</v>
      </c>
      <c r="L205" s="29" t="s">
        <v>59</v>
      </c>
    </row>
    <row r="206" spans="1:12">
      <c r="A206" s="31">
        <v>45370</v>
      </c>
      <c r="B206" s="29">
        <v>12.57</v>
      </c>
      <c r="C206" s="33">
        <v>15.017390000000001</v>
      </c>
      <c r="D206" s="33">
        <v>100.86968</v>
      </c>
      <c r="E206" s="34">
        <v>701019.40592399996</v>
      </c>
      <c r="F206" s="34">
        <v>1661099.47202</v>
      </c>
      <c r="G206" s="29" t="s">
        <v>49</v>
      </c>
      <c r="H206" s="29" t="s">
        <v>787</v>
      </c>
      <c r="I206" s="29" t="s">
        <v>788</v>
      </c>
      <c r="J206" s="29" t="s">
        <v>620</v>
      </c>
      <c r="K206" s="29" t="s">
        <v>53</v>
      </c>
      <c r="L206" s="29" t="s">
        <v>59</v>
      </c>
    </row>
    <row r="207" spans="1:12">
      <c r="A207" s="31">
        <v>45370</v>
      </c>
      <c r="B207" s="29">
        <v>12.57</v>
      </c>
      <c r="C207" s="33">
        <v>15.069520000000001</v>
      </c>
      <c r="D207" s="33">
        <v>100.92442</v>
      </c>
      <c r="E207" s="34">
        <v>706856.39266999997</v>
      </c>
      <c r="F207" s="34">
        <v>1666918.6642</v>
      </c>
      <c r="G207" s="29" t="s">
        <v>49</v>
      </c>
      <c r="H207" s="29" t="s">
        <v>789</v>
      </c>
      <c r="I207" s="29" t="s">
        <v>619</v>
      </c>
      <c r="J207" s="29" t="s">
        <v>620</v>
      </c>
      <c r="K207" s="29" t="s">
        <v>53</v>
      </c>
      <c r="L207" s="29" t="s">
        <v>59</v>
      </c>
    </row>
    <row r="208" spans="1:12">
      <c r="A208" s="31">
        <v>45370</v>
      </c>
      <c r="B208" s="29">
        <v>12.57</v>
      </c>
      <c r="C208" s="33">
        <v>14.291040000000001</v>
      </c>
      <c r="D208" s="33">
        <v>100.19537</v>
      </c>
      <c r="E208" s="34">
        <v>628933.09105299995</v>
      </c>
      <c r="F208" s="34">
        <v>1580246.31274</v>
      </c>
      <c r="G208" s="29" t="s">
        <v>49</v>
      </c>
      <c r="H208" s="29" t="s">
        <v>790</v>
      </c>
      <c r="I208" s="29" t="s">
        <v>791</v>
      </c>
      <c r="J208" s="29" t="s">
        <v>648</v>
      </c>
      <c r="K208" s="29" t="s">
        <v>53</v>
      </c>
      <c r="L208" s="29" t="s">
        <v>59</v>
      </c>
    </row>
    <row r="209" spans="1:12">
      <c r="A209" s="31">
        <v>45370</v>
      </c>
      <c r="B209" s="29">
        <v>12.57</v>
      </c>
      <c r="C209" s="33">
        <v>14.29172</v>
      </c>
      <c r="D209" s="33">
        <v>100.19879</v>
      </c>
      <c r="E209" s="34">
        <v>629301.63259499997</v>
      </c>
      <c r="F209" s="34">
        <v>1580323.43674</v>
      </c>
      <c r="G209" s="29" t="s">
        <v>49</v>
      </c>
      <c r="H209" s="29" t="s">
        <v>790</v>
      </c>
      <c r="I209" s="29" t="s">
        <v>791</v>
      </c>
      <c r="J209" s="29" t="s">
        <v>648</v>
      </c>
      <c r="K209" s="29" t="s">
        <v>53</v>
      </c>
      <c r="L209" s="29" t="s">
        <v>59</v>
      </c>
    </row>
    <row r="210" spans="1:12">
      <c r="A210" s="31">
        <v>45370</v>
      </c>
      <c r="B210" s="29">
        <v>12.57</v>
      </c>
      <c r="C210" s="33">
        <v>14.45064</v>
      </c>
      <c r="D210" s="33">
        <v>99.973429999999993</v>
      </c>
      <c r="E210" s="34">
        <v>604917.83558099996</v>
      </c>
      <c r="F210" s="34">
        <v>1597788.2114500001</v>
      </c>
      <c r="G210" s="29" t="s">
        <v>49</v>
      </c>
      <c r="H210" s="29" t="s">
        <v>792</v>
      </c>
      <c r="I210" s="29" t="s">
        <v>793</v>
      </c>
      <c r="J210" s="29" t="s">
        <v>648</v>
      </c>
      <c r="K210" s="29" t="s">
        <v>53</v>
      </c>
      <c r="L210" s="29" t="s">
        <v>59</v>
      </c>
    </row>
    <row r="211" spans="1:12">
      <c r="A211" s="31">
        <v>45370</v>
      </c>
      <c r="B211" s="29">
        <v>12.57</v>
      </c>
      <c r="C211" s="33">
        <v>14.4627</v>
      </c>
      <c r="D211" s="33">
        <v>99.944140000000004</v>
      </c>
      <c r="E211" s="34">
        <v>601755.16873100004</v>
      </c>
      <c r="F211" s="34">
        <v>1599109.0127900001</v>
      </c>
      <c r="G211" s="29" t="s">
        <v>49</v>
      </c>
      <c r="H211" s="29" t="s">
        <v>794</v>
      </c>
      <c r="I211" s="29" t="s">
        <v>795</v>
      </c>
      <c r="J211" s="29" t="s">
        <v>648</v>
      </c>
      <c r="K211" s="29" t="s">
        <v>53</v>
      </c>
      <c r="L211" s="29" t="s">
        <v>59</v>
      </c>
    </row>
    <row r="212" spans="1:12">
      <c r="A212" s="31">
        <v>45370</v>
      </c>
      <c r="B212" s="29">
        <v>12.57</v>
      </c>
      <c r="C212" s="33">
        <v>14.4681</v>
      </c>
      <c r="D212" s="33">
        <v>99.943049999999999</v>
      </c>
      <c r="E212" s="34">
        <v>601635.22803799994</v>
      </c>
      <c r="F212" s="34">
        <v>1599705.8372299999</v>
      </c>
      <c r="G212" s="29" t="s">
        <v>49</v>
      </c>
      <c r="H212" s="29" t="s">
        <v>794</v>
      </c>
      <c r="I212" s="29" t="s">
        <v>795</v>
      </c>
      <c r="J212" s="29" t="s">
        <v>648</v>
      </c>
      <c r="K212" s="29" t="s">
        <v>53</v>
      </c>
      <c r="L212" s="29" t="s">
        <v>59</v>
      </c>
    </row>
    <row r="213" spans="1:12">
      <c r="A213" s="31">
        <v>45370</v>
      </c>
      <c r="B213" s="29">
        <v>12.57</v>
      </c>
      <c r="C213" s="33">
        <v>14.833080000000001</v>
      </c>
      <c r="D213" s="33">
        <v>100.0057</v>
      </c>
      <c r="E213" s="34">
        <v>608208.53850999998</v>
      </c>
      <c r="F213" s="34">
        <v>1640107.1756200001</v>
      </c>
      <c r="G213" s="29" t="s">
        <v>49</v>
      </c>
      <c r="H213" s="29" t="s">
        <v>796</v>
      </c>
      <c r="I213" s="29" t="s">
        <v>797</v>
      </c>
      <c r="J213" s="29" t="s">
        <v>648</v>
      </c>
      <c r="K213" s="29" t="s">
        <v>53</v>
      </c>
      <c r="L213" s="29" t="s">
        <v>59</v>
      </c>
    </row>
    <row r="214" spans="1:12">
      <c r="A214" s="31">
        <v>45370</v>
      </c>
      <c r="B214" s="29">
        <v>12.57</v>
      </c>
      <c r="C214" s="33">
        <v>14.833769999999999</v>
      </c>
      <c r="D214" s="33">
        <v>100.00915999999999</v>
      </c>
      <c r="E214" s="34">
        <v>608580.50747900002</v>
      </c>
      <c r="F214" s="34">
        <v>1640185.1780000001</v>
      </c>
      <c r="G214" s="29" t="s">
        <v>49</v>
      </c>
      <c r="H214" s="29" t="s">
        <v>796</v>
      </c>
      <c r="I214" s="29" t="s">
        <v>797</v>
      </c>
      <c r="J214" s="29" t="s">
        <v>648</v>
      </c>
      <c r="K214" s="29" t="s">
        <v>53</v>
      </c>
      <c r="L214" s="29" t="s">
        <v>59</v>
      </c>
    </row>
    <row r="215" spans="1:12">
      <c r="A215" s="31">
        <v>45370</v>
      </c>
      <c r="B215" s="29">
        <v>12.57</v>
      </c>
      <c r="C215" s="33">
        <v>14.95201</v>
      </c>
      <c r="D215" s="33">
        <v>100.06231</v>
      </c>
      <c r="E215" s="34">
        <v>614237.402336</v>
      </c>
      <c r="F215" s="34">
        <v>1653291.35999</v>
      </c>
      <c r="G215" s="29" t="s">
        <v>49</v>
      </c>
      <c r="H215" s="29" t="s">
        <v>798</v>
      </c>
      <c r="I215" s="29" t="s">
        <v>799</v>
      </c>
      <c r="J215" s="29" t="s">
        <v>648</v>
      </c>
      <c r="K215" s="29" t="s">
        <v>53</v>
      </c>
      <c r="L215" s="29" t="s">
        <v>679</v>
      </c>
    </row>
    <row r="216" spans="1:12">
      <c r="A216" s="31">
        <v>45370</v>
      </c>
      <c r="B216" s="29">
        <v>14.37</v>
      </c>
      <c r="C216" s="33">
        <v>8.7002699999999997</v>
      </c>
      <c r="D216" s="33">
        <v>99.279240000000001</v>
      </c>
      <c r="E216" s="34">
        <v>530717.34520700003</v>
      </c>
      <c r="F216" s="34">
        <v>961726.45274400001</v>
      </c>
      <c r="G216" s="29" t="s">
        <v>49</v>
      </c>
      <c r="H216" s="29" t="s">
        <v>649</v>
      </c>
      <c r="I216" s="29" t="s">
        <v>650</v>
      </c>
      <c r="J216" s="29" t="s">
        <v>454</v>
      </c>
      <c r="K216" s="29" t="s">
        <v>356</v>
      </c>
      <c r="L216" s="29" t="s">
        <v>59</v>
      </c>
    </row>
    <row r="217" spans="1:12">
      <c r="A217" s="31">
        <v>45370</v>
      </c>
      <c r="B217" s="29">
        <v>14.37</v>
      </c>
      <c r="C217" s="33">
        <v>8.70397</v>
      </c>
      <c r="D217" s="33">
        <v>99.280069999999995</v>
      </c>
      <c r="E217" s="34">
        <v>530808.34618600004</v>
      </c>
      <c r="F217" s="34">
        <v>962135.58004200005</v>
      </c>
      <c r="G217" s="29" t="s">
        <v>49</v>
      </c>
      <c r="H217" s="29" t="s">
        <v>649</v>
      </c>
      <c r="I217" s="29" t="s">
        <v>650</v>
      </c>
      <c r="J217" s="29" t="s">
        <v>454</v>
      </c>
      <c r="K217" s="29" t="s">
        <v>356</v>
      </c>
      <c r="L217" s="29" t="s">
        <v>59</v>
      </c>
    </row>
    <row r="218" spans="1:12">
      <c r="A218" s="31">
        <v>45370</v>
      </c>
      <c r="B218" s="29">
        <v>12.57</v>
      </c>
      <c r="C218" s="33">
        <v>16.923110000000001</v>
      </c>
      <c r="D218" s="33">
        <v>102.4044</v>
      </c>
      <c r="E218" s="34">
        <v>862701.27240200003</v>
      </c>
      <c r="F218" s="34">
        <v>1874188.3808200001</v>
      </c>
      <c r="G218" s="29" t="s">
        <v>49</v>
      </c>
      <c r="H218" s="29" t="s">
        <v>800</v>
      </c>
      <c r="I218" s="29" t="s">
        <v>801</v>
      </c>
      <c r="J218" s="29" t="s">
        <v>189</v>
      </c>
      <c r="K218" s="29" t="s">
        <v>190</v>
      </c>
      <c r="L218" s="29" t="s">
        <v>59</v>
      </c>
    </row>
    <row r="219" spans="1:12">
      <c r="A219" s="31">
        <v>45370</v>
      </c>
      <c r="B219" s="29">
        <v>12.57</v>
      </c>
      <c r="C219" s="33">
        <v>16.92399</v>
      </c>
      <c r="D219" s="33">
        <v>102.40913</v>
      </c>
      <c r="E219" s="34">
        <v>863204.00836099999</v>
      </c>
      <c r="F219" s="34">
        <v>1874294.6153500001</v>
      </c>
      <c r="G219" s="29" t="s">
        <v>49</v>
      </c>
      <c r="H219" s="29" t="s">
        <v>800</v>
      </c>
      <c r="I219" s="29" t="s">
        <v>801</v>
      </c>
      <c r="J219" s="29" t="s">
        <v>189</v>
      </c>
      <c r="K219" s="29" t="s">
        <v>190</v>
      </c>
      <c r="L219" s="29" t="s">
        <v>59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2024-03-19T12:13:33Z</dcterms:modified>
</cp:coreProperties>
</file>