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A477107-28E0-4BF0-A852-564654A2487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<sst xmlns="http://schemas.openxmlformats.org/spreadsheetml/2006/main" count="225" uniqueCount="122">
  <si>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</si>
  <si>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</si>
  <si>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</si>
  <si>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</si>
  <si>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</si>
  <si>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</si>
  <si>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</si>
  <si>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</si>
  <si>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</si>
  <si>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</si>
  <si>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</si>
  <si>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</si>
  <si>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</si>
  <si>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</si>
  <si>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</si>
  <si>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</si>
  <si>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</si>
  <si>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</si>
  <si>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</si>
  <si>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</si>
  <si>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</si>
  <si>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</si>
  <si>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</si>
  <si>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</si>
  <si>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</si>
  <si>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</si>
  <si>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</si>
  <si>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</si>
  <si>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</si>
  <si>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</si>
  <si>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</si>
  <si>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</si>
  <si>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</si>
  <si>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</si>
  <si>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</si>
  <si>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</si>
  <si>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</si>
  <si>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</si>
  <si>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</si>
  <si>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</si>
  <si>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</si>
  <si>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</si>
  <si>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</si>
  <si>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</si>
  <si>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</si>
  <si>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</si>
  <si>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</si>
  <si>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</si>
  <si>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ภาคกลางและตะวันออก</t>
  </si>
  <si>
    <t>A_2</t>
  </si>
  <si>
    <t>ข้อมูล Hotspot นอกพื้นที่ป่าฯ ประจำวันที่ 2 ตุลาคม 2568</t>
  </si>
  <si>
    <t>ข้อมูล Hotspot ในพื้นที่ป่าสงวนแห่งชาติ ประจำวันที่ 2 ตุลาคม 2568</t>
  </si>
  <si>
    <t>ข้อมูล Hotspot ในพื้นที่ป่าอนุรักษ์ ประจำวันที่ 2 ตุลาคม 2568</t>
  </si>
  <si>
    <t>สะเอะ</t>
  </si>
  <si>
    <t>กรงปินัง</t>
  </si>
  <si>
    <t>ยะลา</t>
  </si>
  <si>
    <t>ภาคใต้</t>
  </si>
  <si>
    <t>สำโรงเหนือ</t>
  </si>
  <si>
    <t>เมืองสมุทรปราการ</t>
  </si>
  <si>
    <t>สมุทรปราการ</t>
  </si>
  <si>
    <t>A_3</t>
  </si>
  <si>
    <t>A_4</t>
  </si>
  <si>
    <t>D_1</t>
  </si>
  <si>
    <t>R_1</t>
  </si>
  <si>
    <t>สามกระทาย</t>
  </si>
  <si>
    <t>กุยบุรี</t>
  </si>
  <si>
    <t>ประจวบคีรีขันธ์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</si>
  <si>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</si>
  <si>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</si>
  <si>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</si>
  <si>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</si>
  <si>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ป่าคงสภาพ</t>
  </si>
  <si>
    <t>สบอ. (ตามขอบเขตสถานีฯ)</t>
  </si>
  <si>
    <t>สบอ. (ตามพื้นที่อนุรักษ์)</t>
  </si>
  <si>
    <t>แม่ลาด</t>
  </si>
  <si>
    <t>คลองขลุง</t>
  </si>
  <si>
    <t>กำแพงเพชร</t>
  </si>
  <si>
    <t>ภาคเหนือ</t>
  </si>
  <si>
    <t>กุดจอก</t>
  </si>
  <si>
    <t>หนองมะโมง</t>
  </si>
  <si>
    <t>ชัยนาท</t>
  </si>
  <si>
    <t>สีสุก</t>
  </si>
  <si>
    <t>จักราช</t>
  </si>
  <si>
    <t>นครราชสีมา</t>
  </si>
  <si>
    <t>ภาคตะวันออกเฉียงเหนือ</t>
  </si>
  <si>
    <t>รามแก้ว</t>
  </si>
  <si>
    <t>หัวไทร</t>
  </si>
  <si>
    <t>นครศรีธรรมราช</t>
  </si>
  <si>
    <t>หนองนมวัว</t>
  </si>
  <si>
    <t>ลาดยาว</t>
  </si>
  <si>
    <t>นครสวรรค์</t>
  </si>
  <si>
    <t>วังซ่าน</t>
  </si>
  <si>
    <t>แม่วงก์</t>
  </si>
  <si>
    <t>ทับใต้</t>
  </si>
  <si>
    <t>หัวหิน</t>
  </si>
  <si>
    <t>ลาดบัวหลวง</t>
  </si>
  <si>
    <t>พระนครศรีอยุธยา</t>
  </si>
  <si>
    <t>กบเจา</t>
  </si>
  <si>
    <t>บางบาล</t>
  </si>
  <si>
    <t>โรงช้าง</t>
  </si>
  <si>
    <t>มหาราช</t>
  </si>
  <si>
    <t>ไผ่ขวาง</t>
  </si>
  <si>
    <t>บ้านหมอ</t>
  </si>
  <si>
    <t>สระบุรี</t>
  </si>
  <si>
    <t>หนองโดน</t>
  </si>
  <si>
    <t>พรหมบุรี</t>
  </si>
  <si>
    <t>สิงห์บุรี</t>
  </si>
  <si>
    <t>A_5</t>
  </si>
  <si>
    <t>A_6</t>
  </si>
  <si>
    <t>A_7</t>
  </si>
  <si>
    <t>A_8</t>
  </si>
  <si>
    <t>A_9</t>
  </si>
  <si>
    <t>A_10</t>
  </si>
  <si>
    <t>A_11</t>
  </si>
  <si>
    <t>A_12</t>
  </si>
  <si>
    <t>A_13</t>
  </si>
  <si>
    <t>A_14</t>
  </si>
  <si>
    <t>A_15</t>
  </si>
  <si>
    <t>A_16</t>
  </si>
  <si>
    <t>A_17</t>
  </si>
  <si>
    <t>A_18</t>
  </si>
  <si>
    <t>A_19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</si>
</sst>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"/>
  <sheetViews>
    <sheetView topLeftCell="E1" zoomScaleNormal="100" workbookViewId="0">
      <selection activeCell="K24" sqref="K24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1" ht="28.5" customHeight="1">
      <c r="B1" s="36" t="s">
        <v>52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1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1" s="13" customFormat="1" ht="21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42" t="s">
        <v>72</v>
      </c>
      <c r="Q3" s="42" t="s">
        <v>73</v>
      </c>
      <c r="R3" s="11" t="s">
        <v>17</v>
      </c>
      <c r="S3" s="12" t="s">
        <v>42</v>
      </c>
      <c r="T3" s="12" t="s">
        <v>43</v>
      </c>
    </row>
    <row r="4" spans="1:21" customFormat="1">
      <c r="A4" s="33" t="s">
        <v>62</v>
      </c>
      <c r="B4" s="31">
        <v>45932</v>
      </c>
      <c r="C4" s="32">
        <v>14.03</v>
      </c>
      <c r="D4" s="34">
        <v>12.17689</v>
      </c>
      <c r="E4" s="34">
        <v>99.898420000000002</v>
      </c>
      <c r="F4" s="34">
        <v>597740.62511400005</v>
      </c>
      <c r="G4" s="34">
        <v>1346275.55645</v>
      </c>
      <c r="H4" s="33" t="s">
        <v>44</v>
      </c>
      <c r="I4" s="33" t="s">
        <v>64</v>
      </c>
      <c r="J4" s="33" t="s">
        <v>65</v>
      </c>
      <c r="K4" s="33" t="s">
        <v>66</v>
      </c>
      <c r="L4" s="33" t="s">
        <v>48</v>
      </c>
      <c r="M4" s="33" t="s">
        <v>67</v>
      </c>
      <c r="N4" s="33" t="s">
        <v>68</v>
      </c>
      <c r="O4" s="33" t="s">
        <v>69</v>
      </c>
      <c r="P4" s="33" t="s">
        <v>70</v>
      </c>
      <c r="Q4" s="33" t="s">
        <v>70</v>
      </c>
      <c r="R4" s="33" t="s">
        <v>45</v>
      </c>
      <c r="S4" s="33" t="s">
        <v>71</v>
      </c>
      <c r="T4" s="43" t="str">
        <f t="shared" ref="T4" si="0">HYPERLINK(CONCATENATE("http://maps.google.com/maps?q=",D4,",",E4))</f>
        <v>http://maps.google.com/maps?q=12.17689,99.89842</v>
      </c>
      <c r="U4" s="23"/>
    </row>
    <row r="10" spans="1:21" s="13" customFormat="1">
      <c r="B10" s="37" t="s">
        <v>46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</sheetData>
  <mergeCells count="2">
    <mergeCell ref="B1:T1"/>
    <mergeCell ref="B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J13" sqref="J13"/>
    </sheetView>
  </sheetViews>
  <sheetFormatPr defaultColWidth="8.42578125" defaultRowHeight="22.5" customHeight="1"/>
  <cols>
    <col min="1" max="1" width="12.42578125" style="14" customWidth="1"/>
    <col min="2" max="2" width="8.42578125" style="15" bestFit="1" customWidth="1"/>
    <col min="3" max="3" width="4.85546875" style="16" bestFit="1" customWidth="1"/>
    <col min="4" max="4" width="4.85546875" style="17" bestFit="1" customWidth="1"/>
    <col min="5" max="5" width="5.85546875" style="17" bestFit="1" customWidth="1"/>
    <col min="6" max="6" width="8" style="18" bestFit="1" customWidth="1"/>
    <col min="7" max="7" width="7.85546875" style="18" bestFit="1" customWidth="1"/>
    <col min="8" max="8" width="9.28515625" style="15" bestFit="1" customWidth="1"/>
    <col min="9" max="9" width="7.28515625" style="15" bestFit="1" customWidth="1"/>
    <col min="10" max="10" width="9" style="15" bestFit="1" customWidth="1"/>
    <col min="11" max="11" width="9.140625" style="15" bestFit="1" customWidth="1"/>
    <col min="12" max="12" width="5.42578125" style="15" bestFit="1" customWidth="1"/>
    <col min="13" max="13" width="19.42578125" style="15" bestFit="1" customWidth="1"/>
    <col min="14" max="14" width="11.42578125" style="15" bestFit="1" customWidth="1"/>
    <col min="15" max="16384" width="8.42578125" style="14"/>
  </cols>
  <sheetData>
    <row r="1" spans="1:14" ht="30" customHeight="1">
      <c r="B1" s="38" t="s">
        <v>51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75" customHeight="1">
      <c r="N2" s="18"/>
    </row>
    <row r="3" spans="1:14" s="13" customFormat="1" ht="20.25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22.5" customHeight="1">
      <c r="A4" s="14" t="s">
        <v>63</v>
      </c>
      <c r="N4" s="14"/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s="13" customFormat="1" ht="18.75">
      <c r="A9" s="41" t="s">
        <v>46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4" ht="22.5" customHeight="1">
      <c r="N10" s="14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7"/>
  <sheetViews>
    <sheetView tabSelected="1" zoomScaleNormal="100" workbookViewId="0">
      <selection activeCell="D12" sqref="D12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9.7109375" style="22" bestFit="1" customWidth="1"/>
    <col min="10" max="10" width="10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6" t="s">
        <v>50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9"/>
      <c r="K2" s="19"/>
      <c r="L2" s="19"/>
    </row>
    <row r="3" spans="1:13" s="13" customFormat="1" ht="19.5" customHeight="1">
      <c r="A3" s="12" t="s">
        <v>47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1" t="s">
        <v>49</v>
      </c>
      <c r="B4" s="31">
        <v>45932</v>
      </c>
      <c r="C4" s="32">
        <v>1.1499999999999999</v>
      </c>
      <c r="D4" s="34">
        <v>6.3665399999999996</v>
      </c>
      <c r="E4" s="34">
        <v>101.26437</v>
      </c>
      <c r="F4" s="34">
        <v>750488.11022999999</v>
      </c>
      <c r="G4" s="34">
        <v>704272.05684400001</v>
      </c>
      <c r="H4" s="33" t="s">
        <v>44</v>
      </c>
      <c r="I4" s="33" t="s">
        <v>53</v>
      </c>
      <c r="J4" s="33" t="s">
        <v>54</v>
      </c>
      <c r="K4" s="33" t="s">
        <v>55</v>
      </c>
      <c r="L4" s="33" t="s">
        <v>56</v>
      </c>
      <c r="M4" s="33" t="s">
        <v>45</v>
      </c>
    </row>
    <row r="5" spans="1:13" customFormat="1" ht="18.75">
      <c r="A5" s="31" t="s">
        <v>60</v>
      </c>
      <c r="B5" s="31">
        <v>45932</v>
      </c>
      <c r="C5" s="32">
        <v>1.1499999999999999</v>
      </c>
      <c r="D5" s="34">
        <v>13.656280000000001</v>
      </c>
      <c r="E5" s="34">
        <v>100.6264</v>
      </c>
      <c r="F5" s="34">
        <v>675915.23770900001</v>
      </c>
      <c r="G5" s="34">
        <v>1510302.7094699999</v>
      </c>
      <c r="H5" s="33" t="s">
        <v>44</v>
      </c>
      <c r="I5" s="33" t="s">
        <v>57</v>
      </c>
      <c r="J5" s="33" t="s">
        <v>58</v>
      </c>
      <c r="K5" s="33" t="s">
        <v>59</v>
      </c>
      <c r="L5" s="33" t="s">
        <v>48</v>
      </c>
      <c r="M5" s="33" t="s">
        <v>45</v>
      </c>
    </row>
    <row r="6" spans="1:13" customFormat="1" ht="18.75">
      <c r="A6" s="31" t="s">
        <v>61</v>
      </c>
      <c r="B6" s="31">
        <v>45932</v>
      </c>
      <c r="C6" s="32">
        <v>14.03</v>
      </c>
      <c r="D6" s="34">
        <v>16.147369999999999</v>
      </c>
      <c r="E6" s="34">
        <v>99.782790000000006</v>
      </c>
      <c r="F6" s="34">
        <v>583692.48483900004</v>
      </c>
      <c r="G6" s="34">
        <v>1785395.74171</v>
      </c>
      <c r="H6" s="33" t="s">
        <v>44</v>
      </c>
      <c r="I6" s="33" t="s">
        <v>74</v>
      </c>
      <c r="J6" s="33" t="s">
        <v>75</v>
      </c>
      <c r="K6" s="33" t="s">
        <v>76</v>
      </c>
      <c r="L6" s="33" t="s">
        <v>77</v>
      </c>
      <c r="M6" s="33" t="s">
        <v>45</v>
      </c>
    </row>
    <row r="7" spans="1:13" customFormat="1" ht="18.75">
      <c r="A7" s="31" t="s">
        <v>107</v>
      </c>
      <c r="B7" s="31">
        <v>45932</v>
      </c>
      <c r="C7" s="32">
        <v>14.03</v>
      </c>
      <c r="D7" s="34">
        <v>15.257300000000001</v>
      </c>
      <c r="E7" s="34">
        <v>99.903850000000006</v>
      </c>
      <c r="F7" s="34">
        <v>597056.94870800001</v>
      </c>
      <c r="G7" s="34">
        <v>1686986.3060600001</v>
      </c>
      <c r="H7" s="33" t="s">
        <v>44</v>
      </c>
      <c r="I7" s="33" t="s">
        <v>78</v>
      </c>
      <c r="J7" s="33" t="s">
        <v>79</v>
      </c>
      <c r="K7" s="33" t="s">
        <v>80</v>
      </c>
      <c r="L7" s="33" t="s">
        <v>48</v>
      </c>
      <c r="M7" s="33" t="s">
        <v>45</v>
      </c>
    </row>
    <row r="8" spans="1:13" customFormat="1" ht="18.75">
      <c r="A8" s="31" t="s">
        <v>108</v>
      </c>
      <c r="B8" s="31">
        <v>45932</v>
      </c>
      <c r="C8" s="32">
        <v>14.03</v>
      </c>
      <c r="D8" s="34">
        <v>14.85055</v>
      </c>
      <c r="E8" s="34">
        <v>102.33580000000001</v>
      </c>
      <c r="F8" s="34">
        <v>859048.69348699995</v>
      </c>
      <c r="G8" s="34">
        <v>1644477.31452</v>
      </c>
      <c r="H8" s="33" t="s">
        <v>44</v>
      </c>
      <c r="I8" s="33" t="s">
        <v>81</v>
      </c>
      <c r="J8" s="33" t="s">
        <v>82</v>
      </c>
      <c r="K8" s="33" t="s">
        <v>83</v>
      </c>
      <c r="L8" s="33" t="s">
        <v>84</v>
      </c>
      <c r="M8" s="33" t="s">
        <v>45</v>
      </c>
    </row>
    <row r="9" spans="1:13" customFormat="1" ht="18.75">
      <c r="A9" s="31" t="s">
        <v>109</v>
      </c>
      <c r="B9" s="31">
        <v>45932</v>
      </c>
      <c r="C9" s="32">
        <v>14.03</v>
      </c>
      <c r="D9" s="34">
        <v>7.9367700000000001</v>
      </c>
      <c r="E9" s="34">
        <v>100.28158999999999</v>
      </c>
      <c r="F9" s="34">
        <v>641263.25888900005</v>
      </c>
      <c r="G9" s="34">
        <v>877525.86579399998</v>
      </c>
      <c r="H9" s="33" t="s">
        <v>44</v>
      </c>
      <c r="I9" s="33" t="s">
        <v>85</v>
      </c>
      <c r="J9" s="33" t="s">
        <v>86</v>
      </c>
      <c r="K9" s="33" t="s">
        <v>87</v>
      </c>
      <c r="L9" s="33" t="s">
        <v>56</v>
      </c>
      <c r="M9" s="33" t="s">
        <v>45</v>
      </c>
    </row>
    <row r="10" spans="1:13" customFormat="1" ht="18.75">
      <c r="A10" s="31" t="s">
        <v>110</v>
      </c>
      <c r="B10" s="31">
        <v>45932</v>
      </c>
      <c r="C10" s="32">
        <v>14.03</v>
      </c>
      <c r="D10" s="34">
        <v>15.756930000000001</v>
      </c>
      <c r="E10" s="34">
        <v>99.83381</v>
      </c>
      <c r="F10" s="34">
        <v>589320.40042800002</v>
      </c>
      <c r="G10" s="34">
        <v>1742225.1313</v>
      </c>
      <c r="H10" s="33" t="s">
        <v>44</v>
      </c>
      <c r="I10" s="33" t="s">
        <v>88</v>
      </c>
      <c r="J10" s="33" t="s">
        <v>89</v>
      </c>
      <c r="K10" s="33" t="s">
        <v>90</v>
      </c>
      <c r="L10" s="33" t="s">
        <v>77</v>
      </c>
      <c r="M10" s="33" t="s">
        <v>45</v>
      </c>
    </row>
    <row r="11" spans="1:13" customFormat="1" ht="18.75">
      <c r="A11" s="31" t="s">
        <v>111</v>
      </c>
      <c r="B11" s="31">
        <v>45932</v>
      </c>
      <c r="C11" s="32">
        <v>14.03</v>
      </c>
      <c r="D11" s="34">
        <v>15.79331</v>
      </c>
      <c r="E11" s="34">
        <v>99.701660000000004</v>
      </c>
      <c r="F11" s="34">
        <v>575150.00524199998</v>
      </c>
      <c r="G11" s="34">
        <v>1746197.9428000001</v>
      </c>
      <c r="H11" s="33" t="s">
        <v>44</v>
      </c>
      <c r="I11" s="33" t="s">
        <v>89</v>
      </c>
      <c r="J11" s="33" t="s">
        <v>89</v>
      </c>
      <c r="K11" s="33" t="s">
        <v>90</v>
      </c>
      <c r="L11" s="33" t="s">
        <v>77</v>
      </c>
      <c r="M11" s="33" t="s">
        <v>45</v>
      </c>
    </row>
    <row r="12" spans="1:13" customFormat="1" ht="18.75">
      <c r="A12" s="31" t="s">
        <v>112</v>
      </c>
      <c r="B12" s="31">
        <v>45932</v>
      </c>
      <c r="C12" s="32">
        <v>14.03</v>
      </c>
      <c r="D12" s="34">
        <v>15.80433</v>
      </c>
      <c r="E12" s="34">
        <v>99.637180000000001</v>
      </c>
      <c r="F12" s="34">
        <v>568240.04572000005</v>
      </c>
      <c r="G12" s="34">
        <v>1747394.9935099999</v>
      </c>
      <c r="H12" s="33" t="s">
        <v>44</v>
      </c>
      <c r="I12" s="33" t="s">
        <v>91</v>
      </c>
      <c r="J12" s="33" t="s">
        <v>92</v>
      </c>
      <c r="K12" s="33" t="s">
        <v>90</v>
      </c>
      <c r="L12" s="33" t="s">
        <v>77</v>
      </c>
      <c r="M12" s="33" t="s">
        <v>45</v>
      </c>
    </row>
    <row r="13" spans="1:13" customFormat="1" ht="18.75">
      <c r="A13" s="31" t="s">
        <v>113</v>
      </c>
      <c r="B13" s="31">
        <v>45932</v>
      </c>
      <c r="C13" s="32">
        <v>14.03</v>
      </c>
      <c r="D13" s="34">
        <v>12.52783</v>
      </c>
      <c r="E13" s="34">
        <v>99.926490000000001</v>
      </c>
      <c r="F13" s="34">
        <v>600660.37825099996</v>
      </c>
      <c r="G13" s="34">
        <v>1385097.70438</v>
      </c>
      <c r="H13" s="33" t="s">
        <v>44</v>
      </c>
      <c r="I13" s="33" t="s">
        <v>93</v>
      </c>
      <c r="J13" s="33" t="s">
        <v>94</v>
      </c>
      <c r="K13" s="33" t="s">
        <v>66</v>
      </c>
      <c r="L13" s="33" t="s">
        <v>48</v>
      </c>
      <c r="M13" s="33" t="s">
        <v>45</v>
      </c>
    </row>
    <row r="14" spans="1:13" customFormat="1" ht="18.75">
      <c r="A14" s="31" t="s">
        <v>114</v>
      </c>
      <c r="B14" s="31">
        <v>45932</v>
      </c>
      <c r="C14" s="32">
        <v>14.03</v>
      </c>
      <c r="D14" s="34">
        <v>14.189539999999999</v>
      </c>
      <c r="E14" s="34">
        <v>100.31407</v>
      </c>
      <c r="F14" s="34">
        <v>641801.37405700004</v>
      </c>
      <c r="G14" s="34">
        <v>1569087.31076</v>
      </c>
      <c r="H14" s="33" t="s">
        <v>44</v>
      </c>
      <c r="I14" s="33" t="s">
        <v>95</v>
      </c>
      <c r="J14" s="33" t="s">
        <v>95</v>
      </c>
      <c r="K14" s="33" t="s">
        <v>96</v>
      </c>
      <c r="L14" s="33" t="s">
        <v>48</v>
      </c>
      <c r="M14" s="33" t="s">
        <v>45</v>
      </c>
    </row>
    <row r="15" spans="1:13" customFormat="1" ht="18.75">
      <c r="A15" s="31" t="s">
        <v>115</v>
      </c>
      <c r="B15" s="31">
        <v>45932</v>
      </c>
      <c r="C15" s="32">
        <v>14.03</v>
      </c>
      <c r="D15" s="34">
        <v>14.19397</v>
      </c>
      <c r="E15" s="34">
        <v>100.3135</v>
      </c>
      <c r="F15" s="34">
        <v>641737.10093800002</v>
      </c>
      <c r="G15" s="34">
        <v>1569577.0227600001</v>
      </c>
      <c r="H15" s="33" t="s">
        <v>44</v>
      </c>
      <c r="I15" s="33" t="s">
        <v>95</v>
      </c>
      <c r="J15" s="33" t="s">
        <v>95</v>
      </c>
      <c r="K15" s="33" t="s">
        <v>96</v>
      </c>
      <c r="L15" s="33" t="s">
        <v>48</v>
      </c>
      <c r="M15" s="33" t="s">
        <v>45</v>
      </c>
    </row>
    <row r="16" spans="1:13" customFormat="1" ht="18.75">
      <c r="A16" s="31" t="s">
        <v>116</v>
      </c>
      <c r="B16" s="31">
        <v>45932</v>
      </c>
      <c r="C16" s="32">
        <v>14.03</v>
      </c>
      <c r="D16" s="34">
        <v>14.34976</v>
      </c>
      <c r="E16" s="34">
        <v>100.48621</v>
      </c>
      <c r="F16" s="34">
        <v>660267.13439699996</v>
      </c>
      <c r="G16" s="34">
        <v>1586923.8344099999</v>
      </c>
      <c r="H16" s="33" t="s">
        <v>44</v>
      </c>
      <c r="I16" s="33" t="s">
        <v>97</v>
      </c>
      <c r="J16" s="33" t="s">
        <v>98</v>
      </c>
      <c r="K16" s="33" t="s">
        <v>96</v>
      </c>
      <c r="L16" s="33" t="s">
        <v>48</v>
      </c>
      <c r="M16" s="33" t="s">
        <v>45</v>
      </c>
    </row>
    <row r="17" spans="1:13" customFormat="1" ht="18.75">
      <c r="A17" s="31" t="s">
        <v>117</v>
      </c>
      <c r="B17" s="31">
        <v>45932</v>
      </c>
      <c r="C17" s="32">
        <v>14.03</v>
      </c>
      <c r="D17" s="34">
        <v>14.35425</v>
      </c>
      <c r="E17" s="34">
        <v>100.48563</v>
      </c>
      <c r="F17" s="34">
        <v>660201.38368800003</v>
      </c>
      <c r="G17" s="34">
        <v>1587420.16594</v>
      </c>
      <c r="H17" s="33" t="s">
        <v>44</v>
      </c>
      <c r="I17" s="33" t="s">
        <v>97</v>
      </c>
      <c r="J17" s="33" t="s">
        <v>98</v>
      </c>
      <c r="K17" s="33" t="s">
        <v>96</v>
      </c>
      <c r="L17" s="33" t="s">
        <v>48</v>
      </c>
      <c r="M17" s="33" t="s">
        <v>45</v>
      </c>
    </row>
    <row r="18" spans="1:13" customFormat="1" ht="18.75">
      <c r="A18" s="31" t="s">
        <v>118</v>
      </c>
      <c r="B18" s="31">
        <v>45932</v>
      </c>
      <c r="C18" s="32">
        <v>14.03</v>
      </c>
      <c r="D18" s="34">
        <v>14.587859999999999</v>
      </c>
      <c r="E18" s="34">
        <v>100.56701</v>
      </c>
      <c r="F18" s="34">
        <v>668802.11071499996</v>
      </c>
      <c r="G18" s="34">
        <v>1613323.7881</v>
      </c>
      <c r="H18" s="33" t="s">
        <v>44</v>
      </c>
      <c r="I18" s="33" t="s">
        <v>99</v>
      </c>
      <c r="J18" s="33" t="s">
        <v>100</v>
      </c>
      <c r="K18" s="33" t="s">
        <v>96</v>
      </c>
      <c r="L18" s="33" t="s">
        <v>48</v>
      </c>
      <c r="M18" s="33" t="s">
        <v>45</v>
      </c>
    </row>
    <row r="19" spans="1:13" customFormat="1" ht="18.75">
      <c r="A19" s="31" t="s">
        <v>119</v>
      </c>
      <c r="B19" s="31">
        <v>45932</v>
      </c>
      <c r="C19" s="32">
        <v>14.03</v>
      </c>
      <c r="D19" s="34">
        <v>14.57067</v>
      </c>
      <c r="E19" s="34">
        <v>100.65036000000001</v>
      </c>
      <c r="F19" s="34">
        <v>677796.69642499997</v>
      </c>
      <c r="G19" s="34">
        <v>1611485.3986500001</v>
      </c>
      <c r="H19" s="33" t="s">
        <v>44</v>
      </c>
      <c r="I19" s="33" t="s">
        <v>101</v>
      </c>
      <c r="J19" s="33" t="s">
        <v>102</v>
      </c>
      <c r="K19" s="33" t="s">
        <v>103</v>
      </c>
      <c r="L19" s="33" t="s">
        <v>48</v>
      </c>
      <c r="M19" s="33" t="s">
        <v>45</v>
      </c>
    </row>
    <row r="20" spans="1:13" customFormat="1" ht="18.75">
      <c r="A20" s="31" t="s">
        <v>120</v>
      </c>
      <c r="B20" s="31">
        <v>45932</v>
      </c>
      <c r="C20" s="32">
        <v>14.03</v>
      </c>
      <c r="D20" s="34">
        <v>14.679489999999999</v>
      </c>
      <c r="E20" s="34">
        <v>100.70097</v>
      </c>
      <c r="F20" s="34">
        <v>683160.124924</v>
      </c>
      <c r="G20" s="34">
        <v>1623565.77984</v>
      </c>
      <c r="H20" s="33" t="s">
        <v>44</v>
      </c>
      <c r="I20" s="33" t="s">
        <v>104</v>
      </c>
      <c r="J20" s="33" t="s">
        <v>104</v>
      </c>
      <c r="K20" s="33" t="s">
        <v>103</v>
      </c>
      <c r="L20" s="33" t="s">
        <v>48</v>
      </c>
      <c r="M20" s="33" t="s">
        <v>45</v>
      </c>
    </row>
    <row r="21" spans="1:13" customFormat="1" ht="18.75">
      <c r="A21" s="31" t="s">
        <v>121</v>
      </c>
      <c r="B21" s="31">
        <v>45932</v>
      </c>
      <c r="C21" s="32">
        <v>14.03</v>
      </c>
      <c r="D21" s="34">
        <v>14.84811</v>
      </c>
      <c r="E21" s="34">
        <v>100.44752</v>
      </c>
      <c r="F21" s="34">
        <v>655743.00615100004</v>
      </c>
      <c r="G21" s="34">
        <v>1642030.62209</v>
      </c>
      <c r="H21" s="33" t="s">
        <v>44</v>
      </c>
      <c r="I21" s="33" t="s">
        <v>105</v>
      </c>
      <c r="J21" s="33" t="s">
        <v>105</v>
      </c>
      <c r="K21" s="33" t="s">
        <v>106</v>
      </c>
      <c r="L21" s="33" t="s">
        <v>48</v>
      </c>
      <c r="M21" s="33" t="s">
        <v>45</v>
      </c>
    </row>
    <row r="22" spans="1:13">
      <c r="M22" s="19"/>
    </row>
    <row r="27" spans="1:13" s="13" customFormat="1" ht="18.75">
      <c r="B27" s="37" t="s">
        <v>46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</sheetData>
  <mergeCells count="2">
    <mergeCell ref="B1:M1"/>
    <mergeCell ref="B27:M2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2025-10-02T10:21:15Z</dcterms:modified>
</cp:coreProperties>
</file>