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493F46B9-1C6B-4BDB-AA1A-D8E280133FE8}" xr6:coauthVersionLast="47" xr6:coauthVersionMax="47" xr10:uidLastSave="{00000000-0000-0000-0000-000000000000}"/>
  <bookViews>
    <workbookView xWindow="-120" yWindow="-120" windowWidth="20730" windowHeight="110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72" i="4" l="1"/>
  <c r="T71" i="4"/>
  <c r="T70" i="4"/>
  <c r="T69" i="4"/>
  <c r="T68" i="4"/>
  <c r="T67" i="4"/>
  <c r="T66" i="4"/>
  <c r="T65" i="4"/>
  <c r="T64" i="4"/>
  <c r="T63" i="4"/>
  <c r="T10" i="4"/>
  <c r="T11" i="4"/>
  <c r="T12" i="4"/>
  <c r="T13" i="4"/>
  <c r="T14" i="4"/>
  <c r="T15" i="4"/>
  <c r="T16" i="4"/>
  <c r="T42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32" i="4"/>
  <c r="T33" i="4"/>
  <c r="T34" i="4"/>
  <c r="T35" i="4"/>
  <c r="T36" i="4"/>
  <c r="T37" i="4"/>
  <c r="T38" i="4"/>
  <c r="T39" i="4"/>
  <c r="T40" i="4"/>
  <c r="T41" i="4"/>
  <c r="T4" i="4"/>
  <c r="T5" i="4"/>
  <c r="T6" i="4"/>
  <c r="T7" i="4"/>
  <c r="T8" i="4"/>
  <c r="T9" i="4"/>
  <c r="T58" i="4"/>
  <c r="T59" i="4"/>
  <c r="T43" i="4"/>
  <c r="T44" i="4"/>
  <c r="T45" i="4"/>
  <c r="T46" i="4"/>
  <c r="T47" i="4"/>
  <c r="T48" i="4"/>
  <c r="T49" i="4"/>
  <c r="T50" i="4"/>
  <c r="T51" i="4"/>
  <c r="T52" i="4"/>
  <c r="T53" i="4"/>
  <c r="T54" i="4"/>
  <c r="T55" i="4"/>
  <c r="T56" i="4"/>
  <c r="T57" i="4"/>
  <c r="T60" i="4"/>
  <c r="T61" i="4"/>
  <c r="T62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<sst xmlns="http://schemas.openxmlformats.org/spreadsheetml/2006/main" count="2620" uniqueCount="716">
  <si>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</si>
  <si>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</si>
  <si>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</si>
  <si>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</si>
  <si>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</si>
  <si>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</si>
  <si>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</si>
  <si>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</si>
  <si>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</si>
  <si>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</si>
  <si>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</si>
  <si>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</si>
  <si>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</si>
  <si>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</si>
  <si>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</si>
  <si>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</si>
  <si>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</si>
  <si>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</si>
  <si>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</si>
  <si>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</si>
  <si>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</si>
  <si>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</si>
  <si>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</si>
  <si>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</si>
  <si>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</si>
  <si>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</si>
  <si>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</si>
  <si>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</si>
  <si>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</si>
  <si>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</si>
  <si>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</si>
  <si>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</si>
  <si>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</si>
  <si>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</si>
  <si>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</si>
  <si>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</si>
  <si>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</si>
  <si>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</si>
  <si>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</si>
  <si>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</si>
  <si>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</si>
  <si>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</si>
  <si>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</si>
  <si>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</si>
  <si>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</si>
  <si>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</si>
  <si>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</si>
  <si>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</si>
  <si>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</si>
  <si>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ภาคกลางและตะวันออก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</si>
  <si>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</si>
  <si>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</si>
  <si>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</si>
  <si>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</si>
  <si>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ป่าคงสภาพ</t>
  </si>
  <si>
    <t>ภาคเหนือ</t>
  </si>
  <si>
    <t>เชียงใหม่</t>
  </si>
  <si>
    <t>แม่สอด</t>
  </si>
  <si>
    <t>ตาก</t>
  </si>
  <si>
    <t>ท่าสองยาง</t>
  </si>
  <si>
    <t>ป่าท่าสองยาง</t>
  </si>
  <si>
    <t>ป่าแม่ยวมฝั่งซ้าย</t>
  </si>
  <si>
    <t>สุราษฎร์ธานี</t>
  </si>
  <si>
    <t>ภาคใต้</t>
  </si>
  <si>
    <t>ภาคตะวันออกเฉียงเหนือ</t>
  </si>
  <si>
    <t>วิสัยเหนือ</t>
  </si>
  <si>
    <t>เมืองชุมพร</t>
  </si>
  <si>
    <t>ชุมพร</t>
  </si>
  <si>
    <t>นครราชสีมา</t>
  </si>
  <si>
    <t>ประจวบคีรีขันธ์</t>
  </si>
  <si>
    <t>ยางน้ำกลัดเหนือ</t>
  </si>
  <si>
    <t>หนองหญ้าปล้อง</t>
  </si>
  <si>
    <t>เพชรบุรี</t>
  </si>
  <si>
    <t>เพชรบูรณ์</t>
  </si>
  <si>
    <t>ร้อยเอ็ด</t>
  </si>
  <si>
    <t>ลพบุรี</t>
  </si>
  <si>
    <t>ทุ่งใหญ่</t>
  </si>
  <si>
    <t>สงขลา</t>
  </si>
  <si>
    <t>ขุนทะเล</t>
  </si>
  <si>
    <t>เมืองสุราษฎร์ธา</t>
  </si>
  <si>
    <t>อุบลราชธานี</t>
  </si>
  <si>
    <t>เดชอุดม</t>
  </si>
  <si>
    <t>ข้อมูล Hotspot ในพื้นที่ป่าอนุรักษ์ ประจำวันที่ 26 เมษายน 2569</t>
  </si>
  <si>
    <t>ข้อมูล Hotspot ในพื้นที่ป่าสงวนแห่งชาติ ประจำวันที่ 26 เมษายน 2569</t>
  </si>
  <si>
    <t>ข้อมูล Hotspot นอกพื้นที่ป่าฯ ประจำวันที่ 26 เมษายน 2569</t>
  </si>
  <si>
    <t>สุไหงปาดี</t>
  </si>
  <si>
    <t>นราธิวาส</t>
  </si>
  <si>
    <t>เฉลิมพระเกียรติสมเด็จพระเทพรัตนราชสุดาฯ</t>
  </si>
  <si>
    <t>เขตรักษาพันธุ์สัตว์ป่า</t>
  </si>
  <si>
    <t>สถานีควบคุมไฟป่าพรุโต๊ะแดง</t>
  </si>
  <si>
    <t>สำนักบริหารพื้นที่อนุรักษ์ที่ 6 สาขาปัตตานี</t>
  </si>
  <si>
    <t>โฆษิต</t>
  </si>
  <si>
    <t>ตากใบ</t>
  </si>
  <si>
    <t>พื้นที่ราษฎรทำกิน</t>
  </si>
  <si>
    <t>อ่าวน้อย</t>
  </si>
  <si>
    <t>เมืองประจวบคีรี</t>
  </si>
  <si>
    <t>กุยบุรี</t>
  </si>
  <si>
    <t>สถานีควบคุมไฟป่ากุยบุรี-ห้วยยาง</t>
  </si>
  <si>
    <t>สำนักบริหารพื้นที่อนุรักษ์ที่ 3 สาขาเพชรบุรี</t>
  </si>
  <si>
    <t>ยางน้ำกลัดใต้</t>
  </si>
  <si>
    <t>แก่งกระจาน</t>
  </si>
  <si>
    <t>สถานีควบคุมไฟป่าแก่งกระจาน (ตอนบน)</t>
  </si>
  <si>
    <t>ยางหัก</t>
  </si>
  <si>
    <t>ปากท่อ</t>
  </si>
  <si>
    <t>ราชบุรี</t>
  </si>
  <si>
    <t>เฉลิมพระเกียรติไทยประจัน</t>
  </si>
  <si>
    <t>สถานีควบคุมไฟป่าเฉลิมพระเกียรติไทยประจัน</t>
  </si>
  <si>
    <t>กลางดง</t>
  </si>
  <si>
    <t>ทุ่งเสลี่ยม</t>
  </si>
  <si>
    <t>สุโขทัย</t>
  </si>
  <si>
    <t>ถ้ำเจ้าราม</t>
  </si>
  <si>
    <t>สถานีควบคุมไฟป่าถ้ำเจ้าราม</t>
  </si>
  <si>
    <t>สำนักบริหารพื้นที่อนุรักษ์ที่ 14 (ตาก)</t>
  </si>
  <si>
    <t>นาทะนุง</t>
  </si>
  <si>
    <t>นาหมื่น</t>
  </si>
  <si>
    <t>น่าน</t>
  </si>
  <si>
    <t>ขุนสถาน</t>
  </si>
  <si>
    <t>สำนักบริหารพื้นที่อนุรักษ์ที่ 13 (แพร่)</t>
  </si>
  <si>
    <t>เชียงของ</t>
  </si>
  <si>
    <t>นาน้อย</t>
  </si>
  <si>
    <t>ศรีน่าน</t>
  </si>
  <si>
    <t>สถานีควบคุมไฟป่าศรีน่าน</t>
  </si>
  <si>
    <t>น้ำมวบ</t>
  </si>
  <si>
    <t>เวียงสา</t>
  </si>
  <si>
    <t>D_61523</t>
  </si>
  <si>
    <t>D_61524</t>
  </si>
  <si>
    <t>D_61525</t>
  </si>
  <si>
    <t>D_61526</t>
  </si>
  <si>
    <t>D_61527</t>
  </si>
  <si>
    <t>D_61528</t>
  </si>
  <si>
    <t>D_61529</t>
  </si>
  <si>
    <t>D_61530</t>
  </si>
  <si>
    <t>D_61531</t>
  </si>
  <si>
    <t>D_61532</t>
  </si>
  <si>
    <t>D_61533</t>
  </si>
  <si>
    <t>D_61534</t>
  </si>
  <si>
    <t>D_61535</t>
  </si>
  <si>
    <t>D_61536</t>
  </si>
  <si>
    <t>D_61537</t>
  </si>
  <si>
    <t>D_61538</t>
  </si>
  <si>
    <t>D_61539</t>
  </si>
  <si>
    <t>D_61540</t>
  </si>
  <si>
    <t>D_61541</t>
  </si>
  <si>
    <t>D_61542</t>
  </si>
  <si>
    <t>D_61543</t>
  </si>
  <si>
    <t>D_61544</t>
  </si>
  <si>
    <t>D_61545</t>
  </si>
  <si>
    <t>D_61546</t>
  </si>
  <si>
    <t>D_61547</t>
  </si>
  <si>
    <t>D_61548</t>
  </si>
  <si>
    <t>D_61549</t>
  </si>
  <si>
    <t>D_61550</t>
  </si>
  <si>
    <t>D_61551</t>
  </si>
  <si>
    <t>D_61552</t>
  </si>
  <si>
    <t>D_61553</t>
  </si>
  <si>
    <t>D_61554</t>
  </si>
  <si>
    <t>D_61555</t>
  </si>
  <si>
    <t>D_61556</t>
  </si>
  <si>
    <t>D_61557</t>
  </si>
  <si>
    <t>D_61558</t>
  </si>
  <si>
    <t>D_61559</t>
  </si>
  <si>
    <t>D_61560</t>
  </si>
  <si>
    <t>D_61561</t>
  </si>
  <si>
    <t>D_61562</t>
  </si>
  <si>
    <t>D_61563</t>
  </si>
  <si>
    <t>D_61564</t>
  </si>
  <si>
    <t>D_61565</t>
  </si>
  <si>
    <t>D_61566</t>
  </si>
  <si>
    <t>D_61567</t>
  </si>
  <si>
    <t>D_61568</t>
  </si>
  <si>
    <t>D_61569</t>
  </si>
  <si>
    <t>D_61570</t>
  </si>
  <si>
    <t>D_61571</t>
  </si>
  <si>
    <t>D_61572</t>
  </si>
  <si>
    <t>D_61573</t>
  </si>
  <si>
    <t>D_61574</t>
  </si>
  <si>
    <t>D_61575</t>
  </si>
  <si>
    <t>D_61576</t>
  </si>
  <si>
    <t>D_61577</t>
  </si>
  <si>
    <t>D_61578</t>
  </si>
  <si>
    <t>D_61579</t>
  </si>
  <si>
    <t>D_61580</t>
  </si>
  <si>
    <t>D_61581</t>
  </si>
  <si>
    <t>คลองทราย</t>
  </si>
  <si>
    <t>นาทวี</t>
  </si>
  <si>
    <t>ป่าเขาโพธิ ป่าควนแดน และป่าเขารังเกียจ</t>
  </si>
  <si>
    <t>สาคู</t>
  </si>
  <si>
    <t>พระแสง</t>
  </si>
  <si>
    <t>ป่าคลองเหยียน</t>
  </si>
  <si>
    <t>ไทรโสภา</t>
  </si>
  <si>
    <t>ป่ายางน้ำกลัดเหนือและป่ายางน้ำกลัดใต้</t>
  </si>
  <si>
    <t>ยางสาว</t>
  </si>
  <si>
    <t>วิเชียรบุรี</t>
  </si>
  <si>
    <t>ป่าฝั่งซ้ายแม่น้ำป่าสัก</t>
  </si>
  <si>
    <t>ทุ่งกระเซาะ</t>
  </si>
  <si>
    <t>บ้านตาก</t>
  </si>
  <si>
    <t>ป่าแม่ท้อและป่าห้วยตากฝั่งขวา</t>
  </si>
  <si>
    <t>นาดินดำ</t>
  </si>
  <si>
    <t>เมืองเลย</t>
  </si>
  <si>
    <t>เลย</t>
  </si>
  <si>
    <t>ป่าโคกผาดำ ป่าโคกหนองข่า และป่าภูบอบิด</t>
  </si>
  <si>
    <t>สบโขง</t>
  </si>
  <si>
    <t>อมก๋อย</t>
  </si>
  <si>
    <t>ป่าน้ำว้าและป่าห้วยสาลี่</t>
  </si>
  <si>
    <t>R_40498</t>
  </si>
  <si>
    <t>R_40499</t>
  </si>
  <si>
    <t>R_40500</t>
  </si>
  <si>
    <t>R_40501</t>
  </si>
  <si>
    <t>R_40502</t>
  </si>
  <si>
    <t>R_40503</t>
  </si>
  <si>
    <t>R_40504</t>
  </si>
  <si>
    <t>R_40505</t>
  </si>
  <si>
    <t>R_40506</t>
  </si>
  <si>
    <t>R_40507</t>
  </si>
  <si>
    <t>R_40508</t>
  </si>
  <si>
    <t>R_40509</t>
  </si>
  <si>
    <t>R_40510</t>
  </si>
  <si>
    <t>R_40511</t>
  </si>
  <si>
    <t>R_40512</t>
  </si>
  <si>
    <t>R_40513</t>
  </si>
  <si>
    <t>R_40514</t>
  </si>
  <si>
    <t>R_40515</t>
  </si>
  <si>
    <t>R_40516</t>
  </si>
  <si>
    <t>R_40517</t>
  </si>
  <si>
    <t>R_40518</t>
  </si>
  <si>
    <t>R_40519</t>
  </si>
  <si>
    <t>R_40520</t>
  </si>
  <si>
    <t>R_40521</t>
  </si>
  <si>
    <t>พร่อน</t>
  </si>
  <si>
    <t>บาละ</t>
  </si>
  <si>
    <t>กาบัง</t>
  </si>
  <si>
    <t>ยะลา</t>
  </si>
  <si>
    <t>สำนักแต้ว</t>
  </si>
  <si>
    <t>สะเดา</t>
  </si>
  <si>
    <t>เปียน</t>
  </si>
  <si>
    <t>สะบ้าย้อย</t>
  </si>
  <si>
    <t>หนองตรุด</t>
  </si>
  <si>
    <t>เมืองตรัง</t>
  </si>
  <si>
    <t>ตรัง</t>
  </si>
  <si>
    <t>พรุดินนา</t>
  </si>
  <si>
    <t>คลองท่อม</t>
  </si>
  <si>
    <t>กระบี่</t>
  </si>
  <si>
    <t>วังหิน</t>
  </si>
  <si>
    <t>บางขัน</t>
  </si>
  <si>
    <t>นครศรีธรรมราช</t>
  </si>
  <si>
    <t>หล่อยูง</t>
  </si>
  <si>
    <t>ตะกั่วทุ่ง</t>
  </si>
  <si>
    <t>พังงา</t>
  </si>
  <si>
    <t>ทุ่งเตา</t>
  </si>
  <si>
    <t>บ้านนาสาร</t>
  </si>
  <si>
    <t>นาสัก</t>
  </si>
  <si>
    <t>สวี</t>
  </si>
  <si>
    <t>กลัดหลวง</t>
  </si>
  <si>
    <t>ท่ายาง</t>
  </si>
  <si>
    <t>ท่าข้าม</t>
  </si>
  <si>
    <t>บางปะกง</t>
  </si>
  <si>
    <t>ฉะเชิงเทรา</t>
  </si>
  <si>
    <t>มีนบุรี</t>
  </si>
  <si>
    <t>กรุงเทพมหานคร</t>
  </si>
  <si>
    <t>บางอ้อ</t>
  </si>
  <si>
    <t>บ้านนา</t>
  </si>
  <si>
    <t>นครนายก</t>
  </si>
  <si>
    <t>พุกร่าง</t>
  </si>
  <si>
    <t>พระพุทธบาท</t>
  </si>
  <si>
    <t>สระบุรี</t>
  </si>
  <si>
    <t>กลาง</t>
  </si>
  <si>
    <t>ด่านนอก</t>
  </si>
  <si>
    <t>ด่านขุนทด</t>
  </si>
  <si>
    <t>หนองยายโต๊ะ</t>
  </si>
  <si>
    <t>ชัยบาดาล</t>
  </si>
  <si>
    <t>ดงดินแดง</t>
  </si>
  <si>
    <t>หนองม่วง</t>
  </si>
  <si>
    <t>เทพาลัย</t>
  </si>
  <si>
    <t>คง</t>
  </si>
  <si>
    <t>โนนแดง</t>
  </si>
  <si>
    <t>กระชอน</t>
  </si>
  <si>
    <t>พิมาย</t>
  </si>
  <si>
    <t>หนองมะค่า</t>
  </si>
  <si>
    <t>โคกเจริญ</t>
  </si>
  <si>
    <t>พุเตย</t>
  </si>
  <si>
    <t>ห้วยหินลาด</t>
  </si>
  <si>
    <t>สุวรรณภูมิ</t>
  </si>
  <si>
    <t>หนองไผ่</t>
  </si>
  <si>
    <t>นาดูน</t>
  </si>
  <si>
    <t>มหาสารคาม</t>
  </si>
  <si>
    <t>หนองบัวแดง</t>
  </si>
  <si>
    <t>ชัยภูมิ</t>
  </si>
  <si>
    <t>หนองตางู</t>
  </si>
  <si>
    <t>บรรพตพิสัย</t>
  </si>
  <si>
    <t>นครสวรรค์</t>
  </si>
  <si>
    <t>บ้านเพชร</t>
  </si>
  <si>
    <t>ภูเขียว</t>
  </si>
  <si>
    <t>แม่กาษา</t>
  </si>
  <si>
    <t>สมอโคน</t>
  </si>
  <si>
    <t>วังลึก</t>
  </si>
  <si>
    <t>บ้านด่านลานหอย</t>
  </si>
  <si>
    <t>บ้านด่าน</t>
  </si>
  <si>
    <t>ราวต้นจันทร์</t>
  </si>
  <si>
    <t>ศรีสำโรง</t>
  </si>
  <si>
    <t>ทรัพย์ไพวัลย์</t>
  </si>
  <si>
    <t>เอราวัณ</t>
  </si>
  <si>
    <t>ปากปวน</t>
  </si>
  <si>
    <t>วังสะพุง</t>
  </si>
  <si>
    <t>ทุ่งฝน</t>
  </si>
  <si>
    <t>อุดรธานี</t>
  </si>
  <si>
    <t>แม่เมาะ</t>
  </si>
  <si>
    <t>ลำปาง</t>
  </si>
  <si>
    <t>A_43764</t>
  </si>
  <si>
    <t>A_43765</t>
  </si>
  <si>
    <t>A_43766</t>
  </si>
  <si>
    <t>A_43767</t>
  </si>
  <si>
    <t>A_43768</t>
  </si>
  <si>
    <t>A_43769</t>
  </si>
  <si>
    <t>A_43770</t>
  </si>
  <si>
    <t>A_43771</t>
  </si>
  <si>
    <t>A_43772</t>
  </si>
  <si>
    <t>A_43773</t>
  </si>
  <si>
    <t>A_43774</t>
  </si>
  <si>
    <t>A_43775</t>
  </si>
  <si>
    <t>A_43776</t>
  </si>
  <si>
    <t>A_43777</t>
  </si>
  <si>
    <t>A_43778</t>
  </si>
  <si>
    <t>A_43779</t>
  </si>
  <si>
    <t>A_43780</t>
  </si>
  <si>
    <t>A_43781</t>
  </si>
  <si>
    <t>A_43782</t>
  </si>
  <si>
    <t>A_43783</t>
  </si>
  <si>
    <t>A_43784</t>
  </si>
  <si>
    <t>A_43785</t>
  </si>
  <si>
    <t>A_43786</t>
  </si>
  <si>
    <t>A_43787</t>
  </si>
  <si>
    <t>A_43788</t>
  </si>
  <si>
    <t>A_43789</t>
  </si>
  <si>
    <t>A_43790</t>
  </si>
  <si>
    <t>A_43791</t>
  </si>
  <si>
    <t>A_43792</t>
  </si>
  <si>
    <t>A_43793</t>
  </si>
  <si>
    <t>A_43794</t>
  </si>
  <si>
    <t>A_43795</t>
  </si>
  <si>
    <t>A_43796</t>
  </si>
  <si>
    <t>A_43797</t>
  </si>
  <si>
    <t>A_43798</t>
  </si>
  <si>
    <t>A_43799</t>
  </si>
  <si>
    <t>A_43800</t>
  </si>
  <si>
    <t>A_43801</t>
  </si>
  <si>
    <t>A_43802</t>
  </si>
  <si>
    <t>A_43803</t>
  </si>
  <si>
    <t>A_43804</t>
  </si>
  <si>
    <t>A_43805</t>
  </si>
  <si>
    <t>A_43806</t>
  </si>
  <si>
    <t>A_43807</t>
  </si>
  <si>
    <t>A_43808</t>
  </si>
  <si>
    <t>A_43809</t>
  </si>
  <si>
    <t>A_43810</t>
  </si>
  <si>
    <t>A_43811</t>
  </si>
  <si>
    <t>A_43812</t>
  </si>
  <si>
    <t>A_43813</t>
  </si>
  <si>
    <t>D_61582</t>
  </si>
  <si>
    <t>สะกอม</t>
  </si>
  <si>
    <t>จะนะ</t>
  </si>
  <si>
    <t>เขาปะช้าง-แหลมขาม</t>
  </si>
  <si>
    <t>เขตห้ามล่าสัตว์ป่า</t>
  </si>
  <si>
    <t>สถานีควบคุมไฟป่าสงขลา</t>
  </si>
  <si>
    <t>สำนักบริหารพื้นที่อนุรักษ์ที่ 6 (สงขลา)</t>
  </si>
  <si>
    <t>D_61583</t>
  </si>
  <si>
    <t>ตะนาวศรี</t>
  </si>
  <si>
    <t>สวนผึ้ง</t>
  </si>
  <si>
    <t>แม่น้ำภาชี</t>
  </si>
  <si>
    <t>สถานีควบคุมไฟป่าแม่น้ำภาชี</t>
  </si>
  <si>
    <t>D_61584</t>
  </si>
  <si>
    <t>D_61585</t>
  </si>
  <si>
    <t>D_61586</t>
  </si>
  <si>
    <t>D_61587</t>
  </si>
  <si>
    <t>แม่ท้อ</t>
  </si>
  <si>
    <t>เมืองตาก</t>
  </si>
  <si>
    <t>ตากสินมหาราช</t>
  </si>
  <si>
    <t>สถานีควบคุมไฟป่าลานสาง-ต้นกระบากใหญ่</t>
  </si>
  <si>
    <t>high</t>
  </si>
  <si>
    <t>D_61588</t>
  </si>
  <si>
    <t>D_61589</t>
  </si>
  <si>
    <t>D_61590</t>
  </si>
  <si>
    <t>D_61591</t>
  </si>
  <si>
    <t>แม่สอย</t>
  </si>
  <si>
    <t>จอมทอง</t>
  </si>
  <si>
    <t>ป่าบ้านโฮ่ง</t>
  </si>
  <si>
    <t>สถานีควบคุมไฟป่าจอมทอง</t>
  </si>
  <si>
    <t>สำนักบริหารพื้นที่อนุรักษ์ที่ 16 (เชียงใหม่)</t>
  </si>
  <si>
    <t>R_40522</t>
  </si>
  <si>
    <t>R_40523</t>
  </si>
  <si>
    <t>แม่ต้าน</t>
  </si>
  <si>
    <t>R_40524</t>
  </si>
  <si>
    <t>แม่อุสุ</t>
  </si>
  <si>
    <t>R_40525</t>
  </si>
  <si>
    <t>A_43814</t>
  </si>
  <si>
    <t>ตะกุดไร</t>
  </si>
  <si>
    <t>ชนแดน</t>
  </si>
  <si>
    <t>A_43815</t>
  </si>
  <si>
    <t>ปากแพรก</t>
  </si>
  <si>
    <t>เมืองกาญจนบุรี</t>
  </si>
  <si>
    <t>กาญจนบุรี</t>
  </si>
  <si>
    <t>A_43816</t>
  </si>
  <si>
    <t>หนองขาว</t>
  </si>
  <si>
    <t>ท่าม่วง</t>
  </si>
  <si>
    <t>A_43817</t>
  </si>
  <si>
    <t>ห้วยโพธิ์</t>
  </si>
  <si>
    <t>เมืองกาฬสินธุ์</t>
  </si>
  <si>
    <t>กาฬสินธุ์</t>
  </si>
  <si>
    <t>A_43818</t>
  </si>
  <si>
    <t>คลองขาม</t>
  </si>
  <si>
    <t>ยางตลาด</t>
  </si>
  <si>
    <t>A_43819</t>
  </si>
  <si>
    <t>วังไทร</t>
  </si>
  <si>
    <t>คลองขลุง</t>
  </si>
  <si>
    <t>กำแพงเพชร</t>
  </si>
  <si>
    <t>A_43820</t>
  </si>
  <si>
    <t>ท่าพุทรา</t>
  </si>
  <si>
    <t>A_43821</t>
  </si>
  <si>
    <t>เทพนคร</t>
  </si>
  <si>
    <t>เมืองกำแพงเพชร</t>
  </si>
  <si>
    <t>A_43822</t>
  </si>
  <si>
    <t>A_43823</t>
  </si>
  <si>
    <t>หนองทอง</t>
  </si>
  <si>
    <t>ไทรงาม</t>
  </si>
  <si>
    <t>A_43824</t>
  </si>
  <si>
    <t>A_43825</t>
  </si>
  <si>
    <t>คุยบ้านโอง</t>
  </si>
  <si>
    <t>พรานกระต่าย</t>
  </si>
  <si>
    <t>A_43826</t>
  </si>
  <si>
    <t>สรรพยา</t>
  </si>
  <si>
    <t>ชัยนาท</t>
  </si>
  <si>
    <t>A_43827</t>
  </si>
  <si>
    <t>เขาแก้ว</t>
  </si>
  <si>
    <t>A_43828</t>
  </si>
  <si>
    <t>กุดน้ำใส</t>
  </si>
  <si>
    <t>จัตุรัส</t>
  </si>
  <si>
    <t>A_43829</t>
  </si>
  <si>
    <t>เมืองชัยภูมิ</t>
  </si>
  <si>
    <t>A_43830</t>
  </si>
  <si>
    <t>A_43831</t>
  </si>
  <si>
    <t>A_43832</t>
  </si>
  <si>
    <t>ขะเนจื้อ</t>
  </si>
  <si>
    <t>แม่ระมาด</t>
  </si>
  <si>
    <t>A_43833</t>
  </si>
  <si>
    <t>สามง่าม</t>
  </si>
  <si>
    <t>ดอนตูม</t>
  </si>
  <si>
    <t>นครปฐม</t>
  </si>
  <si>
    <t>A_43834</t>
  </si>
  <si>
    <t>A_43835</t>
  </si>
  <si>
    <t>บางไทรป่า</t>
  </si>
  <si>
    <t>บางเลน</t>
  </si>
  <si>
    <t>A_43836</t>
  </si>
  <si>
    <t>A_43837</t>
  </si>
  <si>
    <t>A_43838</t>
  </si>
  <si>
    <t>หินมูล</t>
  </si>
  <si>
    <t>A_43839</t>
  </si>
  <si>
    <t>A_43840</t>
  </si>
  <si>
    <t>ขุย</t>
  </si>
  <si>
    <t>ลำทะเมนชัย</t>
  </si>
  <si>
    <t>A_43841</t>
  </si>
  <si>
    <t>อุดมธัญญา</t>
  </si>
  <si>
    <t>ตากฟ้า</t>
  </si>
  <si>
    <t>A_43842</t>
  </si>
  <si>
    <t>นิคมเขาบ่อแก้ว</t>
  </si>
  <si>
    <t>พยุหะคีรี</t>
  </si>
  <si>
    <t>A_43843</t>
  </si>
  <si>
    <t>A_43844</t>
  </si>
  <si>
    <t>A_43845</t>
  </si>
  <si>
    <t>เขาทอง</t>
  </si>
  <si>
    <t>A_43846</t>
  </si>
  <si>
    <t>A_43847</t>
  </si>
  <si>
    <t>บางม่วง</t>
  </si>
  <si>
    <t>เมืองนครสวรรค์</t>
  </si>
  <si>
    <t>A_43848</t>
  </si>
  <si>
    <t>ทับกฤช</t>
  </si>
  <si>
    <t>ชุมแสง</t>
  </si>
  <si>
    <t>A_43849</t>
  </si>
  <si>
    <t>ห้วยใหญ่</t>
  </si>
  <si>
    <t>หนองบัว</t>
  </si>
  <si>
    <t>A_43850</t>
  </si>
  <si>
    <t>หนองเต่า</t>
  </si>
  <si>
    <t>เก้าเลี้ยว</t>
  </si>
  <si>
    <t>A_43851</t>
  </si>
  <si>
    <t>ตาขีด</t>
  </si>
  <si>
    <t>A_43852</t>
  </si>
  <si>
    <t>A_43853</t>
  </si>
  <si>
    <t>บึงปลาทู</t>
  </si>
  <si>
    <t>A_43854</t>
  </si>
  <si>
    <t>A_43855</t>
  </si>
  <si>
    <t>ทุ่งวัง</t>
  </si>
  <si>
    <t>สตึก</t>
  </si>
  <si>
    <t>บุรีรัมย์</t>
  </si>
  <si>
    <t>A_43856</t>
  </si>
  <si>
    <t>คลองสี่</t>
  </si>
  <si>
    <t>คลองหลวง</t>
  </si>
  <si>
    <t>ปทุมธานี</t>
  </si>
  <si>
    <t>A_43857</t>
  </si>
  <si>
    <t>ราตาปันยัง</t>
  </si>
  <si>
    <t>ยะหริ่ง</t>
  </si>
  <si>
    <t>ปัตตานี</t>
  </si>
  <si>
    <t>A_43858</t>
  </si>
  <si>
    <t>ยามู</t>
  </si>
  <si>
    <t>A_43859</t>
  </si>
  <si>
    <t>A_43860</t>
  </si>
  <si>
    <t>หลักชัย</t>
  </si>
  <si>
    <t>ลาดบัวหลวง</t>
  </si>
  <si>
    <t>พระนครศรีอยุธยา</t>
  </si>
  <si>
    <t>A_43861</t>
  </si>
  <si>
    <t>A_43862</t>
  </si>
  <si>
    <t>A_43863</t>
  </si>
  <si>
    <t>คู้สลอด</t>
  </si>
  <si>
    <t>A_43864</t>
  </si>
  <si>
    <t>A_43865</t>
  </si>
  <si>
    <t>เทพมงคล</t>
  </si>
  <si>
    <t>บางซ้าย</t>
  </si>
  <si>
    <t>A_43866</t>
  </si>
  <si>
    <t>A_43867</t>
  </si>
  <si>
    <t>วังจุฬา</t>
  </si>
  <si>
    <t>วังน้อย</t>
  </si>
  <si>
    <t>A_43868</t>
  </si>
  <si>
    <t>สามตุ่ม</t>
  </si>
  <si>
    <t>เสนา</t>
  </si>
  <si>
    <t>low</t>
  </si>
  <si>
    <t>A_43869</t>
  </si>
  <si>
    <t>A_43870</t>
  </si>
  <si>
    <t>ชายนา</t>
  </si>
  <si>
    <t>A_43871</t>
  </si>
  <si>
    <t>บ้านหลวง</t>
  </si>
  <si>
    <t>A_43872</t>
  </si>
  <si>
    <t>ตลาดเกรียบ</t>
  </si>
  <si>
    <t>บางปะอิน</t>
  </si>
  <si>
    <t>A_43873</t>
  </si>
  <si>
    <t>สามกอ</t>
  </si>
  <si>
    <t>A_43874</t>
  </si>
  <si>
    <t>เจ้าเจ็ด</t>
  </si>
  <si>
    <t>A_43875</t>
  </si>
  <si>
    <t>A_43876</t>
  </si>
  <si>
    <t>A_43877</t>
  </si>
  <si>
    <t>A_43878</t>
  </si>
  <si>
    <t>บางยี่โท</t>
  </si>
  <si>
    <t>บางไทร</t>
  </si>
  <si>
    <t>A_43879</t>
  </si>
  <si>
    <t>A_43880</t>
  </si>
  <si>
    <t>A_43881</t>
  </si>
  <si>
    <t>A_43882</t>
  </si>
  <si>
    <t>A_43883</t>
  </si>
  <si>
    <t>บ้านแถว</t>
  </si>
  <si>
    <t>A_43884</t>
  </si>
  <si>
    <t>A_43885</t>
  </si>
  <si>
    <t>เจ้าเสด็จ</t>
  </si>
  <si>
    <t>A_43886</t>
  </si>
  <si>
    <t>A_43887</t>
  </si>
  <si>
    <t>A_43888</t>
  </si>
  <si>
    <t>บ้านแพน</t>
  </si>
  <si>
    <t>A_43889</t>
  </si>
  <si>
    <t>A_43890</t>
  </si>
  <si>
    <t>A_43891</t>
  </si>
  <si>
    <t>A_43892</t>
  </si>
  <si>
    <t>กบเจา</t>
  </si>
  <si>
    <t>บางบาล</t>
  </si>
  <si>
    <t>A_43893</t>
  </si>
  <si>
    <t>ทางช้าง</t>
  </si>
  <si>
    <t>A_43894</t>
  </si>
  <si>
    <t>ปลายกลัด</t>
  </si>
  <si>
    <t>A_43895</t>
  </si>
  <si>
    <t>A_43896</t>
  </si>
  <si>
    <t>A_43897</t>
  </si>
  <si>
    <t>A_43898</t>
  </si>
  <si>
    <t>A_43899</t>
  </si>
  <si>
    <t>A_43900</t>
  </si>
  <si>
    <t>ลำตะเคียน</t>
  </si>
  <si>
    <t>ผักไห่</t>
  </si>
  <si>
    <t>A_43901</t>
  </si>
  <si>
    <t>A_43902</t>
  </si>
  <si>
    <t>เนินมะกอก</t>
  </si>
  <si>
    <t>บางมูลนาก</t>
  </si>
  <si>
    <t>พิจิตร</t>
  </si>
  <si>
    <t>A_43903</t>
  </si>
  <si>
    <t>A_43904</t>
  </si>
  <si>
    <t>หอไกร</t>
  </si>
  <si>
    <t>A_43905</t>
  </si>
  <si>
    <t>ดงป่าคำ</t>
  </si>
  <si>
    <t>เมืองพิจิตร</t>
  </si>
  <si>
    <t>A_43906</t>
  </si>
  <si>
    <t>โพธิ์ประทับช้าง</t>
  </si>
  <si>
    <t>A_43907</t>
  </si>
  <si>
    <t>เมืองเก่า</t>
  </si>
  <si>
    <t>A_43908</t>
  </si>
  <si>
    <t>โรงช้าง</t>
  </si>
  <si>
    <t>A_43909</t>
  </si>
  <si>
    <t>หนองหลุม</t>
  </si>
  <si>
    <t>วชิรบารมี</t>
  </si>
  <si>
    <t>A_43910</t>
  </si>
  <si>
    <t>เชียงยืน</t>
  </si>
  <si>
    <t>A_43911</t>
  </si>
  <si>
    <t>ขั้นไดใหญ่</t>
  </si>
  <si>
    <t>เมืองยโสธร</t>
  </si>
  <si>
    <t>ยโสธร</t>
  </si>
  <si>
    <t>A_43912</t>
  </si>
  <si>
    <t>โนนสวรรค์</t>
  </si>
  <si>
    <t>ปทุมรัตต์</t>
  </si>
  <si>
    <t>A_43913</t>
  </si>
  <si>
    <t>สิงห์โคก</t>
  </si>
  <si>
    <t>เกษตรวิสัย</t>
  </si>
  <si>
    <t>A_43914</t>
  </si>
  <si>
    <t>นางาม</t>
  </si>
  <si>
    <t>เสลภูมิ</t>
  </si>
  <si>
    <t>A_43915</t>
  </si>
  <si>
    <t>A_43916</t>
  </si>
  <si>
    <t>ขวาว</t>
  </si>
  <si>
    <t>A_43917</t>
  </si>
  <si>
    <t>บึงงาม</t>
  </si>
  <si>
    <t>ทุ่งเขาหลวง</t>
  </si>
  <si>
    <t>A_43918</t>
  </si>
  <si>
    <t>วังหลวง</t>
  </si>
  <si>
    <t>A_43919</t>
  </si>
  <si>
    <t>พลับพลา</t>
  </si>
  <si>
    <t>เชียงขวัญ</t>
  </si>
  <si>
    <t>A_43920</t>
  </si>
  <si>
    <t>ทุ่งหลวง</t>
  </si>
  <si>
    <t>A_43921</t>
  </si>
  <si>
    <t>จอมบึง</t>
  </si>
  <si>
    <t>A_43922</t>
  </si>
  <si>
    <t>ด่านทับตะโก</t>
  </si>
  <si>
    <t>A_43923</t>
  </si>
  <si>
    <t>A_43924</t>
  </si>
  <si>
    <t>สายห้วยแก้ว</t>
  </si>
  <si>
    <t>บ้านหมี่</t>
  </si>
  <si>
    <t>A_43925</t>
  </si>
  <si>
    <t>A_43926</t>
  </si>
  <si>
    <t>หนองเมือง</t>
  </si>
  <si>
    <t>A_43927</t>
  </si>
  <si>
    <t>หนองบัวดง</t>
  </si>
  <si>
    <t>ศิลาลาด</t>
  </si>
  <si>
    <t>ศรีสะเกษ</t>
  </si>
  <si>
    <t>A_43928</t>
  </si>
  <si>
    <t>A_43929</t>
  </si>
  <si>
    <t>นาม่อง</t>
  </si>
  <si>
    <t>กุดบาก</t>
  </si>
  <si>
    <t>สกลนคร</t>
  </si>
  <si>
    <t>A_43930</t>
  </si>
  <si>
    <t>ต้นผึ้ง</t>
  </si>
  <si>
    <t>พังโคน</t>
  </si>
  <si>
    <t>A_43931</t>
  </si>
  <si>
    <t>พรหมบุรี</t>
  </si>
  <si>
    <t>สิงห์บุรี</t>
  </si>
  <si>
    <t>A_43932</t>
  </si>
  <si>
    <t>ศรีคีรีมาศ</t>
  </si>
  <si>
    <t>คีรีมาศ</t>
  </si>
  <si>
    <t>A_43933</t>
  </si>
  <si>
    <t>A_43934</t>
  </si>
  <si>
    <t>กง</t>
  </si>
  <si>
    <t>กงไกรลาศ</t>
  </si>
  <si>
    <t>A_43935</t>
  </si>
  <si>
    <t>บ้านซ่าน</t>
  </si>
  <si>
    <t>A_43936</t>
  </si>
  <si>
    <t>A_43937</t>
  </si>
  <si>
    <t>A_43938</t>
  </si>
  <si>
    <t>นาทุ่ง</t>
  </si>
  <si>
    <t>สวรรคโลก</t>
  </si>
  <si>
    <t>A_43939</t>
  </si>
  <si>
    <t>ป่ากุมเกาะ</t>
  </si>
  <si>
    <t>A_43940</t>
  </si>
  <si>
    <t>สารจิตร</t>
  </si>
  <si>
    <t>ศรีสัชนาลัย</t>
  </si>
  <si>
    <t>A_43941</t>
  </si>
  <si>
    <t>บางตาเถร</t>
  </si>
  <si>
    <t>สองพี่น้อง</t>
  </si>
  <si>
    <t>สุพรรณบุรี</t>
  </si>
  <si>
    <t>A_43942</t>
  </si>
  <si>
    <t>บ้านช้าง</t>
  </si>
  <si>
    <t>A_43943</t>
  </si>
  <si>
    <t>สาลี</t>
  </si>
  <si>
    <t>บางปลาม้า</t>
  </si>
  <si>
    <t>A_43944</t>
  </si>
  <si>
    <t>A_43945</t>
  </si>
  <si>
    <t>กฤษณา</t>
  </si>
  <si>
    <t>A_43946</t>
  </si>
  <si>
    <t>A_43947</t>
  </si>
  <si>
    <t>A_43948</t>
  </si>
  <si>
    <t>A_43949</t>
  </si>
  <si>
    <t>A_43950</t>
  </si>
  <si>
    <t>A_43951</t>
  </si>
  <si>
    <t>A_43952</t>
  </si>
  <si>
    <t>A_43953</t>
  </si>
  <si>
    <t>A_43954</t>
  </si>
  <si>
    <t>องครักษ์</t>
  </si>
  <si>
    <t>A_43955</t>
  </si>
  <si>
    <t>A_43956</t>
  </si>
  <si>
    <t>A_43957</t>
  </si>
  <si>
    <t>บ้านโพธิ์</t>
  </si>
  <si>
    <t>เมืองสุพรรณบุรี</t>
  </si>
  <si>
    <t>A_43958</t>
  </si>
  <si>
    <t>นาหนองไผ่</t>
  </si>
  <si>
    <t>ชุมพลบุรี</t>
  </si>
  <si>
    <t>สุรินทร์</t>
  </si>
  <si>
    <t>A_43959</t>
  </si>
  <si>
    <t>ไพรขลา</t>
  </si>
  <si>
    <t>A_43960</t>
  </si>
  <si>
    <t>ทับใหญ่</t>
  </si>
  <si>
    <t>รัตนบุรี</t>
  </si>
  <si>
    <t>A_43961</t>
  </si>
  <si>
    <t>ไร่ขี</t>
  </si>
  <si>
    <t>ลืออำนาจ</t>
  </si>
  <si>
    <t>อำนาจเจริญ</t>
  </si>
  <si>
    <t>A_43962</t>
  </si>
  <si>
    <t>ทมนางาม</t>
  </si>
  <si>
    <t>โนนสะอาด</t>
  </si>
  <si>
    <t>A_43963</t>
  </si>
  <si>
    <t>สว่างอารมณ์</t>
  </si>
  <si>
    <t>อุทัยธานี</t>
  </si>
  <si>
    <t>A_43964</t>
  </si>
  <si>
    <t>เมืองศรีไค</t>
  </si>
  <si>
    <t>วารินชำราบ</t>
  </si>
  <si>
    <t>A_43965</t>
  </si>
  <si>
    <t>ยางโยภาพ</t>
  </si>
  <si>
    <t>ม่วงสามสิบ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</si>
</sst>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40" fillId="0" borderId="0" xfId="0" applyFont="1" applyAlignment="1">
      <alignment horizontal="left" vertic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31" fillId="0" borderId="1" xfId="122" applyBorder="1" applyAlignment="1">
      <alignment horizontal="center"/>
    </xf>
  </cellXfs>
  <cellStyles count="12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22" builtinId="8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77"/>
  <sheetViews>
    <sheetView topLeftCell="A52" zoomScaleNormal="100" workbookViewId="0">
      <selection activeCell="A63" sqref="A63:XFD72"/>
    </sheetView>
  </sheetViews>
  <sheetFormatPr defaultColWidth="10" defaultRowHeight="18.75"/>
  <cols>
    <col min="1" max="1" width="10.7109375" style="21" bestFit="1" customWidth="1"/>
    <col min="2" max="2" width="9" style="12" bestFit="1" customWidth="1"/>
    <col min="3" max="3" width="6" style="24" bestFit="1" customWidth="1"/>
    <col min="4" max="4" width="8.42578125" style="31" bestFit="1" customWidth="1"/>
    <col min="5" max="5" width="9.42578125" style="31" bestFit="1" customWidth="1"/>
    <col min="6" max="6" width="12.42578125" style="31" bestFit="1" customWidth="1"/>
    <col min="7" max="7" width="13.5703125" style="31" bestFit="1" customWidth="1"/>
    <col min="8" max="8" width="9.85546875" style="12" bestFit="1" customWidth="1"/>
    <col min="9" max="10" width="12.5703125" style="12" bestFit="1" customWidth="1"/>
    <col min="11" max="11" width="11.85546875" style="12" bestFit="1" customWidth="1"/>
    <col min="12" max="12" width="18" style="12" bestFit="1" customWidth="1"/>
    <col min="13" max="13" width="33" style="12" bestFit="1" customWidth="1"/>
    <col min="14" max="14" width="15.5703125" style="12" bestFit="1" customWidth="1"/>
    <col min="15" max="15" width="34" style="12" bestFit="1" customWidth="1"/>
    <col min="16" max="17" width="31.710937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0" ht="28.5" customHeight="1">
      <c r="A1" s="42" t="s">
        <v>82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124</v>
      </c>
      <c r="B4" s="33">
        <v>46138</v>
      </c>
      <c r="C4" s="38">
        <v>1.58</v>
      </c>
      <c r="D4" s="40">
        <v>13.20341</v>
      </c>
      <c r="E4" s="40">
        <v>99.573740000000001</v>
      </c>
      <c r="F4" s="40">
        <v>562167.02364599996</v>
      </c>
      <c r="G4" s="40">
        <v>1459701.34084</v>
      </c>
      <c r="H4" s="29" t="s">
        <v>48</v>
      </c>
      <c r="I4" s="29" t="s">
        <v>102</v>
      </c>
      <c r="J4" s="29" t="s">
        <v>103</v>
      </c>
      <c r="K4" s="29" t="s">
        <v>104</v>
      </c>
      <c r="L4" s="29" t="s">
        <v>49</v>
      </c>
      <c r="M4" s="29" t="s">
        <v>105</v>
      </c>
      <c r="N4" s="29" t="s">
        <v>50</v>
      </c>
      <c r="O4" s="29" t="s">
        <v>106</v>
      </c>
      <c r="P4" s="29" t="s">
        <v>52</v>
      </c>
      <c r="Q4" s="29" t="s">
        <v>52</v>
      </c>
      <c r="R4" s="29" t="s">
        <v>53</v>
      </c>
      <c r="S4" s="29" t="s">
        <v>54</v>
      </c>
      <c r="T4" s="39" t="str">
        <f t="shared" ref="T4:T35" si="0">HYPERLINK(CONCATENATE("http://maps.google.com/maps?q=",D4,",",E4))</f>
        <v>http://maps.google.com/maps?q=13.20341,99.57374</v>
      </c>
    </row>
    <row r="5" spans="1:20" customFormat="1">
      <c r="A5" s="29" t="s">
        <v>125</v>
      </c>
      <c r="B5" s="33">
        <v>46138</v>
      </c>
      <c r="C5" s="38">
        <v>1.58</v>
      </c>
      <c r="D5" s="40">
        <v>13.20396</v>
      </c>
      <c r="E5" s="40">
        <v>99.570170000000005</v>
      </c>
      <c r="F5" s="40">
        <v>561780.05005399999</v>
      </c>
      <c r="G5" s="40">
        <v>1459761.2849000001</v>
      </c>
      <c r="H5" s="29" t="s">
        <v>48</v>
      </c>
      <c r="I5" s="29" t="s">
        <v>102</v>
      </c>
      <c r="J5" s="29" t="s">
        <v>103</v>
      </c>
      <c r="K5" s="29" t="s">
        <v>104</v>
      </c>
      <c r="L5" s="29" t="s">
        <v>49</v>
      </c>
      <c r="M5" s="29" t="s">
        <v>105</v>
      </c>
      <c r="N5" s="29" t="s">
        <v>50</v>
      </c>
      <c r="O5" s="29" t="s">
        <v>106</v>
      </c>
      <c r="P5" s="29" t="s">
        <v>52</v>
      </c>
      <c r="Q5" s="29" t="s">
        <v>52</v>
      </c>
      <c r="R5" s="29" t="s">
        <v>53</v>
      </c>
      <c r="S5" s="29" t="s">
        <v>54</v>
      </c>
      <c r="T5" s="39" t="str">
        <f t="shared" si="0"/>
        <v>http://maps.google.com/maps?q=13.20396,99.57017</v>
      </c>
    </row>
    <row r="6" spans="1:20" customFormat="1">
      <c r="A6" s="29" t="s">
        <v>126</v>
      </c>
      <c r="B6" s="33">
        <v>46138</v>
      </c>
      <c r="C6" s="38">
        <v>1.58</v>
      </c>
      <c r="D6" s="40">
        <v>13.206770000000001</v>
      </c>
      <c r="E6" s="40">
        <v>99.574240000000003</v>
      </c>
      <c r="F6" s="40">
        <v>562220.35149599996</v>
      </c>
      <c r="G6" s="40">
        <v>1460073.0572899999</v>
      </c>
      <c r="H6" s="29" t="s">
        <v>48</v>
      </c>
      <c r="I6" s="29" t="s">
        <v>102</v>
      </c>
      <c r="J6" s="29" t="s">
        <v>103</v>
      </c>
      <c r="K6" s="29" t="s">
        <v>104</v>
      </c>
      <c r="L6" s="29" t="s">
        <v>49</v>
      </c>
      <c r="M6" s="29" t="s">
        <v>105</v>
      </c>
      <c r="N6" s="29" t="s">
        <v>50</v>
      </c>
      <c r="O6" s="29" t="s">
        <v>106</v>
      </c>
      <c r="P6" s="29" t="s">
        <v>52</v>
      </c>
      <c r="Q6" s="29" t="s">
        <v>52</v>
      </c>
      <c r="R6" s="29" t="s">
        <v>53</v>
      </c>
      <c r="S6" s="29" t="s">
        <v>54</v>
      </c>
      <c r="T6" s="39" t="str">
        <f t="shared" si="0"/>
        <v>http://maps.google.com/maps?q=13.20677,99.57424</v>
      </c>
    </row>
    <row r="7" spans="1:20" customFormat="1">
      <c r="A7" s="29" t="s">
        <v>127</v>
      </c>
      <c r="B7" s="33">
        <v>46138</v>
      </c>
      <c r="C7" s="38">
        <v>1.58</v>
      </c>
      <c r="D7" s="40">
        <v>13.207319999999999</v>
      </c>
      <c r="E7" s="40">
        <v>99.570679999999996</v>
      </c>
      <c r="F7" s="40">
        <v>561834.46656299999</v>
      </c>
      <c r="G7" s="40">
        <v>1460133.00285</v>
      </c>
      <c r="H7" s="29" t="s">
        <v>48</v>
      </c>
      <c r="I7" s="29" t="s">
        <v>102</v>
      </c>
      <c r="J7" s="29" t="s">
        <v>103</v>
      </c>
      <c r="K7" s="29" t="s">
        <v>104</v>
      </c>
      <c r="L7" s="29" t="s">
        <v>49</v>
      </c>
      <c r="M7" s="29" t="s">
        <v>105</v>
      </c>
      <c r="N7" s="29" t="s">
        <v>50</v>
      </c>
      <c r="O7" s="29" t="s">
        <v>106</v>
      </c>
      <c r="P7" s="29" t="s">
        <v>52</v>
      </c>
      <c r="Q7" s="29" t="s">
        <v>52</v>
      </c>
      <c r="R7" s="29" t="s">
        <v>53</v>
      </c>
      <c r="S7" s="29" t="s">
        <v>54</v>
      </c>
      <c r="T7" s="39" t="str">
        <f t="shared" si="0"/>
        <v>http://maps.google.com/maps?q=13.20732,99.57068</v>
      </c>
    </row>
    <row r="8" spans="1:20" customFormat="1">
      <c r="A8" s="29" t="s">
        <v>128</v>
      </c>
      <c r="B8" s="33">
        <v>46138</v>
      </c>
      <c r="C8" s="38">
        <v>1.58</v>
      </c>
      <c r="D8" s="40">
        <v>13.209530000000001</v>
      </c>
      <c r="E8" s="40">
        <v>99.556330000000003</v>
      </c>
      <c r="F8" s="40">
        <v>560279.02476199996</v>
      </c>
      <c r="G8" s="40">
        <v>1460373.9187</v>
      </c>
      <c r="H8" s="29" t="s">
        <v>48</v>
      </c>
      <c r="I8" s="29" t="s">
        <v>102</v>
      </c>
      <c r="J8" s="29" t="s">
        <v>103</v>
      </c>
      <c r="K8" s="29" t="s">
        <v>104</v>
      </c>
      <c r="L8" s="29" t="s">
        <v>49</v>
      </c>
      <c r="M8" s="29" t="s">
        <v>105</v>
      </c>
      <c r="N8" s="29" t="s">
        <v>50</v>
      </c>
      <c r="O8" s="29" t="s">
        <v>106</v>
      </c>
      <c r="P8" s="29" t="s">
        <v>52</v>
      </c>
      <c r="Q8" s="29" t="s">
        <v>52</v>
      </c>
      <c r="R8" s="29" t="s">
        <v>53</v>
      </c>
      <c r="S8" s="29" t="s">
        <v>54</v>
      </c>
      <c r="T8" s="39" t="str">
        <f t="shared" si="0"/>
        <v>http://maps.google.com/maps?q=13.20953,99.55633</v>
      </c>
    </row>
    <row r="9" spans="1:20" customFormat="1">
      <c r="A9" s="29" t="s">
        <v>129</v>
      </c>
      <c r="B9" s="33">
        <v>46138</v>
      </c>
      <c r="C9" s="38">
        <v>1.58</v>
      </c>
      <c r="D9" s="40">
        <v>13.21344</v>
      </c>
      <c r="E9" s="40">
        <v>99.553250000000006</v>
      </c>
      <c r="F9" s="40">
        <v>559944.33936900005</v>
      </c>
      <c r="G9" s="40">
        <v>1460805.59767</v>
      </c>
      <c r="H9" s="29" t="s">
        <v>48</v>
      </c>
      <c r="I9" s="29" t="s">
        <v>102</v>
      </c>
      <c r="J9" s="29" t="s">
        <v>103</v>
      </c>
      <c r="K9" s="29" t="s">
        <v>104</v>
      </c>
      <c r="L9" s="29" t="s">
        <v>49</v>
      </c>
      <c r="M9" s="29" t="s">
        <v>105</v>
      </c>
      <c r="N9" s="29" t="s">
        <v>50</v>
      </c>
      <c r="O9" s="29" t="s">
        <v>106</v>
      </c>
      <c r="P9" s="29" t="s">
        <v>52</v>
      </c>
      <c r="Q9" s="29" t="s">
        <v>52</v>
      </c>
      <c r="R9" s="29" t="s">
        <v>53</v>
      </c>
      <c r="S9" s="29" t="s">
        <v>54</v>
      </c>
      <c r="T9" s="39" t="str">
        <f t="shared" si="0"/>
        <v>http://maps.google.com/maps?q=13.21344,99.55325</v>
      </c>
    </row>
    <row r="10" spans="1:20" customFormat="1">
      <c r="A10" s="29" t="s">
        <v>130</v>
      </c>
      <c r="B10" s="33">
        <v>46138</v>
      </c>
      <c r="C10" s="38">
        <v>1.58</v>
      </c>
      <c r="D10" s="40">
        <v>6.1502100000000004</v>
      </c>
      <c r="E10" s="40">
        <v>102.00924000000001</v>
      </c>
      <c r="F10" s="40">
        <v>833089.25602700002</v>
      </c>
      <c r="G10" s="40">
        <v>680746.93071900005</v>
      </c>
      <c r="H10" s="29" t="s">
        <v>48</v>
      </c>
      <c r="I10" s="29" t="s">
        <v>85</v>
      </c>
      <c r="J10" s="29" t="s">
        <v>85</v>
      </c>
      <c r="K10" s="29" t="s">
        <v>86</v>
      </c>
      <c r="L10" s="29" t="s">
        <v>63</v>
      </c>
      <c r="M10" s="29" t="s">
        <v>87</v>
      </c>
      <c r="N10" s="29" t="s">
        <v>88</v>
      </c>
      <c r="O10" s="29" t="s">
        <v>89</v>
      </c>
      <c r="P10" s="29" t="s">
        <v>90</v>
      </c>
      <c r="Q10" s="29" t="s">
        <v>90</v>
      </c>
      <c r="R10" s="29" t="s">
        <v>53</v>
      </c>
      <c r="S10" s="29" t="s">
        <v>54</v>
      </c>
      <c r="T10" s="39" t="str">
        <f t="shared" si="0"/>
        <v>http://maps.google.com/maps?q=6.15021,102.00924</v>
      </c>
    </row>
    <row r="11" spans="1:20" customFormat="1">
      <c r="A11" s="29" t="s">
        <v>131</v>
      </c>
      <c r="B11" s="33">
        <v>46138</v>
      </c>
      <c r="C11" s="38">
        <v>1.58</v>
      </c>
      <c r="D11" s="40">
        <v>6.1508700000000003</v>
      </c>
      <c r="E11" s="40">
        <v>102.00521000000001</v>
      </c>
      <c r="F11" s="40">
        <v>832642.36610800005</v>
      </c>
      <c r="G11" s="40">
        <v>680817.47482999996</v>
      </c>
      <c r="H11" s="29" t="s">
        <v>48</v>
      </c>
      <c r="I11" s="29" t="s">
        <v>85</v>
      </c>
      <c r="J11" s="29" t="s">
        <v>85</v>
      </c>
      <c r="K11" s="29" t="s">
        <v>86</v>
      </c>
      <c r="L11" s="29" t="s">
        <v>63</v>
      </c>
      <c r="M11" s="29" t="s">
        <v>87</v>
      </c>
      <c r="N11" s="29" t="s">
        <v>88</v>
      </c>
      <c r="O11" s="29" t="s">
        <v>89</v>
      </c>
      <c r="P11" s="29" t="s">
        <v>90</v>
      </c>
      <c r="Q11" s="29" t="s">
        <v>90</v>
      </c>
      <c r="R11" s="29" t="s">
        <v>53</v>
      </c>
      <c r="S11" s="29" t="s">
        <v>54</v>
      </c>
      <c r="T11" s="39" t="str">
        <f t="shared" si="0"/>
        <v>http://maps.google.com/maps?q=6.15087,102.00521</v>
      </c>
    </row>
    <row r="12" spans="1:20" customFormat="1">
      <c r="A12" s="29" t="s">
        <v>132</v>
      </c>
      <c r="B12" s="33">
        <v>46138</v>
      </c>
      <c r="C12" s="38">
        <v>1.58</v>
      </c>
      <c r="D12" s="40">
        <v>6.15219</v>
      </c>
      <c r="E12" s="40">
        <v>101.99715</v>
      </c>
      <c r="F12" s="40">
        <v>831748.59432200005</v>
      </c>
      <c r="G12" s="40">
        <v>680958.57161700004</v>
      </c>
      <c r="H12" s="29" t="s">
        <v>48</v>
      </c>
      <c r="I12" s="29" t="s">
        <v>85</v>
      </c>
      <c r="J12" s="29" t="s">
        <v>85</v>
      </c>
      <c r="K12" s="29" t="s">
        <v>86</v>
      </c>
      <c r="L12" s="29" t="s">
        <v>63</v>
      </c>
      <c r="M12" s="29" t="s">
        <v>87</v>
      </c>
      <c r="N12" s="29" t="s">
        <v>88</v>
      </c>
      <c r="O12" s="29" t="s">
        <v>89</v>
      </c>
      <c r="P12" s="29" t="s">
        <v>90</v>
      </c>
      <c r="Q12" s="29" t="s">
        <v>90</v>
      </c>
      <c r="R12" s="29" t="s">
        <v>53</v>
      </c>
      <c r="S12" s="29" t="s">
        <v>54</v>
      </c>
      <c r="T12" s="39" t="str">
        <f t="shared" si="0"/>
        <v>http://maps.google.com/maps?q=6.15219,101.99715</v>
      </c>
    </row>
    <row r="13" spans="1:20" customFormat="1">
      <c r="A13" s="29" t="s">
        <v>133</v>
      </c>
      <c r="B13" s="33">
        <v>46138</v>
      </c>
      <c r="C13" s="38">
        <v>1.58</v>
      </c>
      <c r="D13" s="40">
        <v>6.15442</v>
      </c>
      <c r="E13" s="40">
        <v>102.00579999999999</v>
      </c>
      <c r="F13" s="40">
        <v>832705.51979299996</v>
      </c>
      <c r="G13" s="40">
        <v>681210.80124099995</v>
      </c>
      <c r="H13" s="29" t="s">
        <v>48</v>
      </c>
      <c r="I13" s="29" t="s">
        <v>85</v>
      </c>
      <c r="J13" s="29" t="s">
        <v>85</v>
      </c>
      <c r="K13" s="29" t="s">
        <v>86</v>
      </c>
      <c r="L13" s="29" t="s">
        <v>63</v>
      </c>
      <c r="M13" s="29" t="s">
        <v>87</v>
      </c>
      <c r="N13" s="29" t="s">
        <v>88</v>
      </c>
      <c r="O13" s="29" t="s">
        <v>89</v>
      </c>
      <c r="P13" s="29" t="s">
        <v>90</v>
      </c>
      <c r="Q13" s="29" t="s">
        <v>90</v>
      </c>
      <c r="R13" s="29" t="s">
        <v>53</v>
      </c>
      <c r="S13" s="29" t="s">
        <v>54</v>
      </c>
      <c r="T13" s="39" t="str">
        <f t="shared" si="0"/>
        <v>http://maps.google.com/maps?q=6.15442,102.0058</v>
      </c>
    </row>
    <row r="14" spans="1:20" customFormat="1">
      <c r="A14" s="29" t="s">
        <v>134</v>
      </c>
      <c r="B14" s="33">
        <v>46138</v>
      </c>
      <c r="C14" s="38">
        <v>1.58</v>
      </c>
      <c r="D14" s="40">
        <v>6.1557500000000003</v>
      </c>
      <c r="E14" s="40">
        <v>101.99773</v>
      </c>
      <c r="F14" s="40">
        <v>831810.63877299998</v>
      </c>
      <c r="G14" s="40">
        <v>681352.99497400003</v>
      </c>
      <c r="H14" s="29" t="s">
        <v>48</v>
      </c>
      <c r="I14" s="29" t="s">
        <v>85</v>
      </c>
      <c r="J14" s="29" t="s">
        <v>85</v>
      </c>
      <c r="K14" s="29" t="s">
        <v>86</v>
      </c>
      <c r="L14" s="29" t="s">
        <v>63</v>
      </c>
      <c r="M14" s="29" t="s">
        <v>87</v>
      </c>
      <c r="N14" s="29" t="s">
        <v>88</v>
      </c>
      <c r="O14" s="29" t="s">
        <v>89</v>
      </c>
      <c r="P14" s="29" t="s">
        <v>90</v>
      </c>
      <c r="Q14" s="29" t="s">
        <v>90</v>
      </c>
      <c r="R14" s="29" t="s">
        <v>53</v>
      </c>
      <c r="S14" s="29" t="s">
        <v>54</v>
      </c>
      <c r="T14" s="39" t="str">
        <f t="shared" si="0"/>
        <v>http://maps.google.com/maps?q=6.15575,101.99773</v>
      </c>
    </row>
    <row r="15" spans="1:20" customFormat="1">
      <c r="A15" s="29" t="s">
        <v>135</v>
      </c>
      <c r="B15" s="33">
        <v>46138</v>
      </c>
      <c r="C15" s="38">
        <v>1.58</v>
      </c>
      <c r="D15" s="40">
        <v>6.1602100000000002</v>
      </c>
      <c r="E15" s="40">
        <v>102.01503</v>
      </c>
      <c r="F15" s="40">
        <v>833724.47468099999</v>
      </c>
      <c r="G15" s="40">
        <v>681857.48222699994</v>
      </c>
      <c r="H15" s="29" t="s">
        <v>48</v>
      </c>
      <c r="I15" s="29" t="s">
        <v>91</v>
      </c>
      <c r="J15" s="29" t="s">
        <v>92</v>
      </c>
      <c r="K15" s="29" t="s">
        <v>86</v>
      </c>
      <c r="L15" s="29" t="s">
        <v>63</v>
      </c>
      <c r="M15" s="29" t="s">
        <v>87</v>
      </c>
      <c r="N15" s="29" t="s">
        <v>88</v>
      </c>
      <c r="O15" s="29" t="s">
        <v>89</v>
      </c>
      <c r="P15" s="29" t="s">
        <v>90</v>
      </c>
      <c r="Q15" s="29" t="s">
        <v>90</v>
      </c>
      <c r="R15" s="29" t="s">
        <v>53</v>
      </c>
      <c r="S15" s="29" t="s">
        <v>93</v>
      </c>
      <c r="T15" s="39" t="str">
        <f t="shared" si="0"/>
        <v>http://maps.google.com/maps?q=6.16021,102.01503</v>
      </c>
    </row>
    <row r="16" spans="1:20" customFormat="1">
      <c r="A16" s="29" t="s">
        <v>136</v>
      </c>
      <c r="B16" s="33">
        <v>46138</v>
      </c>
      <c r="C16" s="38">
        <v>1.58</v>
      </c>
      <c r="D16" s="40">
        <v>6.1637700000000004</v>
      </c>
      <c r="E16" s="40">
        <v>102.01561</v>
      </c>
      <c r="F16" s="40">
        <v>833786.50305299996</v>
      </c>
      <c r="G16" s="40">
        <v>682251.91464800003</v>
      </c>
      <c r="H16" s="29" t="s">
        <v>48</v>
      </c>
      <c r="I16" s="29" t="s">
        <v>91</v>
      </c>
      <c r="J16" s="29" t="s">
        <v>92</v>
      </c>
      <c r="K16" s="29" t="s">
        <v>86</v>
      </c>
      <c r="L16" s="29" t="s">
        <v>63</v>
      </c>
      <c r="M16" s="29" t="s">
        <v>87</v>
      </c>
      <c r="N16" s="29" t="s">
        <v>88</v>
      </c>
      <c r="O16" s="29" t="s">
        <v>89</v>
      </c>
      <c r="P16" s="29" t="s">
        <v>90</v>
      </c>
      <c r="Q16" s="29" t="s">
        <v>90</v>
      </c>
      <c r="R16" s="29" t="s">
        <v>53</v>
      </c>
      <c r="S16" s="29" t="s">
        <v>54</v>
      </c>
      <c r="T16" s="39" t="str">
        <f t="shared" si="0"/>
        <v>http://maps.google.com/maps?q=6.16377,102.01561</v>
      </c>
    </row>
    <row r="17" spans="1:20" customFormat="1">
      <c r="A17" s="29" t="s">
        <v>137</v>
      </c>
      <c r="B17" s="33">
        <v>46138</v>
      </c>
      <c r="C17" s="38">
        <v>1.58</v>
      </c>
      <c r="D17" s="40">
        <v>13.10741</v>
      </c>
      <c r="E17" s="40">
        <v>99.584909999999994</v>
      </c>
      <c r="F17" s="40">
        <v>563402.04364699998</v>
      </c>
      <c r="G17" s="40">
        <v>1449087.2309699999</v>
      </c>
      <c r="H17" s="29" t="s">
        <v>48</v>
      </c>
      <c r="I17" s="29" t="s">
        <v>99</v>
      </c>
      <c r="J17" s="29" t="s">
        <v>71</v>
      </c>
      <c r="K17" s="29" t="s">
        <v>72</v>
      </c>
      <c r="L17" s="29" t="s">
        <v>49</v>
      </c>
      <c r="M17" s="29" t="s">
        <v>100</v>
      </c>
      <c r="N17" s="29" t="s">
        <v>50</v>
      </c>
      <c r="O17" s="29" t="s">
        <v>101</v>
      </c>
      <c r="P17" s="29" t="s">
        <v>98</v>
      </c>
      <c r="Q17" s="29" t="s">
        <v>98</v>
      </c>
      <c r="R17" s="29" t="s">
        <v>53</v>
      </c>
      <c r="S17" s="29" t="s">
        <v>54</v>
      </c>
      <c r="T17" s="39" t="str">
        <f t="shared" si="0"/>
        <v>http://maps.google.com/maps?q=13.10741,99.58491</v>
      </c>
    </row>
    <row r="18" spans="1:20" customFormat="1">
      <c r="A18" s="29" t="s">
        <v>138</v>
      </c>
      <c r="B18" s="33">
        <v>46138</v>
      </c>
      <c r="C18" s="38">
        <v>1.58</v>
      </c>
      <c r="D18" s="40">
        <v>13.10844</v>
      </c>
      <c r="E18" s="40">
        <v>99.588419999999999</v>
      </c>
      <c r="F18" s="40">
        <v>563782.26117499999</v>
      </c>
      <c r="G18" s="40">
        <v>1449202.0246900001</v>
      </c>
      <c r="H18" s="29" t="s">
        <v>48</v>
      </c>
      <c r="I18" s="29" t="s">
        <v>70</v>
      </c>
      <c r="J18" s="29" t="s">
        <v>71</v>
      </c>
      <c r="K18" s="29" t="s">
        <v>72</v>
      </c>
      <c r="L18" s="29" t="s">
        <v>49</v>
      </c>
      <c r="M18" s="29" t="s">
        <v>100</v>
      </c>
      <c r="N18" s="29" t="s">
        <v>50</v>
      </c>
      <c r="O18" s="29" t="s">
        <v>101</v>
      </c>
      <c r="P18" s="29" t="s">
        <v>98</v>
      </c>
      <c r="Q18" s="29" t="s">
        <v>98</v>
      </c>
      <c r="R18" s="29" t="s">
        <v>53</v>
      </c>
      <c r="S18" s="29" t="s">
        <v>54</v>
      </c>
      <c r="T18" s="39" t="str">
        <f t="shared" si="0"/>
        <v>http://maps.google.com/maps?q=13.10844,99.58842</v>
      </c>
    </row>
    <row r="19" spans="1:20" customFormat="1">
      <c r="A19" s="29" t="s">
        <v>139</v>
      </c>
      <c r="B19" s="33">
        <v>46138</v>
      </c>
      <c r="C19" s="38">
        <v>1.58</v>
      </c>
      <c r="D19" s="40">
        <v>13.10899</v>
      </c>
      <c r="E19" s="40">
        <v>99.58475</v>
      </c>
      <c r="F19" s="40">
        <v>563384.29524999997</v>
      </c>
      <c r="G19" s="40">
        <v>1449261.9267500001</v>
      </c>
      <c r="H19" s="29" t="s">
        <v>48</v>
      </c>
      <c r="I19" s="29" t="s">
        <v>70</v>
      </c>
      <c r="J19" s="29" t="s">
        <v>71</v>
      </c>
      <c r="K19" s="29" t="s">
        <v>72</v>
      </c>
      <c r="L19" s="29" t="s">
        <v>49</v>
      </c>
      <c r="M19" s="29" t="s">
        <v>100</v>
      </c>
      <c r="N19" s="29" t="s">
        <v>50</v>
      </c>
      <c r="O19" s="29" t="s">
        <v>101</v>
      </c>
      <c r="P19" s="29" t="s">
        <v>98</v>
      </c>
      <c r="Q19" s="29" t="s">
        <v>98</v>
      </c>
      <c r="R19" s="29" t="s">
        <v>53</v>
      </c>
      <c r="S19" s="29" t="s">
        <v>54</v>
      </c>
      <c r="T19" s="39" t="str">
        <f t="shared" si="0"/>
        <v>http://maps.google.com/maps?q=13.10899,99.58475</v>
      </c>
    </row>
    <row r="20" spans="1:20" customFormat="1">
      <c r="A20" s="29" t="s">
        <v>140</v>
      </c>
      <c r="B20" s="33">
        <v>46138</v>
      </c>
      <c r="C20" s="38">
        <v>1.58</v>
      </c>
      <c r="D20" s="40">
        <v>13.110139999999999</v>
      </c>
      <c r="E20" s="40">
        <v>99.599720000000005</v>
      </c>
      <c r="F20" s="40">
        <v>565006.72747200006</v>
      </c>
      <c r="G20" s="40">
        <v>1449392.9126800001</v>
      </c>
      <c r="H20" s="29" t="s">
        <v>48</v>
      </c>
      <c r="I20" s="29" t="s">
        <v>70</v>
      </c>
      <c r="J20" s="29" t="s">
        <v>71</v>
      </c>
      <c r="K20" s="29" t="s">
        <v>72</v>
      </c>
      <c r="L20" s="29" t="s">
        <v>49</v>
      </c>
      <c r="M20" s="29" t="s">
        <v>100</v>
      </c>
      <c r="N20" s="29" t="s">
        <v>50</v>
      </c>
      <c r="O20" s="29" t="s">
        <v>101</v>
      </c>
      <c r="P20" s="29" t="s">
        <v>98</v>
      </c>
      <c r="Q20" s="29" t="s">
        <v>98</v>
      </c>
      <c r="R20" s="29" t="s">
        <v>53</v>
      </c>
      <c r="S20" s="29" t="s">
        <v>54</v>
      </c>
      <c r="T20" s="39" t="str">
        <f t="shared" si="0"/>
        <v>http://maps.google.com/maps?q=13.11014,99.59972</v>
      </c>
    </row>
    <row r="21" spans="1:20" customFormat="1">
      <c r="A21" s="29" t="s">
        <v>141</v>
      </c>
      <c r="B21" s="33">
        <v>46138</v>
      </c>
      <c r="C21" s="38">
        <v>1.58</v>
      </c>
      <c r="D21" s="40">
        <v>13.11068</v>
      </c>
      <c r="E21" s="40">
        <v>99.596180000000004</v>
      </c>
      <c r="F21" s="40">
        <v>564622.85520899994</v>
      </c>
      <c r="G21" s="40">
        <v>1449451.72428</v>
      </c>
      <c r="H21" s="29" t="s">
        <v>48</v>
      </c>
      <c r="I21" s="29" t="s">
        <v>70</v>
      </c>
      <c r="J21" s="29" t="s">
        <v>71</v>
      </c>
      <c r="K21" s="29" t="s">
        <v>72</v>
      </c>
      <c r="L21" s="29" t="s">
        <v>49</v>
      </c>
      <c r="M21" s="29" t="s">
        <v>100</v>
      </c>
      <c r="N21" s="29" t="s">
        <v>50</v>
      </c>
      <c r="O21" s="29" t="s">
        <v>101</v>
      </c>
      <c r="P21" s="29" t="s">
        <v>98</v>
      </c>
      <c r="Q21" s="29" t="s">
        <v>98</v>
      </c>
      <c r="R21" s="29" t="s">
        <v>53</v>
      </c>
      <c r="S21" s="29" t="s">
        <v>54</v>
      </c>
      <c r="T21" s="39" t="str">
        <f t="shared" si="0"/>
        <v>http://maps.google.com/maps?q=13.11068,99.59618</v>
      </c>
    </row>
    <row r="22" spans="1:20" customFormat="1">
      <c r="A22" s="29" t="s">
        <v>142</v>
      </c>
      <c r="B22" s="33">
        <v>46138</v>
      </c>
      <c r="C22" s="38">
        <v>1.58</v>
      </c>
      <c r="D22" s="40">
        <v>13.11124</v>
      </c>
      <c r="E22" s="40">
        <v>99.592579999999998</v>
      </c>
      <c r="F22" s="40">
        <v>564232.47576199996</v>
      </c>
      <c r="G22" s="40">
        <v>1449512.7377899999</v>
      </c>
      <c r="H22" s="29" t="s">
        <v>48</v>
      </c>
      <c r="I22" s="29" t="s">
        <v>70</v>
      </c>
      <c r="J22" s="29" t="s">
        <v>71</v>
      </c>
      <c r="K22" s="29" t="s">
        <v>72</v>
      </c>
      <c r="L22" s="29" t="s">
        <v>49</v>
      </c>
      <c r="M22" s="29" t="s">
        <v>100</v>
      </c>
      <c r="N22" s="29" t="s">
        <v>50</v>
      </c>
      <c r="O22" s="29" t="s">
        <v>101</v>
      </c>
      <c r="P22" s="29" t="s">
        <v>98</v>
      </c>
      <c r="Q22" s="29" t="s">
        <v>98</v>
      </c>
      <c r="R22" s="29" t="s">
        <v>53</v>
      </c>
      <c r="S22" s="29" t="s">
        <v>54</v>
      </c>
      <c r="T22" s="39" t="str">
        <f t="shared" si="0"/>
        <v>http://maps.google.com/maps?q=13.11124,99.59258</v>
      </c>
    </row>
    <row r="23" spans="1:20" customFormat="1">
      <c r="A23" s="29" t="s">
        <v>143</v>
      </c>
      <c r="B23" s="33">
        <v>46138</v>
      </c>
      <c r="C23" s="38">
        <v>1.58</v>
      </c>
      <c r="D23" s="40">
        <v>13.111789999999999</v>
      </c>
      <c r="E23" s="40">
        <v>99.588939999999994</v>
      </c>
      <c r="F23" s="40">
        <v>563837.76497000002</v>
      </c>
      <c r="G23" s="40">
        <v>1449572.64075</v>
      </c>
      <c r="H23" s="29" t="s">
        <v>48</v>
      </c>
      <c r="I23" s="29" t="s">
        <v>70</v>
      </c>
      <c r="J23" s="29" t="s">
        <v>71</v>
      </c>
      <c r="K23" s="29" t="s">
        <v>72</v>
      </c>
      <c r="L23" s="29" t="s">
        <v>49</v>
      </c>
      <c r="M23" s="29" t="s">
        <v>100</v>
      </c>
      <c r="N23" s="29" t="s">
        <v>50</v>
      </c>
      <c r="O23" s="29" t="s">
        <v>101</v>
      </c>
      <c r="P23" s="29" t="s">
        <v>98</v>
      </c>
      <c r="Q23" s="29" t="s">
        <v>98</v>
      </c>
      <c r="R23" s="29" t="s">
        <v>53</v>
      </c>
      <c r="S23" s="29" t="s">
        <v>54</v>
      </c>
      <c r="T23" s="39" t="str">
        <f t="shared" si="0"/>
        <v>http://maps.google.com/maps?q=13.11179,99.58894</v>
      </c>
    </row>
    <row r="24" spans="1:20" customFormat="1">
      <c r="A24" s="29" t="s">
        <v>144</v>
      </c>
      <c r="B24" s="33">
        <v>46138</v>
      </c>
      <c r="C24" s="38">
        <v>1.58</v>
      </c>
      <c r="D24" s="40">
        <v>13.1135</v>
      </c>
      <c r="E24" s="40">
        <v>99.600160000000002</v>
      </c>
      <c r="F24" s="40">
        <v>565053.53988699999</v>
      </c>
      <c r="G24" s="40">
        <v>1449764.61733</v>
      </c>
      <c r="H24" s="29" t="s">
        <v>48</v>
      </c>
      <c r="I24" s="29" t="s">
        <v>70</v>
      </c>
      <c r="J24" s="29" t="s">
        <v>71</v>
      </c>
      <c r="K24" s="29" t="s">
        <v>72</v>
      </c>
      <c r="L24" s="29" t="s">
        <v>49</v>
      </c>
      <c r="M24" s="29" t="s">
        <v>100</v>
      </c>
      <c r="N24" s="29" t="s">
        <v>50</v>
      </c>
      <c r="O24" s="29" t="s">
        <v>101</v>
      </c>
      <c r="P24" s="29" t="s">
        <v>98</v>
      </c>
      <c r="Q24" s="29" t="s">
        <v>98</v>
      </c>
      <c r="R24" s="29" t="s">
        <v>53</v>
      </c>
      <c r="S24" s="29" t="s">
        <v>54</v>
      </c>
      <c r="T24" s="39" t="str">
        <f t="shared" si="0"/>
        <v>http://maps.google.com/maps?q=13.1135,99.60016</v>
      </c>
    </row>
    <row r="25" spans="1:20" customFormat="1">
      <c r="A25" s="29" t="s">
        <v>145</v>
      </c>
      <c r="B25" s="33">
        <v>46138</v>
      </c>
      <c r="C25" s="38">
        <v>1.58</v>
      </c>
      <c r="D25" s="40">
        <v>13.114039999999999</v>
      </c>
      <c r="E25" s="40">
        <v>99.596630000000005</v>
      </c>
      <c r="F25" s="40">
        <v>564670.756635</v>
      </c>
      <c r="G25" s="40">
        <v>1449823.43062</v>
      </c>
      <c r="H25" s="29" t="s">
        <v>48</v>
      </c>
      <c r="I25" s="29" t="s">
        <v>70</v>
      </c>
      <c r="J25" s="29" t="s">
        <v>71</v>
      </c>
      <c r="K25" s="29" t="s">
        <v>72</v>
      </c>
      <c r="L25" s="29" t="s">
        <v>49</v>
      </c>
      <c r="M25" s="29" t="s">
        <v>100</v>
      </c>
      <c r="N25" s="29" t="s">
        <v>50</v>
      </c>
      <c r="O25" s="29" t="s">
        <v>101</v>
      </c>
      <c r="P25" s="29" t="s">
        <v>98</v>
      </c>
      <c r="Q25" s="29" t="s">
        <v>98</v>
      </c>
      <c r="R25" s="29" t="s">
        <v>53</v>
      </c>
      <c r="S25" s="29" t="s">
        <v>54</v>
      </c>
      <c r="T25" s="39" t="str">
        <f t="shared" si="0"/>
        <v>http://maps.google.com/maps?q=13.11404,99.59663</v>
      </c>
    </row>
    <row r="26" spans="1:20" customFormat="1">
      <c r="A26" s="29" t="s">
        <v>146</v>
      </c>
      <c r="B26" s="33">
        <v>46138</v>
      </c>
      <c r="C26" s="38">
        <v>1.58</v>
      </c>
      <c r="D26" s="40">
        <v>13.11459</v>
      </c>
      <c r="E26" s="40">
        <v>99.593029999999999</v>
      </c>
      <c r="F26" s="40">
        <v>564280.384907</v>
      </c>
      <c r="G26" s="40">
        <v>1449883.3373100001</v>
      </c>
      <c r="H26" s="29" t="s">
        <v>48</v>
      </c>
      <c r="I26" s="29" t="s">
        <v>70</v>
      </c>
      <c r="J26" s="29" t="s">
        <v>71</v>
      </c>
      <c r="K26" s="29" t="s">
        <v>72</v>
      </c>
      <c r="L26" s="29" t="s">
        <v>49</v>
      </c>
      <c r="M26" s="29" t="s">
        <v>100</v>
      </c>
      <c r="N26" s="29" t="s">
        <v>50</v>
      </c>
      <c r="O26" s="29" t="s">
        <v>101</v>
      </c>
      <c r="P26" s="29" t="s">
        <v>98</v>
      </c>
      <c r="Q26" s="29" t="s">
        <v>98</v>
      </c>
      <c r="R26" s="29" t="s">
        <v>53</v>
      </c>
      <c r="S26" s="29" t="s">
        <v>54</v>
      </c>
      <c r="T26" s="39" t="str">
        <f t="shared" si="0"/>
        <v>http://maps.google.com/maps?q=13.11459,99.59303</v>
      </c>
    </row>
    <row r="27" spans="1:20" customFormat="1">
      <c r="A27" s="29" t="s">
        <v>147</v>
      </c>
      <c r="B27" s="33">
        <v>46138</v>
      </c>
      <c r="C27" s="38">
        <v>1.58</v>
      </c>
      <c r="D27" s="40">
        <v>13.11515</v>
      </c>
      <c r="E27" s="40">
        <v>99.589389999999995</v>
      </c>
      <c r="F27" s="40">
        <v>563885.67670199997</v>
      </c>
      <c r="G27" s="40">
        <v>1449944.3452900001</v>
      </c>
      <c r="H27" s="29" t="s">
        <v>48</v>
      </c>
      <c r="I27" s="29" t="s">
        <v>70</v>
      </c>
      <c r="J27" s="29" t="s">
        <v>71</v>
      </c>
      <c r="K27" s="29" t="s">
        <v>72</v>
      </c>
      <c r="L27" s="29" t="s">
        <v>49</v>
      </c>
      <c r="M27" s="29" t="s">
        <v>100</v>
      </c>
      <c r="N27" s="29" t="s">
        <v>50</v>
      </c>
      <c r="O27" s="29" t="s">
        <v>101</v>
      </c>
      <c r="P27" s="29" t="s">
        <v>98</v>
      </c>
      <c r="Q27" s="29" t="s">
        <v>98</v>
      </c>
      <c r="R27" s="29" t="s">
        <v>53</v>
      </c>
      <c r="S27" s="29" t="s">
        <v>54</v>
      </c>
      <c r="T27" s="39" t="str">
        <f t="shared" si="0"/>
        <v>http://maps.google.com/maps?q=13.11515,99.58939</v>
      </c>
    </row>
    <row r="28" spans="1:20" customFormat="1">
      <c r="A28" s="29" t="s">
        <v>148</v>
      </c>
      <c r="B28" s="33">
        <v>46138</v>
      </c>
      <c r="C28" s="38">
        <v>1.58</v>
      </c>
      <c r="D28" s="40">
        <v>13.1157</v>
      </c>
      <c r="E28" s="40">
        <v>99.585750000000004</v>
      </c>
      <c r="F28" s="40">
        <v>563490.97307599999</v>
      </c>
      <c r="G28" s="40">
        <v>1450004.25297</v>
      </c>
      <c r="H28" s="29" t="s">
        <v>48</v>
      </c>
      <c r="I28" s="29" t="s">
        <v>70</v>
      </c>
      <c r="J28" s="29" t="s">
        <v>71</v>
      </c>
      <c r="K28" s="29" t="s">
        <v>72</v>
      </c>
      <c r="L28" s="29" t="s">
        <v>49</v>
      </c>
      <c r="M28" s="29" t="s">
        <v>100</v>
      </c>
      <c r="N28" s="29" t="s">
        <v>50</v>
      </c>
      <c r="O28" s="29" t="s">
        <v>101</v>
      </c>
      <c r="P28" s="29" t="s">
        <v>98</v>
      </c>
      <c r="Q28" s="29" t="s">
        <v>98</v>
      </c>
      <c r="R28" s="29" t="s">
        <v>53</v>
      </c>
      <c r="S28" s="29" t="s">
        <v>54</v>
      </c>
      <c r="T28" s="39" t="str">
        <f t="shared" si="0"/>
        <v>http://maps.google.com/maps?q=13.1157,99.58575</v>
      </c>
    </row>
    <row r="29" spans="1:20" customFormat="1">
      <c r="A29" s="29" t="s">
        <v>149</v>
      </c>
      <c r="B29" s="33">
        <v>46138</v>
      </c>
      <c r="C29" s="38">
        <v>1.58</v>
      </c>
      <c r="D29" s="40">
        <v>13.11626</v>
      </c>
      <c r="E29" s="40">
        <v>99.582099999999997</v>
      </c>
      <c r="F29" s="40">
        <v>563095.18492200004</v>
      </c>
      <c r="G29" s="40">
        <v>1450065.26969</v>
      </c>
      <c r="H29" s="29" t="s">
        <v>48</v>
      </c>
      <c r="I29" s="29" t="s">
        <v>70</v>
      </c>
      <c r="J29" s="29" t="s">
        <v>71</v>
      </c>
      <c r="K29" s="29" t="s">
        <v>72</v>
      </c>
      <c r="L29" s="29" t="s">
        <v>49</v>
      </c>
      <c r="M29" s="29" t="s">
        <v>100</v>
      </c>
      <c r="N29" s="29" t="s">
        <v>50</v>
      </c>
      <c r="O29" s="29" t="s">
        <v>101</v>
      </c>
      <c r="P29" s="29" t="s">
        <v>98</v>
      </c>
      <c r="Q29" s="29" t="s">
        <v>98</v>
      </c>
      <c r="R29" s="29" t="s">
        <v>53</v>
      </c>
      <c r="S29" s="29" t="s">
        <v>54</v>
      </c>
      <c r="T29" s="39" t="str">
        <f t="shared" si="0"/>
        <v>http://maps.google.com/maps?q=13.11626,99.5821</v>
      </c>
    </row>
    <row r="30" spans="1:20" customFormat="1">
      <c r="A30" s="29" t="s">
        <v>150</v>
      </c>
      <c r="B30" s="33">
        <v>46138</v>
      </c>
      <c r="C30" s="38">
        <v>1.58</v>
      </c>
      <c r="D30" s="40">
        <v>13.118510000000001</v>
      </c>
      <c r="E30" s="40">
        <v>99.589839999999995</v>
      </c>
      <c r="F30" s="40">
        <v>563933.58689499996</v>
      </c>
      <c r="G30" s="40">
        <v>1450316.0500700001</v>
      </c>
      <c r="H30" s="29" t="s">
        <v>48</v>
      </c>
      <c r="I30" s="29" t="s">
        <v>70</v>
      </c>
      <c r="J30" s="29" t="s">
        <v>71</v>
      </c>
      <c r="K30" s="29" t="s">
        <v>72</v>
      </c>
      <c r="L30" s="29" t="s">
        <v>49</v>
      </c>
      <c r="M30" s="29" t="s">
        <v>100</v>
      </c>
      <c r="N30" s="29" t="s">
        <v>50</v>
      </c>
      <c r="O30" s="29" t="s">
        <v>101</v>
      </c>
      <c r="P30" s="29" t="s">
        <v>98</v>
      </c>
      <c r="Q30" s="29" t="s">
        <v>98</v>
      </c>
      <c r="R30" s="29" t="s">
        <v>53</v>
      </c>
      <c r="S30" s="29" t="s">
        <v>54</v>
      </c>
      <c r="T30" s="39" t="str">
        <f t="shared" si="0"/>
        <v>http://maps.google.com/maps?q=13.11851,99.58984</v>
      </c>
    </row>
    <row r="31" spans="1:20" customFormat="1">
      <c r="A31" s="29" t="s">
        <v>151</v>
      </c>
      <c r="B31" s="33">
        <v>46138</v>
      </c>
      <c r="C31" s="38">
        <v>1.58</v>
      </c>
      <c r="D31" s="40">
        <v>13.119059999999999</v>
      </c>
      <c r="E31" s="40">
        <v>99.586219999999997</v>
      </c>
      <c r="F31" s="40">
        <v>563541.05634500005</v>
      </c>
      <c r="G31" s="40">
        <v>1450375.9618899999</v>
      </c>
      <c r="H31" s="29" t="s">
        <v>48</v>
      </c>
      <c r="I31" s="29" t="s">
        <v>70</v>
      </c>
      <c r="J31" s="29" t="s">
        <v>71</v>
      </c>
      <c r="K31" s="29" t="s">
        <v>72</v>
      </c>
      <c r="L31" s="29" t="s">
        <v>49</v>
      </c>
      <c r="M31" s="29" t="s">
        <v>100</v>
      </c>
      <c r="N31" s="29" t="s">
        <v>50</v>
      </c>
      <c r="O31" s="29" t="s">
        <v>101</v>
      </c>
      <c r="P31" s="29" t="s">
        <v>98</v>
      </c>
      <c r="Q31" s="29" t="s">
        <v>98</v>
      </c>
      <c r="R31" s="29" t="s">
        <v>53</v>
      </c>
      <c r="S31" s="29" t="s">
        <v>54</v>
      </c>
      <c r="T31" s="39" t="str">
        <f t="shared" si="0"/>
        <v>http://maps.google.com/maps?q=13.11906,99.58622</v>
      </c>
    </row>
    <row r="32" spans="1:20" customFormat="1">
      <c r="A32" s="29" t="s">
        <v>152</v>
      </c>
      <c r="B32" s="33">
        <v>46138</v>
      </c>
      <c r="C32" s="38">
        <v>1.58</v>
      </c>
      <c r="D32" s="40">
        <v>13.11961</v>
      </c>
      <c r="E32" s="40">
        <v>99.582610000000003</v>
      </c>
      <c r="F32" s="40">
        <v>563149.61170600005</v>
      </c>
      <c r="G32" s="40">
        <v>1450435.88176</v>
      </c>
      <c r="H32" s="29" t="s">
        <v>48</v>
      </c>
      <c r="I32" s="29" t="s">
        <v>70</v>
      </c>
      <c r="J32" s="29" t="s">
        <v>71</v>
      </c>
      <c r="K32" s="29" t="s">
        <v>72</v>
      </c>
      <c r="L32" s="29" t="s">
        <v>49</v>
      </c>
      <c r="M32" s="29" t="s">
        <v>100</v>
      </c>
      <c r="N32" s="29" t="s">
        <v>50</v>
      </c>
      <c r="O32" s="29" t="s">
        <v>101</v>
      </c>
      <c r="P32" s="29" t="s">
        <v>98</v>
      </c>
      <c r="Q32" s="29" t="s">
        <v>98</v>
      </c>
      <c r="R32" s="29" t="s">
        <v>53</v>
      </c>
      <c r="S32" s="29" t="s">
        <v>54</v>
      </c>
      <c r="T32" s="39" t="str">
        <f t="shared" si="0"/>
        <v>http://maps.google.com/maps?q=13.11961,99.58261</v>
      </c>
    </row>
    <row r="33" spans="1:20" customFormat="1">
      <c r="A33" s="29" t="s">
        <v>153</v>
      </c>
      <c r="B33" s="33">
        <v>46138</v>
      </c>
      <c r="C33" s="38">
        <v>1.58</v>
      </c>
      <c r="D33" s="40">
        <v>13.12077</v>
      </c>
      <c r="E33" s="40">
        <v>99.597480000000004</v>
      </c>
      <c r="F33" s="40">
        <v>564761.13254200004</v>
      </c>
      <c r="G33" s="40">
        <v>1450567.9371199999</v>
      </c>
      <c r="H33" s="29" t="s">
        <v>48</v>
      </c>
      <c r="I33" s="29" t="s">
        <v>70</v>
      </c>
      <c r="J33" s="29" t="s">
        <v>71</v>
      </c>
      <c r="K33" s="29" t="s">
        <v>72</v>
      </c>
      <c r="L33" s="29" t="s">
        <v>49</v>
      </c>
      <c r="M33" s="29" t="s">
        <v>100</v>
      </c>
      <c r="N33" s="29" t="s">
        <v>50</v>
      </c>
      <c r="O33" s="29" t="s">
        <v>101</v>
      </c>
      <c r="P33" s="29" t="s">
        <v>98</v>
      </c>
      <c r="Q33" s="29" t="s">
        <v>98</v>
      </c>
      <c r="R33" s="29" t="s">
        <v>53</v>
      </c>
      <c r="S33" s="29" t="s">
        <v>54</v>
      </c>
      <c r="T33" s="39" t="str">
        <f t="shared" si="0"/>
        <v>http://maps.google.com/maps?q=13.12077,99.59748</v>
      </c>
    </row>
    <row r="34" spans="1:20" customFormat="1">
      <c r="A34" s="29" t="s">
        <v>154</v>
      </c>
      <c r="B34" s="33">
        <v>46138</v>
      </c>
      <c r="C34" s="38">
        <v>1.58</v>
      </c>
      <c r="D34" s="40">
        <v>13.121320000000001</v>
      </c>
      <c r="E34" s="40">
        <v>99.593890000000002</v>
      </c>
      <c r="F34" s="40">
        <v>564371.85503500002</v>
      </c>
      <c r="G34" s="40">
        <v>1450627.84464</v>
      </c>
      <c r="H34" s="29" t="s">
        <v>48</v>
      </c>
      <c r="I34" s="29" t="s">
        <v>70</v>
      </c>
      <c r="J34" s="29" t="s">
        <v>71</v>
      </c>
      <c r="K34" s="29" t="s">
        <v>72</v>
      </c>
      <c r="L34" s="29" t="s">
        <v>49</v>
      </c>
      <c r="M34" s="29" t="s">
        <v>100</v>
      </c>
      <c r="N34" s="29" t="s">
        <v>50</v>
      </c>
      <c r="O34" s="29" t="s">
        <v>101</v>
      </c>
      <c r="P34" s="29" t="s">
        <v>98</v>
      </c>
      <c r="Q34" s="29" t="s">
        <v>98</v>
      </c>
      <c r="R34" s="29" t="s">
        <v>53</v>
      </c>
      <c r="S34" s="29" t="s">
        <v>54</v>
      </c>
      <c r="T34" s="39" t="str">
        <f t="shared" si="0"/>
        <v>http://maps.google.com/maps?q=13.12132,99.59389</v>
      </c>
    </row>
    <row r="35" spans="1:20" customFormat="1">
      <c r="A35" s="29" t="s">
        <v>155</v>
      </c>
      <c r="B35" s="33">
        <v>46138</v>
      </c>
      <c r="C35" s="38">
        <v>1.58</v>
      </c>
      <c r="D35" s="40">
        <v>13.121869999999999</v>
      </c>
      <c r="E35" s="40">
        <v>99.590310000000002</v>
      </c>
      <c r="F35" s="40">
        <v>563983.66341499996</v>
      </c>
      <c r="G35" s="40">
        <v>1450687.7601600001</v>
      </c>
      <c r="H35" s="29" t="s">
        <v>48</v>
      </c>
      <c r="I35" s="29" t="s">
        <v>70</v>
      </c>
      <c r="J35" s="29" t="s">
        <v>71</v>
      </c>
      <c r="K35" s="29" t="s">
        <v>72</v>
      </c>
      <c r="L35" s="29" t="s">
        <v>49</v>
      </c>
      <c r="M35" s="29" t="s">
        <v>100</v>
      </c>
      <c r="N35" s="29" t="s">
        <v>50</v>
      </c>
      <c r="O35" s="29" t="s">
        <v>101</v>
      </c>
      <c r="P35" s="29" t="s">
        <v>98</v>
      </c>
      <c r="Q35" s="29" t="s">
        <v>98</v>
      </c>
      <c r="R35" s="29" t="s">
        <v>53</v>
      </c>
      <c r="S35" s="29" t="s">
        <v>54</v>
      </c>
      <c r="T35" s="39" t="str">
        <f t="shared" si="0"/>
        <v>http://maps.google.com/maps?q=13.12187,99.59031</v>
      </c>
    </row>
    <row r="36" spans="1:20" customFormat="1">
      <c r="A36" s="29" t="s">
        <v>156</v>
      </c>
      <c r="B36" s="33">
        <v>46138</v>
      </c>
      <c r="C36" s="38">
        <v>1.58</v>
      </c>
      <c r="D36" s="40">
        <v>13.12412</v>
      </c>
      <c r="E36" s="40">
        <v>99.597999999999999</v>
      </c>
      <c r="F36" s="40">
        <v>564816.61950899998</v>
      </c>
      <c r="G36" s="40">
        <v>1450938.5562100001</v>
      </c>
      <c r="H36" s="29" t="s">
        <v>48</v>
      </c>
      <c r="I36" s="29" t="s">
        <v>70</v>
      </c>
      <c r="J36" s="29" t="s">
        <v>71</v>
      </c>
      <c r="K36" s="29" t="s">
        <v>72</v>
      </c>
      <c r="L36" s="29" t="s">
        <v>49</v>
      </c>
      <c r="M36" s="29" t="s">
        <v>100</v>
      </c>
      <c r="N36" s="29" t="s">
        <v>50</v>
      </c>
      <c r="O36" s="29" t="s">
        <v>101</v>
      </c>
      <c r="P36" s="29" t="s">
        <v>98</v>
      </c>
      <c r="Q36" s="29" t="s">
        <v>98</v>
      </c>
      <c r="R36" s="29" t="s">
        <v>53</v>
      </c>
      <c r="S36" s="29" t="s">
        <v>54</v>
      </c>
      <c r="T36" s="39" t="str">
        <f t="shared" ref="T36:T62" si="1">HYPERLINK(CONCATENATE("http://maps.google.com/maps?q=",D36,",",E36))</f>
        <v>http://maps.google.com/maps?q=13.12412,99.598</v>
      </c>
    </row>
    <row r="37" spans="1:20" customFormat="1">
      <c r="A37" s="29" t="s">
        <v>157</v>
      </c>
      <c r="B37" s="33">
        <v>46138</v>
      </c>
      <c r="C37" s="38">
        <v>1.58</v>
      </c>
      <c r="D37" s="40">
        <v>13.18999</v>
      </c>
      <c r="E37" s="40">
        <v>99.549300000000002</v>
      </c>
      <c r="F37" s="40">
        <v>559522.02555000002</v>
      </c>
      <c r="G37" s="40">
        <v>1458211.2612099999</v>
      </c>
      <c r="H37" s="29" t="s">
        <v>48</v>
      </c>
      <c r="I37" s="29" t="s">
        <v>70</v>
      </c>
      <c r="J37" s="29" t="s">
        <v>71</v>
      </c>
      <c r="K37" s="29" t="s">
        <v>72</v>
      </c>
      <c r="L37" s="29" t="s">
        <v>49</v>
      </c>
      <c r="M37" s="29" t="s">
        <v>100</v>
      </c>
      <c r="N37" s="29" t="s">
        <v>50</v>
      </c>
      <c r="O37" s="29" t="s">
        <v>101</v>
      </c>
      <c r="P37" s="29" t="s">
        <v>98</v>
      </c>
      <c r="Q37" s="29" t="s">
        <v>98</v>
      </c>
      <c r="R37" s="29" t="s">
        <v>53</v>
      </c>
      <c r="S37" s="29" t="s">
        <v>54</v>
      </c>
      <c r="T37" s="39" t="str">
        <f t="shared" si="1"/>
        <v>http://maps.google.com/maps?q=13.18999,99.5493</v>
      </c>
    </row>
    <row r="38" spans="1:20" customFormat="1">
      <c r="A38" s="29" t="s">
        <v>158</v>
      </c>
      <c r="B38" s="33">
        <v>46138</v>
      </c>
      <c r="C38" s="38">
        <v>1.58</v>
      </c>
      <c r="D38" s="40">
        <v>13.19224</v>
      </c>
      <c r="E38" s="40">
        <v>99.557040000000001</v>
      </c>
      <c r="F38" s="40">
        <v>560360.20181400003</v>
      </c>
      <c r="G38" s="40">
        <v>1458461.9423</v>
      </c>
      <c r="H38" s="29" t="s">
        <v>48</v>
      </c>
      <c r="I38" s="29" t="s">
        <v>70</v>
      </c>
      <c r="J38" s="29" t="s">
        <v>71</v>
      </c>
      <c r="K38" s="29" t="s">
        <v>72</v>
      </c>
      <c r="L38" s="29" t="s">
        <v>49</v>
      </c>
      <c r="M38" s="29" t="s">
        <v>100</v>
      </c>
      <c r="N38" s="29" t="s">
        <v>50</v>
      </c>
      <c r="O38" s="29" t="s">
        <v>101</v>
      </c>
      <c r="P38" s="29" t="s">
        <v>98</v>
      </c>
      <c r="Q38" s="29" t="s">
        <v>98</v>
      </c>
      <c r="R38" s="29" t="s">
        <v>53</v>
      </c>
      <c r="S38" s="29" t="s">
        <v>54</v>
      </c>
      <c r="T38" s="39" t="str">
        <f t="shared" si="1"/>
        <v>http://maps.google.com/maps?q=13.19224,99.55704</v>
      </c>
    </row>
    <row r="39" spans="1:20" customFormat="1">
      <c r="A39" s="29" t="s">
        <v>159</v>
      </c>
      <c r="B39" s="33">
        <v>46138</v>
      </c>
      <c r="C39" s="38">
        <v>1.58</v>
      </c>
      <c r="D39" s="40">
        <v>13.19279</v>
      </c>
      <c r="E39" s="40">
        <v>99.553479999999993</v>
      </c>
      <c r="F39" s="40">
        <v>559974.29942299996</v>
      </c>
      <c r="G39" s="40">
        <v>1458521.91497</v>
      </c>
      <c r="H39" s="29" t="s">
        <v>48</v>
      </c>
      <c r="I39" s="29" t="s">
        <v>70</v>
      </c>
      <c r="J39" s="29" t="s">
        <v>71</v>
      </c>
      <c r="K39" s="29" t="s">
        <v>72</v>
      </c>
      <c r="L39" s="29" t="s">
        <v>49</v>
      </c>
      <c r="M39" s="29" t="s">
        <v>100</v>
      </c>
      <c r="N39" s="29" t="s">
        <v>50</v>
      </c>
      <c r="O39" s="29" t="s">
        <v>101</v>
      </c>
      <c r="P39" s="29" t="s">
        <v>98</v>
      </c>
      <c r="Q39" s="29" t="s">
        <v>98</v>
      </c>
      <c r="R39" s="29" t="s">
        <v>53</v>
      </c>
      <c r="S39" s="29" t="s">
        <v>54</v>
      </c>
      <c r="T39" s="39" t="str">
        <f t="shared" si="1"/>
        <v>http://maps.google.com/maps?q=13.19279,99.55348</v>
      </c>
    </row>
    <row r="40" spans="1:20" customFormat="1">
      <c r="A40" s="29" t="s">
        <v>160</v>
      </c>
      <c r="B40" s="33">
        <v>46138</v>
      </c>
      <c r="C40" s="38">
        <v>1.58</v>
      </c>
      <c r="D40" s="40">
        <v>13.19333</v>
      </c>
      <c r="E40" s="40">
        <v>99.549930000000003</v>
      </c>
      <c r="F40" s="40">
        <v>559589.48499699996</v>
      </c>
      <c r="G40" s="40">
        <v>1458580.7894900001</v>
      </c>
      <c r="H40" s="29" t="s">
        <v>48</v>
      </c>
      <c r="I40" s="29" t="s">
        <v>70</v>
      </c>
      <c r="J40" s="29" t="s">
        <v>71</v>
      </c>
      <c r="K40" s="29" t="s">
        <v>72</v>
      </c>
      <c r="L40" s="29" t="s">
        <v>49</v>
      </c>
      <c r="M40" s="29" t="s">
        <v>100</v>
      </c>
      <c r="N40" s="29" t="s">
        <v>50</v>
      </c>
      <c r="O40" s="29" t="s">
        <v>101</v>
      </c>
      <c r="P40" s="29" t="s">
        <v>98</v>
      </c>
      <c r="Q40" s="29" t="s">
        <v>98</v>
      </c>
      <c r="R40" s="29" t="s">
        <v>53</v>
      </c>
      <c r="S40" s="29" t="s">
        <v>54</v>
      </c>
      <c r="T40" s="39" t="str">
        <f t="shared" si="1"/>
        <v>http://maps.google.com/maps?q=13.19333,99.54993</v>
      </c>
    </row>
    <row r="41" spans="1:20" customFormat="1">
      <c r="A41" s="29" t="s">
        <v>161</v>
      </c>
      <c r="B41" s="33">
        <v>46138</v>
      </c>
      <c r="C41" s="38">
        <v>1.58</v>
      </c>
      <c r="D41" s="40">
        <v>13.19388</v>
      </c>
      <c r="E41" s="40">
        <v>99.546360000000007</v>
      </c>
      <c r="F41" s="40">
        <v>559202.50283400004</v>
      </c>
      <c r="G41" s="40">
        <v>1458640.7705999999</v>
      </c>
      <c r="H41" s="29" t="s">
        <v>48</v>
      </c>
      <c r="I41" s="29" t="s">
        <v>70</v>
      </c>
      <c r="J41" s="29" t="s">
        <v>71</v>
      </c>
      <c r="K41" s="29" t="s">
        <v>72</v>
      </c>
      <c r="L41" s="29" t="s">
        <v>49</v>
      </c>
      <c r="M41" s="29" t="s">
        <v>100</v>
      </c>
      <c r="N41" s="29" t="s">
        <v>50</v>
      </c>
      <c r="O41" s="29" t="s">
        <v>101</v>
      </c>
      <c r="P41" s="29" t="s">
        <v>98</v>
      </c>
      <c r="Q41" s="29" t="s">
        <v>98</v>
      </c>
      <c r="R41" s="29" t="s">
        <v>53</v>
      </c>
      <c r="S41" s="29" t="s">
        <v>54</v>
      </c>
      <c r="T41" s="39" t="str">
        <f t="shared" si="1"/>
        <v>http://maps.google.com/maps?q=13.19388,99.54636</v>
      </c>
    </row>
    <row r="42" spans="1:20" customFormat="1">
      <c r="A42" s="29" t="s">
        <v>162</v>
      </c>
      <c r="B42" s="33">
        <v>46138</v>
      </c>
      <c r="C42" s="38">
        <v>1.58</v>
      </c>
      <c r="D42" s="40">
        <v>11.91638</v>
      </c>
      <c r="E42" s="40">
        <v>99.620949999999993</v>
      </c>
      <c r="F42" s="40">
        <v>567618.03426400002</v>
      </c>
      <c r="G42" s="40">
        <v>1317382.78733</v>
      </c>
      <c r="H42" s="29" t="s">
        <v>48</v>
      </c>
      <c r="I42" s="29" t="s">
        <v>94</v>
      </c>
      <c r="J42" s="29" t="s">
        <v>95</v>
      </c>
      <c r="K42" s="29" t="s">
        <v>69</v>
      </c>
      <c r="L42" s="29" t="s">
        <v>49</v>
      </c>
      <c r="M42" s="29" t="s">
        <v>96</v>
      </c>
      <c r="N42" s="29" t="s">
        <v>50</v>
      </c>
      <c r="O42" s="29" t="s">
        <v>97</v>
      </c>
      <c r="P42" s="29" t="s">
        <v>98</v>
      </c>
      <c r="Q42" s="29" t="s">
        <v>98</v>
      </c>
      <c r="R42" s="29" t="s">
        <v>53</v>
      </c>
      <c r="S42" s="29" t="s">
        <v>54</v>
      </c>
      <c r="T42" s="39" t="str">
        <f t="shared" si="1"/>
        <v>http://maps.google.com/maps?q=11.91638,99.62095</v>
      </c>
    </row>
    <row r="43" spans="1:20" customFormat="1">
      <c r="A43" s="29" t="s">
        <v>163</v>
      </c>
      <c r="B43" s="33">
        <v>46138</v>
      </c>
      <c r="C43" s="38">
        <v>1.58</v>
      </c>
      <c r="D43" s="40">
        <v>18.06082</v>
      </c>
      <c r="E43" s="40">
        <v>100.60496999999999</v>
      </c>
      <c r="F43" s="40">
        <v>669866.05567200005</v>
      </c>
      <c r="G43" s="40">
        <v>1997652.1868100001</v>
      </c>
      <c r="H43" s="29" t="s">
        <v>48</v>
      </c>
      <c r="I43" s="29" t="s">
        <v>113</v>
      </c>
      <c r="J43" s="29" t="s">
        <v>114</v>
      </c>
      <c r="K43" s="29" t="s">
        <v>115</v>
      </c>
      <c r="L43" s="29" t="s">
        <v>55</v>
      </c>
      <c r="M43" s="29" t="s">
        <v>116</v>
      </c>
      <c r="N43" s="29" t="s">
        <v>50</v>
      </c>
      <c r="O43" s="29" t="s">
        <v>51</v>
      </c>
      <c r="P43" s="29" t="s">
        <v>117</v>
      </c>
      <c r="Q43" s="29" t="s">
        <v>117</v>
      </c>
      <c r="R43" s="29" t="s">
        <v>53</v>
      </c>
      <c r="S43" s="29" t="s">
        <v>54</v>
      </c>
      <c r="T43" s="39" t="str">
        <f t="shared" si="1"/>
        <v>http://maps.google.com/maps?q=18.06082,100.60497</v>
      </c>
    </row>
    <row r="44" spans="1:20" customFormat="1">
      <c r="A44" s="29" t="s">
        <v>164</v>
      </c>
      <c r="B44" s="33">
        <v>46138</v>
      </c>
      <c r="C44" s="38">
        <v>1.58</v>
      </c>
      <c r="D44" s="40">
        <v>18.063610000000001</v>
      </c>
      <c r="E44" s="40">
        <v>100.60934</v>
      </c>
      <c r="F44" s="40">
        <v>670325.97469199996</v>
      </c>
      <c r="G44" s="40">
        <v>1997964.9866500001</v>
      </c>
      <c r="H44" s="29" t="s">
        <v>48</v>
      </c>
      <c r="I44" s="29" t="s">
        <v>113</v>
      </c>
      <c r="J44" s="29" t="s">
        <v>114</v>
      </c>
      <c r="K44" s="29" t="s">
        <v>115</v>
      </c>
      <c r="L44" s="29" t="s">
        <v>55</v>
      </c>
      <c r="M44" s="29" t="s">
        <v>116</v>
      </c>
      <c r="N44" s="29" t="s">
        <v>50</v>
      </c>
      <c r="O44" s="29" t="s">
        <v>51</v>
      </c>
      <c r="P44" s="29" t="s">
        <v>117</v>
      </c>
      <c r="Q44" s="29" t="s">
        <v>117</v>
      </c>
      <c r="R44" s="29" t="s">
        <v>53</v>
      </c>
      <c r="S44" s="29" t="s">
        <v>54</v>
      </c>
      <c r="T44" s="39" t="str">
        <f t="shared" si="1"/>
        <v>http://maps.google.com/maps?q=18.06361,100.60934</v>
      </c>
    </row>
    <row r="45" spans="1:20" customFormat="1">
      <c r="A45" s="29" t="s">
        <v>165</v>
      </c>
      <c r="B45" s="33">
        <v>46138</v>
      </c>
      <c r="C45" s="38">
        <v>1.58</v>
      </c>
      <c r="D45" s="40">
        <v>18.065280000000001</v>
      </c>
      <c r="E45" s="40">
        <v>100.62111</v>
      </c>
      <c r="F45" s="40">
        <v>671570.31082000001</v>
      </c>
      <c r="G45" s="40">
        <v>1998160.7045199999</v>
      </c>
      <c r="H45" s="29" t="s">
        <v>48</v>
      </c>
      <c r="I45" s="29" t="s">
        <v>113</v>
      </c>
      <c r="J45" s="29" t="s">
        <v>114</v>
      </c>
      <c r="K45" s="29" t="s">
        <v>115</v>
      </c>
      <c r="L45" s="29" t="s">
        <v>55</v>
      </c>
      <c r="M45" s="29" t="s">
        <v>116</v>
      </c>
      <c r="N45" s="29" t="s">
        <v>50</v>
      </c>
      <c r="O45" s="29" t="s">
        <v>51</v>
      </c>
      <c r="P45" s="29" t="s">
        <v>117</v>
      </c>
      <c r="Q45" s="29" t="s">
        <v>117</v>
      </c>
      <c r="R45" s="29" t="s">
        <v>53</v>
      </c>
      <c r="S45" s="29" t="s">
        <v>54</v>
      </c>
      <c r="T45" s="39" t="str">
        <f t="shared" si="1"/>
        <v>http://maps.google.com/maps?q=18.06528,100.62111</v>
      </c>
    </row>
    <row r="46" spans="1:20" customFormat="1">
      <c r="A46" s="29" t="s">
        <v>166</v>
      </c>
      <c r="B46" s="33">
        <v>46138</v>
      </c>
      <c r="C46" s="38">
        <v>1.58</v>
      </c>
      <c r="D46" s="40">
        <v>18.065840000000001</v>
      </c>
      <c r="E46" s="40">
        <v>100.61739</v>
      </c>
      <c r="F46" s="40">
        <v>671175.97647899995</v>
      </c>
      <c r="G46" s="40">
        <v>1998219.2291900001</v>
      </c>
      <c r="H46" s="29" t="s">
        <v>48</v>
      </c>
      <c r="I46" s="29" t="s">
        <v>113</v>
      </c>
      <c r="J46" s="29" t="s">
        <v>114</v>
      </c>
      <c r="K46" s="29" t="s">
        <v>115</v>
      </c>
      <c r="L46" s="29" t="s">
        <v>55</v>
      </c>
      <c r="M46" s="29" t="s">
        <v>116</v>
      </c>
      <c r="N46" s="29" t="s">
        <v>50</v>
      </c>
      <c r="O46" s="29" t="s">
        <v>51</v>
      </c>
      <c r="P46" s="29" t="s">
        <v>117</v>
      </c>
      <c r="Q46" s="29" t="s">
        <v>117</v>
      </c>
      <c r="R46" s="29" t="s">
        <v>53</v>
      </c>
      <c r="S46" s="29" t="s">
        <v>54</v>
      </c>
      <c r="T46" s="39" t="str">
        <f t="shared" si="1"/>
        <v>http://maps.google.com/maps?q=18.06584,100.61739</v>
      </c>
    </row>
    <row r="47" spans="1:20" customFormat="1">
      <c r="A47" s="29" t="s">
        <v>167</v>
      </c>
      <c r="B47" s="33">
        <v>46138</v>
      </c>
      <c r="C47" s="38">
        <v>1.58</v>
      </c>
      <c r="D47" s="40">
        <v>18.066400000000002</v>
      </c>
      <c r="E47" s="40">
        <v>100.61367</v>
      </c>
      <c r="F47" s="40">
        <v>670781.64520699997</v>
      </c>
      <c r="G47" s="40">
        <v>1998277.76162</v>
      </c>
      <c r="H47" s="29" t="s">
        <v>48</v>
      </c>
      <c r="I47" s="29" t="s">
        <v>113</v>
      </c>
      <c r="J47" s="29" t="s">
        <v>114</v>
      </c>
      <c r="K47" s="29" t="s">
        <v>115</v>
      </c>
      <c r="L47" s="29" t="s">
        <v>55</v>
      </c>
      <c r="M47" s="29" t="s">
        <v>116</v>
      </c>
      <c r="N47" s="29" t="s">
        <v>50</v>
      </c>
      <c r="O47" s="29" t="s">
        <v>51</v>
      </c>
      <c r="P47" s="29" t="s">
        <v>117</v>
      </c>
      <c r="Q47" s="29" t="s">
        <v>117</v>
      </c>
      <c r="R47" s="29" t="s">
        <v>53</v>
      </c>
      <c r="S47" s="29" t="s">
        <v>54</v>
      </c>
      <c r="T47" s="39" t="str">
        <f t="shared" si="1"/>
        <v>http://maps.google.com/maps?q=18.0664,100.61367</v>
      </c>
    </row>
    <row r="48" spans="1:20" customFormat="1">
      <c r="A48" s="29" t="s">
        <v>168</v>
      </c>
      <c r="B48" s="33">
        <v>46138</v>
      </c>
      <c r="C48" s="38">
        <v>1.58</v>
      </c>
      <c r="D48" s="40">
        <v>18.066970000000001</v>
      </c>
      <c r="E48" s="40">
        <v>100.60991</v>
      </c>
      <c r="F48" s="40">
        <v>670383.07309600001</v>
      </c>
      <c r="G48" s="40">
        <v>1998337.3716200001</v>
      </c>
      <c r="H48" s="29" t="s">
        <v>48</v>
      </c>
      <c r="I48" s="29" t="s">
        <v>113</v>
      </c>
      <c r="J48" s="29" t="s">
        <v>114</v>
      </c>
      <c r="K48" s="29" t="s">
        <v>115</v>
      </c>
      <c r="L48" s="29" t="s">
        <v>55</v>
      </c>
      <c r="M48" s="29" t="s">
        <v>116</v>
      </c>
      <c r="N48" s="29" t="s">
        <v>50</v>
      </c>
      <c r="O48" s="29" t="s">
        <v>51</v>
      </c>
      <c r="P48" s="29" t="s">
        <v>117</v>
      </c>
      <c r="Q48" s="29" t="s">
        <v>117</v>
      </c>
      <c r="R48" s="29" t="s">
        <v>53</v>
      </c>
      <c r="S48" s="29" t="s">
        <v>54</v>
      </c>
      <c r="T48" s="39" t="str">
        <f t="shared" si="1"/>
        <v>http://maps.google.com/maps?q=18.06697,100.60991</v>
      </c>
    </row>
    <row r="49" spans="1:255" customFormat="1">
      <c r="A49" s="29" t="s">
        <v>169</v>
      </c>
      <c r="B49" s="33">
        <v>46138</v>
      </c>
      <c r="C49" s="38">
        <v>1.58</v>
      </c>
      <c r="D49" s="40">
        <v>18.068059999999999</v>
      </c>
      <c r="E49" s="40">
        <v>100.62548</v>
      </c>
      <c r="F49" s="40">
        <v>672030.20322100003</v>
      </c>
      <c r="G49" s="40">
        <v>1998472.4410900001</v>
      </c>
      <c r="H49" s="29" t="s">
        <v>48</v>
      </c>
      <c r="I49" s="29" t="s">
        <v>113</v>
      </c>
      <c r="J49" s="29" t="s">
        <v>114</v>
      </c>
      <c r="K49" s="29" t="s">
        <v>115</v>
      </c>
      <c r="L49" s="29" t="s">
        <v>55</v>
      </c>
      <c r="M49" s="29" t="s">
        <v>116</v>
      </c>
      <c r="N49" s="29" t="s">
        <v>50</v>
      </c>
      <c r="O49" s="29" t="s">
        <v>51</v>
      </c>
      <c r="P49" s="29" t="s">
        <v>117</v>
      </c>
      <c r="Q49" s="29" t="s">
        <v>117</v>
      </c>
      <c r="R49" s="29" t="s">
        <v>53</v>
      </c>
      <c r="S49" s="29" t="s">
        <v>54</v>
      </c>
      <c r="T49" s="39" t="str">
        <f t="shared" si="1"/>
        <v>http://maps.google.com/maps?q=18.06806,100.62548</v>
      </c>
    </row>
    <row r="50" spans="1:255" customFormat="1">
      <c r="A50" s="29" t="s">
        <v>170</v>
      </c>
      <c r="B50" s="33">
        <v>46138</v>
      </c>
      <c r="C50" s="38">
        <v>1.58</v>
      </c>
      <c r="D50" s="40">
        <v>18.068619999999999</v>
      </c>
      <c r="E50" s="40">
        <v>100.62174</v>
      </c>
      <c r="F50" s="40">
        <v>671633.75572200003</v>
      </c>
      <c r="G50" s="40">
        <v>1998530.9375100001</v>
      </c>
      <c r="H50" s="29" t="s">
        <v>48</v>
      </c>
      <c r="I50" s="29" t="s">
        <v>113</v>
      </c>
      <c r="J50" s="29" t="s">
        <v>114</v>
      </c>
      <c r="K50" s="29" t="s">
        <v>115</v>
      </c>
      <c r="L50" s="29" t="s">
        <v>55</v>
      </c>
      <c r="M50" s="29" t="s">
        <v>116</v>
      </c>
      <c r="N50" s="29" t="s">
        <v>50</v>
      </c>
      <c r="O50" s="29" t="s">
        <v>51</v>
      </c>
      <c r="P50" s="29" t="s">
        <v>117</v>
      </c>
      <c r="Q50" s="29" t="s">
        <v>117</v>
      </c>
      <c r="R50" s="29" t="s">
        <v>53</v>
      </c>
      <c r="S50" s="29" t="s">
        <v>54</v>
      </c>
      <c r="T50" s="39" t="str">
        <f t="shared" si="1"/>
        <v>http://maps.google.com/maps?q=18.06862,100.62174</v>
      </c>
    </row>
    <row r="51" spans="1:255" customFormat="1">
      <c r="A51" s="29" t="s">
        <v>171</v>
      </c>
      <c r="B51" s="33">
        <v>46138</v>
      </c>
      <c r="C51" s="38">
        <v>1.58</v>
      </c>
      <c r="D51" s="40">
        <v>18.07085</v>
      </c>
      <c r="E51" s="40">
        <v>100.62983</v>
      </c>
      <c r="F51" s="40">
        <v>672487.95458500006</v>
      </c>
      <c r="G51" s="40">
        <v>1998785.27783</v>
      </c>
      <c r="H51" s="29" t="s">
        <v>48</v>
      </c>
      <c r="I51" s="29" t="s">
        <v>113</v>
      </c>
      <c r="J51" s="29" t="s">
        <v>114</v>
      </c>
      <c r="K51" s="29" t="s">
        <v>115</v>
      </c>
      <c r="L51" s="29" t="s">
        <v>55</v>
      </c>
      <c r="M51" s="29" t="s">
        <v>116</v>
      </c>
      <c r="N51" s="29" t="s">
        <v>50</v>
      </c>
      <c r="O51" s="29" t="s">
        <v>51</v>
      </c>
      <c r="P51" s="29" t="s">
        <v>117</v>
      </c>
      <c r="Q51" s="29" t="s">
        <v>117</v>
      </c>
      <c r="R51" s="29" t="s">
        <v>53</v>
      </c>
      <c r="S51" s="29" t="s">
        <v>54</v>
      </c>
      <c r="T51" s="39" t="str">
        <f t="shared" si="1"/>
        <v>http://maps.google.com/maps?q=18.07085,100.62983</v>
      </c>
    </row>
    <row r="52" spans="1:255" customFormat="1">
      <c r="A52" s="29" t="s">
        <v>172</v>
      </c>
      <c r="B52" s="33">
        <v>46138</v>
      </c>
      <c r="C52" s="38">
        <v>1.58</v>
      </c>
      <c r="D52" s="40">
        <v>18.07141</v>
      </c>
      <c r="E52" s="40">
        <v>100.62611</v>
      </c>
      <c r="F52" s="40">
        <v>672093.62820299994</v>
      </c>
      <c r="G52" s="40">
        <v>1998843.78321</v>
      </c>
      <c r="H52" s="29" t="s">
        <v>48</v>
      </c>
      <c r="I52" s="29" t="s">
        <v>113</v>
      </c>
      <c r="J52" s="29" t="s">
        <v>114</v>
      </c>
      <c r="K52" s="29" t="s">
        <v>115</v>
      </c>
      <c r="L52" s="29" t="s">
        <v>55</v>
      </c>
      <c r="M52" s="29" t="s">
        <v>116</v>
      </c>
      <c r="N52" s="29" t="s">
        <v>50</v>
      </c>
      <c r="O52" s="29" t="s">
        <v>51</v>
      </c>
      <c r="P52" s="29" t="s">
        <v>117</v>
      </c>
      <c r="Q52" s="29" t="s">
        <v>117</v>
      </c>
      <c r="R52" s="29" t="s">
        <v>53</v>
      </c>
      <c r="S52" s="29" t="s">
        <v>54</v>
      </c>
      <c r="T52" s="39" t="str">
        <f t="shared" si="1"/>
        <v>http://maps.google.com/maps?q=18.07141,100.62611</v>
      </c>
    </row>
    <row r="53" spans="1:255" customFormat="1">
      <c r="A53" s="29" t="s">
        <v>173</v>
      </c>
      <c r="B53" s="33">
        <v>46138</v>
      </c>
      <c r="C53" s="38">
        <v>1.58</v>
      </c>
      <c r="D53" s="40">
        <v>18.074200000000001</v>
      </c>
      <c r="E53" s="40">
        <v>100.63039000000001</v>
      </c>
      <c r="F53" s="40">
        <v>672543.95967899996</v>
      </c>
      <c r="G53" s="40">
        <v>1999156.5569199999</v>
      </c>
      <c r="H53" s="29" t="s">
        <v>48</v>
      </c>
      <c r="I53" s="29" t="s">
        <v>113</v>
      </c>
      <c r="J53" s="29" t="s">
        <v>114</v>
      </c>
      <c r="K53" s="29" t="s">
        <v>115</v>
      </c>
      <c r="L53" s="29" t="s">
        <v>55</v>
      </c>
      <c r="M53" s="29" t="s">
        <v>116</v>
      </c>
      <c r="N53" s="29" t="s">
        <v>50</v>
      </c>
      <c r="O53" s="29" t="s">
        <v>51</v>
      </c>
      <c r="P53" s="29" t="s">
        <v>117</v>
      </c>
      <c r="Q53" s="29" t="s">
        <v>117</v>
      </c>
      <c r="R53" s="29" t="s">
        <v>53</v>
      </c>
      <c r="S53" s="29" t="s">
        <v>54</v>
      </c>
      <c r="T53" s="39" t="str">
        <f t="shared" si="1"/>
        <v>http://maps.google.com/maps?q=18.0742,100.63039</v>
      </c>
    </row>
    <row r="54" spans="1:255" customFormat="1">
      <c r="A54" s="29" t="s">
        <v>174</v>
      </c>
      <c r="B54" s="33">
        <v>46138</v>
      </c>
      <c r="C54" s="38">
        <v>1.58</v>
      </c>
      <c r="D54" s="40">
        <v>18.074770000000001</v>
      </c>
      <c r="E54" s="40">
        <v>100.62665</v>
      </c>
      <c r="F54" s="40">
        <v>672147.51359700004</v>
      </c>
      <c r="G54" s="40">
        <v>1999216.1486599999</v>
      </c>
      <c r="H54" s="29" t="s">
        <v>48</v>
      </c>
      <c r="I54" s="29" t="s">
        <v>113</v>
      </c>
      <c r="J54" s="29" t="s">
        <v>114</v>
      </c>
      <c r="K54" s="29" t="s">
        <v>115</v>
      </c>
      <c r="L54" s="29" t="s">
        <v>55</v>
      </c>
      <c r="M54" s="29" t="s">
        <v>116</v>
      </c>
      <c r="N54" s="29" t="s">
        <v>50</v>
      </c>
      <c r="O54" s="29" t="s">
        <v>51</v>
      </c>
      <c r="P54" s="29" t="s">
        <v>117</v>
      </c>
      <c r="Q54" s="29" t="s">
        <v>117</v>
      </c>
      <c r="R54" s="29" t="s">
        <v>53</v>
      </c>
      <c r="S54" s="29" t="s">
        <v>54</v>
      </c>
      <c r="T54" s="39" t="str">
        <f t="shared" si="1"/>
        <v>http://maps.google.com/maps?q=18.07477,100.62665</v>
      </c>
    </row>
    <row r="55" spans="1:255" customFormat="1">
      <c r="A55" s="29" t="s">
        <v>175</v>
      </c>
      <c r="B55" s="33">
        <v>46138</v>
      </c>
      <c r="C55" s="38">
        <v>1.58</v>
      </c>
      <c r="D55" s="40">
        <v>18.077000000000002</v>
      </c>
      <c r="E55" s="40">
        <v>100.63462</v>
      </c>
      <c r="F55" s="40">
        <v>672988.97481799999</v>
      </c>
      <c r="G55" s="40">
        <v>1999470.40215</v>
      </c>
      <c r="H55" s="29" t="s">
        <v>48</v>
      </c>
      <c r="I55" s="29" t="s">
        <v>113</v>
      </c>
      <c r="J55" s="29" t="s">
        <v>114</v>
      </c>
      <c r="K55" s="29" t="s">
        <v>115</v>
      </c>
      <c r="L55" s="29" t="s">
        <v>55</v>
      </c>
      <c r="M55" s="29" t="s">
        <v>116</v>
      </c>
      <c r="N55" s="29" t="s">
        <v>50</v>
      </c>
      <c r="O55" s="29" t="s">
        <v>51</v>
      </c>
      <c r="P55" s="29" t="s">
        <v>117</v>
      </c>
      <c r="Q55" s="29" t="s">
        <v>117</v>
      </c>
      <c r="R55" s="29" t="s">
        <v>53</v>
      </c>
      <c r="S55" s="29" t="s">
        <v>54</v>
      </c>
      <c r="T55" s="39" t="str">
        <f t="shared" si="1"/>
        <v>http://maps.google.com/maps?q=18.077,100.63462</v>
      </c>
    </row>
    <row r="56" spans="1:255" customFormat="1">
      <c r="A56" s="29" t="s">
        <v>176</v>
      </c>
      <c r="B56" s="33">
        <v>46138</v>
      </c>
      <c r="C56" s="38">
        <v>1.58</v>
      </c>
      <c r="D56" s="40">
        <v>18.080359999999999</v>
      </c>
      <c r="E56" s="40">
        <v>100.63515</v>
      </c>
      <c r="F56" s="40">
        <v>673041.78195400001</v>
      </c>
      <c r="G56" s="40">
        <v>1999842.76247</v>
      </c>
      <c r="H56" s="29" t="s">
        <v>48</v>
      </c>
      <c r="I56" s="29" t="s">
        <v>113</v>
      </c>
      <c r="J56" s="29" t="s">
        <v>114</v>
      </c>
      <c r="K56" s="29" t="s">
        <v>115</v>
      </c>
      <c r="L56" s="29" t="s">
        <v>55</v>
      </c>
      <c r="M56" s="29" t="s">
        <v>116</v>
      </c>
      <c r="N56" s="29" t="s">
        <v>50</v>
      </c>
      <c r="O56" s="29" t="s">
        <v>51</v>
      </c>
      <c r="P56" s="29" t="s">
        <v>117</v>
      </c>
      <c r="Q56" s="29" t="s">
        <v>117</v>
      </c>
      <c r="R56" s="29" t="s">
        <v>53</v>
      </c>
      <c r="S56" s="29" t="s">
        <v>54</v>
      </c>
      <c r="T56" s="39" t="str">
        <f t="shared" si="1"/>
        <v>http://maps.google.com/maps?q=18.08036,100.63515</v>
      </c>
    </row>
    <row r="57" spans="1:255" customFormat="1">
      <c r="A57" s="29" t="s">
        <v>177</v>
      </c>
      <c r="B57" s="33">
        <v>46138</v>
      </c>
      <c r="C57" s="38">
        <v>1.58</v>
      </c>
      <c r="D57" s="40">
        <v>18.08709</v>
      </c>
      <c r="E57" s="40">
        <v>100.63618</v>
      </c>
      <c r="F57" s="40">
        <v>673144.20288700005</v>
      </c>
      <c r="G57" s="40">
        <v>2000588.5630000001</v>
      </c>
      <c r="H57" s="29" t="s">
        <v>48</v>
      </c>
      <c r="I57" s="29" t="s">
        <v>113</v>
      </c>
      <c r="J57" s="29" t="s">
        <v>114</v>
      </c>
      <c r="K57" s="29" t="s">
        <v>115</v>
      </c>
      <c r="L57" s="29" t="s">
        <v>55</v>
      </c>
      <c r="M57" s="29" t="s">
        <v>116</v>
      </c>
      <c r="N57" s="29" t="s">
        <v>50</v>
      </c>
      <c r="O57" s="29" t="s">
        <v>51</v>
      </c>
      <c r="P57" s="29" t="s">
        <v>117</v>
      </c>
      <c r="Q57" s="29" t="s">
        <v>117</v>
      </c>
      <c r="R57" s="29" t="s">
        <v>53</v>
      </c>
      <c r="S57" s="29" t="s">
        <v>54</v>
      </c>
      <c r="T57" s="39" t="str">
        <f t="shared" si="1"/>
        <v>http://maps.google.com/maps?q=18.08709,100.63618</v>
      </c>
    </row>
    <row r="58" spans="1:255" customFormat="1">
      <c r="A58" s="29" t="s">
        <v>178</v>
      </c>
      <c r="B58" s="33">
        <v>46138</v>
      </c>
      <c r="C58" s="38">
        <v>1.58</v>
      </c>
      <c r="D58" s="40">
        <v>17.280609999999999</v>
      </c>
      <c r="E58" s="40">
        <v>99.516180000000006</v>
      </c>
      <c r="F58" s="40">
        <v>554862.06383899995</v>
      </c>
      <c r="G58" s="40">
        <v>1910671.35406</v>
      </c>
      <c r="H58" s="29" t="s">
        <v>48</v>
      </c>
      <c r="I58" s="29" t="s">
        <v>107</v>
      </c>
      <c r="J58" s="29" t="s">
        <v>108</v>
      </c>
      <c r="K58" s="29" t="s">
        <v>109</v>
      </c>
      <c r="L58" s="29" t="s">
        <v>55</v>
      </c>
      <c r="M58" s="29" t="s">
        <v>110</v>
      </c>
      <c r="N58" s="29" t="s">
        <v>88</v>
      </c>
      <c r="O58" s="29" t="s">
        <v>111</v>
      </c>
      <c r="P58" s="29" t="s">
        <v>112</v>
      </c>
      <c r="Q58" s="29" t="s">
        <v>112</v>
      </c>
      <c r="R58" s="29" t="s">
        <v>53</v>
      </c>
      <c r="S58" s="29" t="s">
        <v>54</v>
      </c>
      <c r="T58" s="39" t="str">
        <f t="shared" si="1"/>
        <v>http://maps.google.com/maps?q=17.28061,99.51618</v>
      </c>
    </row>
    <row r="59" spans="1:255" customFormat="1">
      <c r="A59" s="29" t="s">
        <v>179</v>
      </c>
      <c r="B59" s="33">
        <v>46138</v>
      </c>
      <c r="C59" s="38">
        <v>1.58</v>
      </c>
      <c r="D59" s="40">
        <v>17.28406</v>
      </c>
      <c r="E59" s="40">
        <v>99.516720000000007</v>
      </c>
      <c r="F59" s="40">
        <v>554918.43626700004</v>
      </c>
      <c r="G59" s="40">
        <v>1911053.18747</v>
      </c>
      <c r="H59" s="29" t="s">
        <v>48</v>
      </c>
      <c r="I59" s="29" t="s">
        <v>107</v>
      </c>
      <c r="J59" s="29" t="s">
        <v>108</v>
      </c>
      <c r="K59" s="29" t="s">
        <v>109</v>
      </c>
      <c r="L59" s="29" t="s">
        <v>55</v>
      </c>
      <c r="M59" s="29" t="s">
        <v>110</v>
      </c>
      <c r="N59" s="29" t="s">
        <v>88</v>
      </c>
      <c r="O59" s="29" t="s">
        <v>111</v>
      </c>
      <c r="P59" s="29" t="s">
        <v>112</v>
      </c>
      <c r="Q59" s="29" t="s">
        <v>112</v>
      </c>
      <c r="R59" s="29" t="s">
        <v>53</v>
      </c>
      <c r="S59" s="29" t="s">
        <v>54</v>
      </c>
      <c r="T59" s="39" t="str">
        <f t="shared" si="1"/>
        <v>http://maps.google.com/maps?q=17.28406,99.51672</v>
      </c>
    </row>
    <row r="60" spans="1:255" customFormat="1">
      <c r="A60" s="29" t="s">
        <v>180</v>
      </c>
      <c r="B60" s="33">
        <v>46138</v>
      </c>
      <c r="C60" s="38">
        <v>1.58</v>
      </c>
      <c r="D60" s="40">
        <v>18.309200000000001</v>
      </c>
      <c r="E60" s="40">
        <v>100.84732</v>
      </c>
      <c r="F60" s="40">
        <v>695245.80852199998</v>
      </c>
      <c r="G60" s="40">
        <v>2025383.8041600001</v>
      </c>
      <c r="H60" s="29" t="s">
        <v>48</v>
      </c>
      <c r="I60" s="29" t="s">
        <v>118</v>
      </c>
      <c r="J60" s="29" t="s">
        <v>119</v>
      </c>
      <c r="K60" s="29" t="s">
        <v>115</v>
      </c>
      <c r="L60" s="29" t="s">
        <v>55</v>
      </c>
      <c r="M60" s="29" t="s">
        <v>120</v>
      </c>
      <c r="N60" s="29" t="s">
        <v>50</v>
      </c>
      <c r="O60" s="29" t="s">
        <v>121</v>
      </c>
      <c r="P60" s="29" t="s">
        <v>117</v>
      </c>
      <c r="Q60" s="29" t="s">
        <v>117</v>
      </c>
      <c r="R60" s="29" t="s">
        <v>53</v>
      </c>
      <c r="S60" s="29" t="s">
        <v>54</v>
      </c>
      <c r="T60" s="39" t="str">
        <f t="shared" si="1"/>
        <v>http://maps.google.com/maps?q=18.3092,100.84732</v>
      </c>
    </row>
    <row r="61" spans="1:255" customFormat="1">
      <c r="A61" s="29" t="s">
        <v>181</v>
      </c>
      <c r="B61" s="33">
        <v>46138</v>
      </c>
      <c r="C61" s="38">
        <v>1.58</v>
      </c>
      <c r="D61" s="40">
        <v>18.312529999999999</v>
      </c>
      <c r="E61" s="40">
        <v>100.84797</v>
      </c>
      <c r="F61" s="40">
        <v>695310.79096300004</v>
      </c>
      <c r="G61" s="40">
        <v>2025753.08561</v>
      </c>
      <c r="H61" s="29" t="s">
        <v>48</v>
      </c>
      <c r="I61" s="29" t="s">
        <v>118</v>
      </c>
      <c r="J61" s="29" t="s">
        <v>119</v>
      </c>
      <c r="K61" s="29" t="s">
        <v>115</v>
      </c>
      <c r="L61" s="29" t="s">
        <v>55</v>
      </c>
      <c r="M61" s="29" t="s">
        <v>120</v>
      </c>
      <c r="N61" s="29" t="s">
        <v>50</v>
      </c>
      <c r="O61" s="29" t="s">
        <v>121</v>
      </c>
      <c r="P61" s="29" t="s">
        <v>117</v>
      </c>
      <c r="Q61" s="29" t="s">
        <v>117</v>
      </c>
      <c r="R61" s="29" t="s">
        <v>53</v>
      </c>
      <c r="S61" s="29" t="s">
        <v>54</v>
      </c>
      <c r="T61" s="39" t="str">
        <f t="shared" si="1"/>
        <v>http://maps.google.com/maps?q=18.31253,100.84797</v>
      </c>
    </row>
    <row r="62" spans="1:255" customFormat="1">
      <c r="A62" s="29" t="s">
        <v>182</v>
      </c>
      <c r="B62" s="33">
        <v>46138</v>
      </c>
      <c r="C62" s="38">
        <v>1.58</v>
      </c>
      <c r="D62" s="40">
        <v>18.459199999999999</v>
      </c>
      <c r="E62" s="40">
        <v>100.85616</v>
      </c>
      <c r="F62" s="40">
        <v>696010.68433199998</v>
      </c>
      <c r="G62" s="40">
        <v>2041996.40277</v>
      </c>
      <c r="H62" s="29" t="s">
        <v>48</v>
      </c>
      <c r="I62" s="29" t="s">
        <v>122</v>
      </c>
      <c r="J62" s="29" t="s">
        <v>123</v>
      </c>
      <c r="K62" s="29" t="s">
        <v>115</v>
      </c>
      <c r="L62" s="29" t="s">
        <v>55</v>
      </c>
      <c r="M62" s="29" t="s">
        <v>120</v>
      </c>
      <c r="N62" s="29" t="s">
        <v>50</v>
      </c>
      <c r="O62" s="29" t="s">
        <v>51</v>
      </c>
      <c r="P62" s="29" t="s">
        <v>117</v>
      </c>
      <c r="Q62" s="29" t="s">
        <v>117</v>
      </c>
      <c r="R62" s="29" t="s">
        <v>53</v>
      </c>
      <c r="S62" s="29" t="s">
        <v>54</v>
      </c>
      <c r="T62" s="39" t="str">
        <f t="shared" si="1"/>
        <v>http://maps.google.com/maps?q=18.4592,100.85616</v>
      </c>
    </row>
    <row r="63" spans="1:255">
      <c r="A63" s="29" t="s">
        <v>357</v>
      </c>
      <c r="B63" s="44">
        <v>46138</v>
      </c>
      <c r="C63" s="45">
        <v>13.03</v>
      </c>
      <c r="D63" s="46">
        <v>6.9237700000000002</v>
      </c>
      <c r="E63" s="46">
        <v>100.77499</v>
      </c>
      <c r="F63" s="46">
        <v>696111.77671600005</v>
      </c>
      <c r="G63" s="46">
        <v>765688.19805799995</v>
      </c>
      <c r="H63" s="45" t="s">
        <v>48</v>
      </c>
      <c r="I63" s="45" t="s">
        <v>358</v>
      </c>
      <c r="J63" s="45" t="s">
        <v>359</v>
      </c>
      <c r="K63" s="45" t="s">
        <v>77</v>
      </c>
      <c r="L63" s="45" t="s">
        <v>63</v>
      </c>
      <c r="M63" s="45" t="s">
        <v>360</v>
      </c>
      <c r="N63" s="45" t="s">
        <v>361</v>
      </c>
      <c r="O63" s="45" t="s">
        <v>362</v>
      </c>
      <c r="P63" s="45" t="s">
        <v>363</v>
      </c>
      <c r="Q63" s="45" t="s">
        <v>363</v>
      </c>
      <c r="R63" s="45" t="s">
        <v>53</v>
      </c>
      <c r="S63" s="45" t="s">
        <v>54</v>
      </c>
      <c r="T63" s="47" t="str">
        <f>HYPERLINK(CONCATENATE("http://maps.google.com/maps?q=",D63,",",E63))</f>
        <v>http://maps.google.com/maps?q=6.92377,100.77499</v>
      </c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</row>
    <row r="64" spans="1:255" customFormat="1">
      <c r="A64" s="29" t="s">
        <v>364</v>
      </c>
      <c r="B64" s="44">
        <v>46138</v>
      </c>
      <c r="C64" s="45">
        <v>13.05</v>
      </c>
      <c r="D64" s="46">
        <v>13.433909999999999</v>
      </c>
      <c r="E64" s="46">
        <v>99.329329999999999</v>
      </c>
      <c r="F64" s="46">
        <v>535650.10831000004</v>
      </c>
      <c r="G64" s="46">
        <v>1485144.8065500001</v>
      </c>
      <c r="H64" s="45" t="s">
        <v>48</v>
      </c>
      <c r="I64" s="45" t="s">
        <v>365</v>
      </c>
      <c r="J64" s="45" t="s">
        <v>366</v>
      </c>
      <c r="K64" s="45" t="s">
        <v>104</v>
      </c>
      <c r="L64" s="45" t="s">
        <v>49</v>
      </c>
      <c r="M64" s="45" t="s">
        <v>367</v>
      </c>
      <c r="N64" s="45" t="s">
        <v>88</v>
      </c>
      <c r="O64" s="45" t="s">
        <v>368</v>
      </c>
      <c r="P64" s="45" t="s">
        <v>52</v>
      </c>
      <c r="Q64" s="45" t="s">
        <v>52</v>
      </c>
      <c r="R64" s="45" t="s">
        <v>53</v>
      </c>
      <c r="S64" s="45" t="s">
        <v>54</v>
      </c>
      <c r="T64" s="47" t="str">
        <f t="shared" ref="T64:T72" si="2">HYPERLINK(CONCATENATE("http://maps.google.com/maps?q=",D64,",",E64))</f>
        <v>http://maps.google.com/maps?q=13.43391,99.32933</v>
      </c>
    </row>
    <row r="65" spans="1:256" customFormat="1">
      <c r="A65" s="29" t="s">
        <v>369</v>
      </c>
      <c r="B65" s="44">
        <v>46138</v>
      </c>
      <c r="C65" s="45">
        <v>13.05</v>
      </c>
      <c r="D65" s="46">
        <v>13.434609999999999</v>
      </c>
      <c r="E65" s="46">
        <v>99.327340000000007</v>
      </c>
      <c r="F65" s="46">
        <v>535434.58512299997</v>
      </c>
      <c r="G65" s="46">
        <v>1485221.9338700001</v>
      </c>
      <c r="H65" s="45" t="s">
        <v>48</v>
      </c>
      <c r="I65" s="45" t="s">
        <v>365</v>
      </c>
      <c r="J65" s="45" t="s">
        <v>366</v>
      </c>
      <c r="K65" s="45" t="s">
        <v>104</v>
      </c>
      <c r="L65" s="45" t="s">
        <v>49</v>
      </c>
      <c r="M65" s="45" t="s">
        <v>367</v>
      </c>
      <c r="N65" s="45" t="s">
        <v>88</v>
      </c>
      <c r="O65" s="45" t="s">
        <v>368</v>
      </c>
      <c r="P65" s="45" t="s">
        <v>52</v>
      </c>
      <c r="Q65" s="45" t="s">
        <v>52</v>
      </c>
      <c r="R65" s="45" t="s">
        <v>53</v>
      </c>
      <c r="S65" s="45" t="s">
        <v>54</v>
      </c>
      <c r="T65" s="47" t="str">
        <f t="shared" si="2"/>
        <v>http://maps.google.com/maps?q=13.43461,99.32734</v>
      </c>
    </row>
    <row r="66" spans="1:256" customFormat="1">
      <c r="A66" s="29" t="s">
        <v>370</v>
      </c>
      <c r="B66" s="44">
        <v>46138</v>
      </c>
      <c r="C66" s="45">
        <v>13.05</v>
      </c>
      <c r="D66" s="46">
        <v>13.43876</v>
      </c>
      <c r="E66" s="46">
        <v>99.323939999999993</v>
      </c>
      <c r="F66" s="46">
        <v>535065.928296</v>
      </c>
      <c r="G66" s="46">
        <v>1485680.4029600001</v>
      </c>
      <c r="H66" s="45" t="s">
        <v>48</v>
      </c>
      <c r="I66" s="45" t="s">
        <v>365</v>
      </c>
      <c r="J66" s="45" t="s">
        <v>366</v>
      </c>
      <c r="K66" s="45" t="s">
        <v>104</v>
      </c>
      <c r="L66" s="45" t="s">
        <v>49</v>
      </c>
      <c r="M66" s="45" t="s">
        <v>367</v>
      </c>
      <c r="N66" s="45" t="s">
        <v>88</v>
      </c>
      <c r="O66" s="45" t="s">
        <v>368</v>
      </c>
      <c r="P66" s="45" t="s">
        <v>52</v>
      </c>
      <c r="Q66" s="45" t="s">
        <v>52</v>
      </c>
      <c r="R66" s="45" t="s">
        <v>53</v>
      </c>
      <c r="S66" s="45" t="s">
        <v>54</v>
      </c>
      <c r="T66" s="47" t="str">
        <f t="shared" si="2"/>
        <v>http://maps.google.com/maps?q=13.43876,99.32394</v>
      </c>
    </row>
    <row r="67" spans="1:256" customFormat="1">
      <c r="A67" s="29" t="s">
        <v>371</v>
      </c>
      <c r="B67" s="44">
        <v>46138</v>
      </c>
      <c r="C67" s="45">
        <v>13.05</v>
      </c>
      <c r="D67" s="46">
        <v>13.44013</v>
      </c>
      <c r="E67" s="46">
        <v>99.32544</v>
      </c>
      <c r="F67" s="46">
        <v>535228.102174</v>
      </c>
      <c r="G67" s="46">
        <v>1485832.12735</v>
      </c>
      <c r="H67" s="45" t="s">
        <v>48</v>
      </c>
      <c r="I67" s="45" t="s">
        <v>365</v>
      </c>
      <c r="J67" s="45" t="s">
        <v>366</v>
      </c>
      <c r="K67" s="45" t="s">
        <v>104</v>
      </c>
      <c r="L67" s="45" t="s">
        <v>49</v>
      </c>
      <c r="M67" s="45" t="s">
        <v>367</v>
      </c>
      <c r="N67" s="45" t="s">
        <v>88</v>
      </c>
      <c r="O67" s="45" t="s">
        <v>368</v>
      </c>
      <c r="P67" s="45" t="s">
        <v>52</v>
      </c>
      <c r="Q67" s="45" t="s">
        <v>52</v>
      </c>
      <c r="R67" s="45" t="s">
        <v>53</v>
      </c>
      <c r="S67" s="45" t="s">
        <v>54</v>
      </c>
      <c r="T67" s="47" t="str">
        <f t="shared" si="2"/>
        <v>http://maps.google.com/maps?q=13.44013,99.32544</v>
      </c>
    </row>
    <row r="68" spans="1:256" customFormat="1">
      <c r="A68" s="29" t="s">
        <v>372</v>
      </c>
      <c r="B68" s="44">
        <v>46138</v>
      </c>
      <c r="C68" s="45">
        <v>13.05</v>
      </c>
      <c r="D68" s="46">
        <v>16.806999999999999</v>
      </c>
      <c r="E68" s="46">
        <v>98.919529999999995</v>
      </c>
      <c r="F68" s="46">
        <v>491425.79167100001</v>
      </c>
      <c r="G68" s="46">
        <v>1858206.3551</v>
      </c>
      <c r="H68" s="45" t="s">
        <v>48</v>
      </c>
      <c r="I68" s="45" t="s">
        <v>373</v>
      </c>
      <c r="J68" s="45" t="s">
        <v>374</v>
      </c>
      <c r="K68" s="45" t="s">
        <v>58</v>
      </c>
      <c r="L68" s="45" t="s">
        <v>55</v>
      </c>
      <c r="M68" s="45" t="s">
        <v>375</v>
      </c>
      <c r="N68" s="45" t="s">
        <v>50</v>
      </c>
      <c r="O68" s="45" t="s">
        <v>376</v>
      </c>
      <c r="P68" s="45" t="s">
        <v>112</v>
      </c>
      <c r="Q68" s="45" t="s">
        <v>112</v>
      </c>
      <c r="R68" s="45" t="s">
        <v>377</v>
      </c>
      <c r="S68" s="45" t="s">
        <v>54</v>
      </c>
      <c r="T68" s="47" t="str">
        <f t="shared" si="2"/>
        <v>http://maps.google.com/maps?q=16.807,98.91953</v>
      </c>
    </row>
    <row r="69" spans="1:256" customFormat="1">
      <c r="A69" s="29" t="s">
        <v>378</v>
      </c>
      <c r="B69" s="44">
        <v>46138</v>
      </c>
      <c r="C69" s="45">
        <v>13.05</v>
      </c>
      <c r="D69" s="46">
        <v>16.806999999999999</v>
      </c>
      <c r="E69" s="46">
        <v>98.916809999999998</v>
      </c>
      <c r="F69" s="46">
        <v>491135.97111400001</v>
      </c>
      <c r="G69" s="46">
        <v>1858206.4747899999</v>
      </c>
      <c r="H69" s="45" t="s">
        <v>48</v>
      </c>
      <c r="I69" s="45" t="s">
        <v>373</v>
      </c>
      <c r="J69" s="45" t="s">
        <v>374</v>
      </c>
      <c r="K69" s="45" t="s">
        <v>58</v>
      </c>
      <c r="L69" s="45" t="s">
        <v>55</v>
      </c>
      <c r="M69" s="45" t="s">
        <v>375</v>
      </c>
      <c r="N69" s="45" t="s">
        <v>50</v>
      </c>
      <c r="O69" s="45" t="s">
        <v>376</v>
      </c>
      <c r="P69" s="45" t="s">
        <v>112</v>
      </c>
      <c r="Q69" s="45" t="s">
        <v>112</v>
      </c>
      <c r="R69" s="45" t="s">
        <v>53</v>
      </c>
      <c r="S69" s="45" t="s">
        <v>54</v>
      </c>
      <c r="T69" s="47" t="str">
        <f t="shared" si="2"/>
        <v>http://maps.google.com/maps?q=16.807,98.91681</v>
      </c>
    </row>
    <row r="70" spans="1:256" customFormat="1">
      <c r="A70" s="29" t="s">
        <v>379</v>
      </c>
      <c r="B70" s="44">
        <v>46138</v>
      </c>
      <c r="C70" s="45">
        <v>13.05</v>
      </c>
      <c r="D70" s="46">
        <v>16.80771</v>
      </c>
      <c r="E70" s="46">
        <v>98.920310000000001</v>
      </c>
      <c r="F70" s="46">
        <v>491508.93356199999</v>
      </c>
      <c r="G70" s="46">
        <v>1858284.8638500001</v>
      </c>
      <c r="H70" s="45" t="s">
        <v>48</v>
      </c>
      <c r="I70" s="45" t="s">
        <v>373</v>
      </c>
      <c r="J70" s="45" t="s">
        <v>374</v>
      </c>
      <c r="K70" s="45" t="s">
        <v>58</v>
      </c>
      <c r="L70" s="45" t="s">
        <v>55</v>
      </c>
      <c r="M70" s="45" t="s">
        <v>375</v>
      </c>
      <c r="N70" s="45" t="s">
        <v>50</v>
      </c>
      <c r="O70" s="45" t="s">
        <v>376</v>
      </c>
      <c r="P70" s="45" t="s">
        <v>112</v>
      </c>
      <c r="Q70" s="45" t="s">
        <v>112</v>
      </c>
      <c r="R70" s="45" t="s">
        <v>377</v>
      </c>
      <c r="S70" s="45" t="s">
        <v>93</v>
      </c>
      <c r="T70" s="47" t="str">
        <f t="shared" si="2"/>
        <v>http://maps.google.com/maps?q=16.80771,98.92031</v>
      </c>
    </row>
    <row r="71" spans="1:256" customFormat="1">
      <c r="A71" s="29" t="s">
        <v>380</v>
      </c>
      <c r="B71" s="44">
        <v>46138</v>
      </c>
      <c r="C71" s="45">
        <v>13.05</v>
      </c>
      <c r="D71" s="46">
        <v>16.808430000000001</v>
      </c>
      <c r="E71" s="46">
        <v>98.923820000000006</v>
      </c>
      <c r="F71" s="46">
        <v>491882.95914300001</v>
      </c>
      <c r="G71" s="46">
        <v>1858364.36531</v>
      </c>
      <c r="H71" s="45" t="s">
        <v>48</v>
      </c>
      <c r="I71" s="45" t="s">
        <v>373</v>
      </c>
      <c r="J71" s="45" t="s">
        <v>374</v>
      </c>
      <c r="K71" s="45" t="s">
        <v>58</v>
      </c>
      <c r="L71" s="45" t="s">
        <v>55</v>
      </c>
      <c r="M71" s="45" t="s">
        <v>375</v>
      </c>
      <c r="N71" s="45" t="s">
        <v>50</v>
      </c>
      <c r="O71" s="45" t="s">
        <v>376</v>
      </c>
      <c r="P71" s="45" t="s">
        <v>112</v>
      </c>
      <c r="Q71" s="45" t="s">
        <v>112</v>
      </c>
      <c r="R71" s="45" t="s">
        <v>53</v>
      </c>
      <c r="S71" s="45" t="s">
        <v>54</v>
      </c>
      <c r="T71" s="47" t="str">
        <f t="shared" si="2"/>
        <v>http://maps.google.com/maps?q=16.80843,98.92382</v>
      </c>
    </row>
    <row r="72" spans="1:256" customFormat="1">
      <c r="A72" s="29" t="s">
        <v>381</v>
      </c>
      <c r="B72" s="44">
        <v>46138</v>
      </c>
      <c r="C72" s="45">
        <v>13.08</v>
      </c>
      <c r="D72" s="46">
        <v>18.219750000000001</v>
      </c>
      <c r="E72" s="46">
        <v>98.715369999999993</v>
      </c>
      <c r="F72" s="46">
        <v>469905.76472199999</v>
      </c>
      <c r="G72" s="46">
        <v>2014521.4766800001</v>
      </c>
      <c r="H72" s="45" t="s">
        <v>48</v>
      </c>
      <c r="I72" s="45" t="s">
        <v>382</v>
      </c>
      <c r="J72" s="45" t="s">
        <v>383</v>
      </c>
      <c r="K72" s="45" t="s">
        <v>56</v>
      </c>
      <c r="L72" s="45" t="s">
        <v>55</v>
      </c>
      <c r="M72" s="45" t="s">
        <v>384</v>
      </c>
      <c r="N72" s="45" t="s">
        <v>361</v>
      </c>
      <c r="O72" s="45" t="s">
        <v>385</v>
      </c>
      <c r="P72" s="45" t="s">
        <v>386</v>
      </c>
      <c r="Q72" s="45" t="s">
        <v>386</v>
      </c>
      <c r="R72" s="45" t="s">
        <v>53</v>
      </c>
      <c r="S72" s="45" t="s">
        <v>54</v>
      </c>
      <c r="T72" s="47" t="str">
        <f t="shared" si="2"/>
        <v>http://maps.google.com/maps?q=18.21975,98.71537</v>
      </c>
    </row>
    <row r="73" spans="1:256"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</row>
    <row r="74" spans="1:256">
      <c r="A74" s="12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</row>
    <row r="75" spans="1:256">
      <c r="A75" s="12"/>
    </row>
    <row r="76" spans="1:256">
      <c r="A76" s="12"/>
    </row>
    <row r="77" spans="1:256">
      <c r="A77" s="43" t="s">
        <v>44</v>
      </c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</row>
  </sheetData>
  <sortState xmlns:xlrd2="http://schemas.microsoft.com/office/spreadsheetml/2017/richdata2" ref="A4:T62">
    <sortCondition ref="M3:M62"/>
  </sortState>
  <mergeCells count="2">
    <mergeCell ref="A1:T1"/>
    <mergeCell ref="A77:T7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P3205"/>
  <sheetViews>
    <sheetView topLeftCell="A14" zoomScaleNormal="100" workbookViewId="0">
      <selection activeCell="A28" sqref="A28:XFD31"/>
    </sheetView>
  </sheetViews>
  <sheetFormatPr defaultColWidth="10.85546875" defaultRowHeight="18" customHeight="1"/>
  <cols>
    <col min="1" max="1" width="10.7109375" style="13" bestFit="1" customWidth="1"/>
    <col min="2" max="2" width="9" style="14" bestFit="1" customWidth="1"/>
    <col min="3" max="3" width="6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2.5703125" style="14" bestFit="1" customWidth="1"/>
    <col min="10" max="10" width="12.7109375" style="14" bestFit="1" customWidth="1"/>
    <col min="11" max="11" width="9.7109375" style="14" bestFit="1" customWidth="1"/>
    <col min="12" max="12" width="18.5703125" style="14" bestFit="1" customWidth="1"/>
    <col min="13" max="13" width="34.5703125" style="14" bestFit="1" customWidth="1"/>
    <col min="14" max="14" width="12.5703125" style="14" bestFit="1" customWidth="1"/>
    <col min="15" max="16384" width="10.85546875" style="13"/>
  </cols>
  <sheetData>
    <row r="1" spans="1:14" ht="27.75" customHeight="1">
      <c r="A1" s="42" t="s">
        <v>83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204</v>
      </c>
      <c r="B4" s="33">
        <v>46138</v>
      </c>
      <c r="C4" s="38">
        <v>1.58</v>
      </c>
      <c r="D4" s="40">
        <v>17.617329999999999</v>
      </c>
      <c r="E4" s="40">
        <v>98.234099999999998</v>
      </c>
      <c r="F4" s="40">
        <v>418744.745589</v>
      </c>
      <c r="G4" s="40">
        <v>1948013.6265700001</v>
      </c>
      <c r="H4" s="29" t="s">
        <v>48</v>
      </c>
      <c r="I4" s="29" t="s">
        <v>201</v>
      </c>
      <c r="J4" s="29" t="s">
        <v>202</v>
      </c>
      <c r="K4" s="29" t="s">
        <v>56</v>
      </c>
      <c r="L4" s="29" t="s">
        <v>55</v>
      </c>
      <c r="M4" s="29" t="s">
        <v>61</v>
      </c>
      <c r="N4" s="29" t="s">
        <v>53</v>
      </c>
    </row>
    <row r="5" spans="1:14" customFormat="1" ht="18.75">
      <c r="A5" s="33" t="s">
        <v>205</v>
      </c>
      <c r="B5" s="33">
        <v>46138</v>
      </c>
      <c r="C5" s="38">
        <v>1.58</v>
      </c>
      <c r="D5" s="40">
        <v>12.993130000000001</v>
      </c>
      <c r="E5" s="40">
        <v>99.658839999999998</v>
      </c>
      <c r="F5" s="40">
        <v>571448.89656999998</v>
      </c>
      <c r="G5" s="40">
        <v>1436468.3582299999</v>
      </c>
      <c r="H5" s="29" t="s">
        <v>48</v>
      </c>
      <c r="I5" s="29" t="s">
        <v>100</v>
      </c>
      <c r="J5" s="29" t="s">
        <v>100</v>
      </c>
      <c r="K5" s="29" t="s">
        <v>72</v>
      </c>
      <c r="L5" s="29" t="s">
        <v>49</v>
      </c>
      <c r="M5" s="29" t="s">
        <v>190</v>
      </c>
      <c r="N5" s="29" t="s">
        <v>53</v>
      </c>
    </row>
    <row r="6" spans="1:14" customFormat="1" ht="18.75">
      <c r="A6" s="33" t="s">
        <v>206</v>
      </c>
      <c r="B6" s="33">
        <v>46138</v>
      </c>
      <c r="C6" s="38">
        <v>1.58</v>
      </c>
      <c r="D6" s="40">
        <v>13.196709999999999</v>
      </c>
      <c r="E6" s="40">
        <v>99.572630000000004</v>
      </c>
      <c r="F6" s="40">
        <v>562048.43820600002</v>
      </c>
      <c r="G6" s="40">
        <v>1458960.0933900001</v>
      </c>
      <c r="H6" s="29" t="s">
        <v>48</v>
      </c>
      <c r="I6" s="29" t="s">
        <v>70</v>
      </c>
      <c r="J6" s="29" t="s">
        <v>71</v>
      </c>
      <c r="K6" s="29" t="s">
        <v>72</v>
      </c>
      <c r="L6" s="29" t="s">
        <v>49</v>
      </c>
      <c r="M6" s="29" t="s">
        <v>190</v>
      </c>
      <c r="N6" s="29" t="s">
        <v>53</v>
      </c>
    </row>
    <row r="7" spans="1:14" customFormat="1" ht="18.75">
      <c r="A7" s="33" t="s">
        <v>207</v>
      </c>
      <c r="B7" s="33">
        <v>46138</v>
      </c>
      <c r="C7" s="38">
        <v>1.58</v>
      </c>
      <c r="D7" s="40">
        <v>13.19727</v>
      </c>
      <c r="E7" s="40">
        <v>99.569019999999995</v>
      </c>
      <c r="F7" s="40">
        <v>561657.11757200002</v>
      </c>
      <c r="G7" s="40">
        <v>1459021.1356299999</v>
      </c>
      <c r="H7" s="29" t="s">
        <v>48</v>
      </c>
      <c r="I7" s="29" t="s">
        <v>70</v>
      </c>
      <c r="J7" s="29" t="s">
        <v>71</v>
      </c>
      <c r="K7" s="29" t="s">
        <v>72</v>
      </c>
      <c r="L7" s="29" t="s">
        <v>49</v>
      </c>
      <c r="M7" s="29" t="s">
        <v>190</v>
      </c>
      <c r="N7" s="29" t="s">
        <v>53</v>
      </c>
    </row>
    <row r="8" spans="1:14" customFormat="1" ht="18.75">
      <c r="A8" s="33" t="s">
        <v>208</v>
      </c>
      <c r="B8" s="33">
        <v>46138</v>
      </c>
      <c r="C8" s="38">
        <v>1.58</v>
      </c>
      <c r="D8" s="40">
        <v>15.785629999999999</v>
      </c>
      <c r="E8" s="40">
        <v>101.27007</v>
      </c>
      <c r="F8" s="40">
        <v>743190.20208299998</v>
      </c>
      <c r="G8" s="40">
        <v>1746534.27361</v>
      </c>
      <c r="H8" s="29" t="s">
        <v>48</v>
      </c>
      <c r="I8" s="29" t="s">
        <v>191</v>
      </c>
      <c r="J8" s="29" t="s">
        <v>192</v>
      </c>
      <c r="K8" s="29" t="s">
        <v>73</v>
      </c>
      <c r="L8" s="29" t="s">
        <v>55</v>
      </c>
      <c r="M8" s="29" t="s">
        <v>193</v>
      </c>
      <c r="N8" s="29" t="s">
        <v>53</v>
      </c>
    </row>
    <row r="9" spans="1:14" customFormat="1" ht="18.75">
      <c r="A9" s="33" t="s">
        <v>209</v>
      </c>
      <c r="B9" s="33">
        <v>46138</v>
      </c>
      <c r="C9" s="38">
        <v>1.58</v>
      </c>
      <c r="D9" s="40">
        <v>17.47193</v>
      </c>
      <c r="E9" s="40">
        <v>101.87411</v>
      </c>
      <c r="F9" s="40">
        <v>805259.22874599998</v>
      </c>
      <c r="G9" s="40">
        <v>1934063.6033000001</v>
      </c>
      <c r="H9" s="29" t="s">
        <v>48</v>
      </c>
      <c r="I9" s="29" t="s">
        <v>197</v>
      </c>
      <c r="J9" s="29" t="s">
        <v>198</v>
      </c>
      <c r="K9" s="29" t="s">
        <v>199</v>
      </c>
      <c r="L9" s="29" t="s">
        <v>64</v>
      </c>
      <c r="M9" s="29" t="s">
        <v>200</v>
      </c>
      <c r="N9" s="29" t="s">
        <v>53</v>
      </c>
    </row>
    <row r="10" spans="1:14" customFormat="1" ht="18.75">
      <c r="A10" s="33" t="s">
        <v>210</v>
      </c>
      <c r="B10" s="33">
        <v>46138</v>
      </c>
      <c r="C10" s="38">
        <v>1.58</v>
      </c>
      <c r="D10" s="40">
        <v>17.020659999999999</v>
      </c>
      <c r="E10" s="40">
        <v>98.902889999999999</v>
      </c>
      <c r="F10" s="40">
        <v>489664.426408</v>
      </c>
      <c r="G10" s="40">
        <v>1881843.11412</v>
      </c>
      <c r="H10" s="29" t="s">
        <v>48</v>
      </c>
      <c r="I10" s="29" t="s">
        <v>194</v>
      </c>
      <c r="J10" s="29" t="s">
        <v>195</v>
      </c>
      <c r="K10" s="29" t="s">
        <v>58</v>
      </c>
      <c r="L10" s="29" t="s">
        <v>55</v>
      </c>
      <c r="M10" s="29" t="s">
        <v>196</v>
      </c>
      <c r="N10" s="29" t="s">
        <v>53</v>
      </c>
    </row>
    <row r="11" spans="1:14" customFormat="1" ht="18.75">
      <c r="A11" s="33" t="s">
        <v>211</v>
      </c>
      <c r="B11" s="33">
        <v>46138</v>
      </c>
      <c r="C11" s="38">
        <v>1.58</v>
      </c>
      <c r="D11" s="40">
        <v>17.720040000000001</v>
      </c>
      <c r="E11" s="40">
        <v>97.804209999999998</v>
      </c>
      <c r="F11" s="40">
        <v>373204.73228599998</v>
      </c>
      <c r="G11" s="40">
        <v>1959615.0603100001</v>
      </c>
      <c r="H11" s="29" t="s">
        <v>48</v>
      </c>
      <c r="I11" s="29" t="s">
        <v>59</v>
      </c>
      <c r="J11" s="29" t="s">
        <v>59</v>
      </c>
      <c r="K11" s="29" t="s">
        <v>58</v>
      </c>
      <c r="L11" s="29" t="s">
        <v>55</v>
      </c>
      <c r="M11" s="29" t="s">
        <v>60</v>
      </c>
      <c r="N11" s="29" t="s">
        <v>53</v>
      </c>
    </row>
    <row r="12" spans="1:14" customFormat="1" ht="18.75">
      <c r="A12" s="33" t="s">
        <v>212</v>
      </c>
      <c r="B12" s="33">
        <v>46138</v>
      </c>
      <c r="C12" s="38">
        <v>1.58</v>
      </c>
      <c r="D12" s="40">
        <v>17.723790000000001</v>
      </c>
      <c r="E12" s="40">
        <v>97.804919999999996</v>
      </c>
      <c r="F12" s="40">
        <v>373282.66085400002</v>
      </c>
      <c r="G12" s="40">
        <v>1960029.52975</v>
      </c>
      <c r="H12" s="29" t="s">
        <v>48</v>
      </c>
      <c r="I12" s="29" t="s">
        <v>59</v>
      </c>
      <c r="J12" s="29" t="s">
        <v>59</v>
      </c>
      <c r="K12" s="29" t="s">
        <v>58</v>
      </c>
      <c r="L12" s="29" t="s">
        <v>55</v>
      </c>
      <c r="M12" s="29" t="s">
        <v>60</v>
      </c>
      <c r="N12" s="29" t="s">
        <v>53</v>
      </c>
    </row>
    <row r="13" spans="1:14" customFormat="1" ht="18.75">
      <c r="A13" s="33" t="s">
        <v>213</v>
      </c>
      <c r="B13" s="33">
        <v>46138</v>
      </c>
      <c r="C13" s="38">
        <v>1.58</v>
      </c>
      <c r="D13" s="40">
        <v>18.45025</v>
      </c>
      <c r="E13" s="40">
        <v>100.86991999999999</v>
      </c>
      <c r="F13" s="40">
        <v>697474.39397600002</v>
      </c>
      <c r="G13" s="40">
        <v>2041020.7076300001</v>
      </c>
      <c r="H13" s="29" t="s">
        <v>48</v>
      </c>
      <c r="I13" s="29" t="s">
        <v>122</v>
      </c>
      <c r="J13" s="29" t="s">
        <v>123</v>
      </c>
      <c r="K13" s="29" t="s">
        <v>115</v>
      </c>
      <c r="L13" s="29" t="s">
        <v>55</v>
      </c>
      <c r="M13" s="29" t="s">
        <v>203</v>
      </c>
      <c r="N13" s="29" t="s">
        <v>53</v>
      </c>
    </row>
    <row r="14" spans="1:14" customFormat="1" ht="18.75">
      <c r="A14" s="33" t="s">
        <v>214</v>
      </c>
      <c r="B14" s="33">
        <v>46138</v>
      </c>
      <c r="C14" s="38">
        <v>1.58</v>
      </c>
      <c r="D14" s="40">
        <v>18.453029999999998</v>
      </c>
      <c r="E14" s="40">
        <v>100.87423</v>
      </c>
      <c r="F14" s="40">
        <v>697926.49851900002</v>
      </c>
      <c r="G14" s="40">
        <v>2041333.1327599999</v>
      </c>
      <c r="H14" s="29" t="s">
        <v>48</v>
      </c>
      <c r="I14" s="29" t="s">
        <v>122</v>
      </c>
      <c r="J14" s="29" t="s">
        <v>123</v>
      </c>
      <c r="K14" s="29" t="s">
        <v>115</v>
      </c>
      <c r="L14" s="29" t="s">
        <v>55</v>
      </c>
      <c r="M14" s="29" t="s">
        <v>203</v>
      </c>
      <c r="N14" s="29" t="s">
        <v>53</v>
      </c>
    </row>
    <row r="15" spans="1:14" customFormat="1" ht="18.75">
      <c r="A15" s="33" t="s">
        <v>215</v>
      </c>
      <c r="B15" s="33">
        <v>46138</v>
      </c>
      <c r="C15" s="38">
        <v>1.58</v>
      </c>
      <c r="D15" s="40">
        <v>18.453589999999998</v>
      </c>
      <c r="E15" s="40">
        <v>100.87051</v>
      </c>
      <c r="F15" s="40">
        <v>697532.89775200002</v>
      </c>
      <c r="G15" s="40">
        <v>2041391.0523300001</v>
      </c>
      <c r="H15" s="29" t="s">
        <v>48</v>
      </c>
      <c r="I15" s="29" t="s">
        <v>122</v>
      </c>
      <c r="J15" s="29" t="s">
        <v>123</v>
      </c>
      <c r="K15" s="29" t="s">
        <v>115</v>
      </c>
      <c r="L15" s="29" t="s">
        <v>55</v>
      </c>
      <c r="M15" s="29" t="s">
        <v>203</v>
      </c>
      <c r="N15" s="29" t="s">
        <v>53</v>
      </c>
    </row>
    <row r="16" spans="1:14" customFormat="1" ht="18.75">
      <c r="A16" s="33" t="s">
        <v>216</v>
      </c>
      <c r="B16" s="33">
        <v>46138</v>
      </c>
      <c r="C16" s="38">
        <v>1.58</v>
      </c>
      <c r="D16" s="40">
        <v>18.456379999999999</v>
      </c>
      <c r="E16" s="40">
        <v>100.87482</v>
      </c>
      <c r="F16" s="40">
        <v>697984.98056599998</v>
      </c>
      <c r="G16" s="40">
        <v>2041704.5867399999</v>
      </c>
      <c r="H16" s="29" t="s">
        <v>48</v>
      </c>
      <c r="I16" s="29" t="s">
        <v>122</v>
      </c>
      <c r="J16" s="29" t="s">
        <v>123</v>
      </c>
      <c r="K16" s="29" t="s">
        <v>115</v>
      </c>
      <c r="L16" s="29" t="s">
        <v>55</v>
      </c>
      <c r="M16" s="29" t="s">
        <v>203</v>
      </c>
      <c r="N16" s="29" t="s">
        <v>53</v>
      </c>
    </row>
    <row r="17" spans="1:250" customFormat="1" ht="18.75">
      <c r="A17" s="33" t="s">
        <v>217</v>
      </c>
      <c r="B17" s="33">
        <v>46138</v>
      </c>
      <c r="C17" s="38">
        <v>1.58</v>
      </c>
      <c r="D17" s="40">
        <v>18.46471</v>
      </c>
      <c r="E17" s="40">
        <v>100.88773</v>
      </c>
      <c r="F17" s="40">
        <v>699339.07684400002</v>
      </c>
      <c r="G17" s="40">
        <v>2042640.8133700001</v>
      </c>
      <c r="H17" s="29" t="s">
        <v>48</v>
      </c>
      <c r="I17" s="29" t="s">
        <v>122</v>
      </c>
      <c r="J17" s="29" t="s">
        <v>123</v>
      </c>
      <c r="K17" s="29" t="s">
        <v>115</v>
      </c>
      <c r="L17" s="29" t="s">
        <v>55</v>
      </c>
      <c r="M17" s="29" t="s">
        <v>203</v>
      </c>
      <c r="N17" s="29" t="s">
        <v>53</v>
      </c>
    </row>
    <row r="18" spans="1:250" customFormat="1" ht="18.75">
      <c r="A18" s="33" t="s">
        <v>218</v>
      </c>
      <c r="B18" s="33">
        <v>46138</v>
      </c>
      <c r="C18" s="38">
        <v>1.58</v>
      </c>
      <c r="D18" s="40">
        <v>18.467479999999998</v>
      </c>
      <c r="E18" s="40">
        <v>100.89203000000001</v>
      </c>
      <c r="F18" s="40">
        <v>699790.06947999995</v>
      </c>
      <c r="G18" s="40">
        <v>2042952.17157</v>
      </c>
      <c r="H18" s="29" t="s">
        <v>48</v>
      </c>
      <c r="I18" s="29" t="s">
        <v>122</v>
      </c>
      <c r="J18" s="29" t="s">
        <v>123</v>
      </c>
      <c r="K18" s="29" t="s">
        <v>115</v>
      </c>
      <c r="L18" s="29" t="s">
        <v>55</v>
      </c>
      <c r="M18" s="29" t="s">
        <v>203</v>
      </c>
      <c r="N18" s="29" t="s">
        <v>53</v>
      </c>
    </row>
    <row r="19" spans="1:250" customFormat="1" ht="18.75">
      <c r="A19" s="33" t="s">
        <v>219</v>
      </c>
      <c r="B19" s="33">
        <v>46138</v>
      </c>
      <c r="C19" s="38">
        <v>1.58</v>
      </c>
      <c r="D19" s="40">
        <v>18.468050000000002</v>
      </c>
      <c r="E19" s="40">
        <v>100.88829</v>
      </c>
      <c r="F19" s="40">
        <v>699394.36775700003</v>
      </c>
      <c r="G19" s="40">
        <v>2043011.13509</v>
      </c>
      <c r="H19" s="29" t="s">
        <v>48</v>
      </c>
      <c r="I19" s="29" t="s">
        <v>122</v>
      </c>
      <c r="J19" s="29" t="s">
        <v>123</v>
      </c>
      <c r="K19" s="29" t="s">
        <v>115</v>
      </c>
      <c r="L19" s="29" t="s">
        <v>55</v>
      </c>
      <c r="M19" s="29" t="s">
        <v>203</v>
      </c>
      <c r="N19" s="29" t="s">
        <v>53</v>
      </c>
    </row>
    <row r="20" spans="1:250" customFormat="1" ht="18.75">
      <c r="A20" s="33" t="s">
        <v>220</v>
      </c>
      <c r="B20" s="33">
        <v>46138</v>
      </c>
      <c r="C20" s="38">
        <v>1.58</v>
      </c>
      <c r="D20" s="40">
        <v>18.468620000000001</v>
      </c>
      <c r="E20" s="40">
        <v>100.88457</v>
      </c>
      <c r="F20" s="40">
        <v>699000.78182000003</v>
      </c>
      <c r="G20" s="40">
        <v>2043070.1285999999</v>
      </c>
      <c r="H20" s="29" t="s">
        <v>48</v>
      </c>
      <c r="I20" s="29" t="s">
        <v>122</v>
      </c>
      <c r="J20" s="29" t="s">
        <v>123</v>
      </c>
      <c r="K20" s="29" t="s">
        <v>115</v>
      </c>
      <c r="L20" s="29" t="s">
        <v>55</v>
      </c>
      <c r="M20" s="29" t="s">
        <v>203</v>
      </c>
      <c r="N20" s="29" t="s">
        <v>53</v>
      </c>
    </row>
    <row r="21" spans="1:250" customFormat="1" ht="18.75">
      <c r="A21" s="33" t="s">
        <v>221</v>
      </c>
      <c r="B21" s="33">
        <v>46138</v>
      </c>
      <c r="C21" s="38">
        <v>1.58</v>
      </c>
      <c r="D21" s="40">
        <v>18.47139</v>
      </c>
      <c r="E21" s="40">
        <v>100.88887</v>
      </c>
      <c r="F21" s="40">
        <v>699451.768194</v>
      </c>
      <c r="G21" s="40">
        <v>2043381.4793700001</v>
      </c>
      <c r="H21" s="29" t="s">
        <v>48</v>
      </c>
      <c r="I21" s="29" t="s">
        <v>122</v>
      </c>
      <c r="J21" s="29" t="s">
        <v>123</v>
      </c>
      <c r="K21" s="29" t="s">
        <v>115</v>
      </c>
      <c r="L21" s="29" t="s">
        <v>55</v>
      </c>
      <c r="M21" s="29" t="s">
        <v>203</v>
      </c>
      <c r="N21" s="29" t="s">
        <v>53</v>
      </c>
    </row>
    <row r="22" spans="1:250" customFormat="1" ht="18.75">
      <c r="A22" s="33" t="s">
        <v>222</v>
      </c>
      <c r="B22" s="33">
        <v>46138</v>
      </c>
      <c r="C22" s="38">
        <v>1.58</v>
      </c>
      <c r="D22" s="40">
        <v>18.471959999999999</v>
      </c>
      <c r="E22" s="40">
        <v>100.88513</v>
      </c>
      <c r="F22" s="40">
        <v>699056.07698599994</v>
      </c>
      <c r="G22" s="40">
        <v>2043440.4489899999</v>
      </c>
      <c r="H22" s="29" t="s">
        <v>48</v>
      </c>
      <c r="I22" s="29" t="s">
        <v>122</v>
      </c>
      <c r="J22" s="29" t="s">
        <v>123</v>
      </c>
      <c r="K22" s="29" t="s">
        <v>115</v>
      </c>
      <c r="L22" s="29" t="s">
        <v>55</v>
      </c>
      <c r="M22" s="29" t="s">
        <v>203</v>
      </c>
      <c r="N22" s="29" t="s">
        <v>53</v>
      </c>
    </row>
    <row r="23" spans="1:250" customFormat="1" ht="18.75">
      <c r="A23" s="33" t="s">
        <v>223</v>
      </c>
      <c r="B23" s="33">
        <v>46138</v>
      </c>
      <c r="C23" s="38">
        <v>1.58</v>
      </c>
      <c r="D23" s="40">
        <v>18.475300000000001</v>
      </c>
      <c r="E23" s="40">
        <v>100.8857</v>
      </c>
      <c r="F23" s="40">
        <v>699112.42541300005</v>
      </c>
      <c r="G23" s="40">
        <v>2043810.7808999999</v>
      </c>
      <c r="H23" s="29" t="s">
        <v>48</v>
      </c>
      <c r="I23" s="29" t="s">
        <v>122</v>
      </c>
      <c r="J23" s="29" t="s">
        <v>123</v>
      </c>
      <c r="K23" s="29" t="s">
        <v>115</v>
      </c>
      <c r="L23" s="29" t="s">
        <v>55</v>
      </c>
      <c r="M23" s="29" t="s">
        <v>203</v>
      </c>
      <c r="N23" s="29" t="s">
        <v>53</v>
      </c>
    </row>
    <row r="24" spans="1:250" customFormat="1" ht="18.75">
      <c r="A24" s="33" t="s">
        <v>224</v>
      </c>
      <c r="B24" s="33">
        <v>46138</v>
      </c>
      <c r="C24" s="38">
        <v>1.58</v>
      </c>
      <c r="D24" s="40">
        <v>13.200060000000001</v>
      </c>
      <c r="E24" s="40">
        <v>99.573179999999994</v>
      </c>
      <c r="F24" s="40">
        <v>562107.19005500001</v>
      </c>
      <c r="G24" s="40">
        <v>1459330.7157300001</v>
      </c>
      <c r="H24" s="29" t="s">
        <v>48</v>
      </c>
      <c r="I24" s="29" t="s">
        <v>102</v>
      </c>
      <c r="J24" s="29" t="s">
        <v>103</v>
      </c>
      <c r="K24" s="29" t="s">
        <v>104</v>
      </c>
      <c r="L24" s="29" t="s">
        <v>49</v>
      </c>
      <c r="M24" s="29" t="s">
        <v>190</v>
      </c>
      <c r="N24" s="29" t="s">
        <v>53</v>
      </c>
    </row>
    <row r="25" spans="1:250" customFormat="1" ht="18.75">
      <c r="A25" s="33" t="s">
        <v>225</v>
      </c>
      <c r="B25" s="33">
        <v>46138</v>
      </c>
      <c r="C25" s="38">
        <v>1.58</v>
      </c>
      <c r="D25" s="40">
        <v>6.7010199999999998</v>
      </c>
      <c r="E25" s="40">
        <v>100.55842</v>
      </c>
      <c r="F25" s="40">
        <v>672257.12043300003</v>
      </c>
      <c r="G25" s="40">
        <v>740971.28212700004</v>
      </c>
      <c r="H25" s="29" t="s">
        <v>48</v>
      </c>
      <c r="I25" s="29" t="s">
        <v>183</v>
      </c>
      <c r="J25" s="29" t="s">
        <v>184</v>
      </c>
      <c r="K25" s="29" t="s">
        <v>77</v>
      </c>
      <c r="L25" s="29" t="s">
        <v>63</v>
      </c>
      <c r="M25" s="29" t="s">
        <v>185</v>
      </c>
      <c r="N25" s="29" t="s">
        <v>53</v>
      </c>
    </row>
    <row r="26" spans="1:250" customFormat="1" ht="18.75">
      <c r="A26" s="33" t="s">
        <v>226</v>
      </c>
      <c r="B26" s="33">
        <v>46138</v>
      </c>
      <c r="C26" s="38">
        <v>1.58</v>
      </c>
      <c r="D26" s="40">
        <v>8.6124100000000006</v>
      </c>
      <c r="E26" s="40">
        <v>99.172700000000006</v>
      </c>
      <c r="F26" s="40">
        <v>519001.94654099998</v>
      </c>
      <c r="G26" s="40">
        <v>952006.039246</v>
      </c>
      <c r="H26" s="29" t="s">
        <v>48</v>
      </c>
      <c r="I26" s="29" t="s">
        <v>186</v>
      </c>
      <c r="J26" s="29" t="s">
        <v>187</v>
      </c>
      <c r="K26" s="29" t="s">
        <v>62</v>
      </c>
      <c r="L26" s="29" t="s">
        <v>63</v>
      </c>
      <c r="M26" s="29" t="s">
        <v>188</v>
      </c>
      <c r="N26" s="29" t="s">
        <v>53</v>
      </c>
    </row>
    <row r="27" spans="1:250" customFormat="1" ht="18.75">
      <c r="A27" s="33" t="s">
        <v>227</v>
      </c>
      <c r="B27" s="33">
        <v>46138</v>
      </c>
      <c r="C27" s="38">
        <v>1.58</v>
      </c>
      <c r="D27" s="40">
        <v>8.6436499999999992</v>
      </c>
      <c r="E27" s="40">
        <v>99.120580000000004</v>
      </c>
      <c r="F27" s="40">
        <v>513266.15338799998</v>
      </c>
      <c r="G27" s="40">
        <v>955457.58783500001</v>
      </c>
      <c r="H27" s="29" t="s">
        <v>48</v>
      </c>
      <c r="I27" s="29" t="s">
        <v>189</v>
      </c>
      <c r="J27" s="29" t="s">
        <v>187</v>
      </c>
      <c r="K27" s="29" t="s">
        <v>62</v>
      </c>
      <c r="L27" s="29" t="s">
        <v>63</v>
      </c>
      <c r="M27" s="29" t="s">
        <v>188</v>
      </c>
      <c r="N27" s="29" t="s">
        <v>53</v>
      </c>
    </row>
    <row r="28" spans="1:250" ht="18" customHeight="1">
      <c r="A28" s="33" t="s">
        <v>387</v>
      </c>
      <c r="B28" s="44">
        <v>46138</v>
      </c>
      <c r="C28" s="45">
        <v>13.05</v>
      </c>
      <c r="D28" s="46">
        <v>12.99085</v>
      </c>
      <c r="E28" s="46">
        <v>99.655360000000002</v>
      </c>
      <c r="F28" s="46">
        <v>571072.13622099999</v>
      </c>
      <c r="G28" s="46">
        <v>1436215.23364</v>
      </c>
      <c r="H28" s="45" t="s">
        <v>48</v>
      </c>
      <c r="I28" s="45" t="s">
        <v>100</v>
      </c>
      <c r="J28" s="45" t="s">
        <v>100</v>
      </c>
      <c r="K28" s="45" t="s">
        <v>72</v>
      </c>
      <c r="L28" s="45" t="s">
        <v>49</v>
      </c>
      <c r="M28" s="45" t="s">
        <v>190</v>
      </c>
      <c r="N28" s="45" t="s">
        <v>377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</row>
    <row r="29" spans="1:250" customFormat="1" ht="18.75">
      <c r="A29" s="33" t="s">
        <v>388</v>
      </c>
      <c r="B29" s="44">
        <v>46138</v>
      </c>
      <c r="C29" s="45">
        <v>13.05</v>
      </c>
      <c r="D29" s="46">
        <v>17.278839999999999</v>
      </c>
      <c r="E29" s="46">
        <v>98.200460000000007</v>
      </c>
      <c r="F29" s="46">
        <v>415018.94308900001</v>
      </c>
      <c r="G29" s="46">
        <v>1910578.25554</v>
      </c>
      <c r="H29" s="45" t="s">
        <v>48</v>
      </c>
      <c r="I29" s="45" t="s">
        <v>389</v>
      </c>
      <c r="J29" s="45" t="s">
        <v>59</v>
      </c>
      <c r="K29" s="45" t="s">
        <v>58</v>
      </c>
      <c r="L29" s="45" t="s">
        <v>55</v>
      </c>
      <c r="M29" s="45" t="s">
        <v>60</v>
      </c>
      <c r="N29" s="45" t="s">
        <v>377</v>
      </c>
    </row>
    <row r="30" spans="1:250" customFormat="1" ht="18.75">
      <c r="A30" s="33" t="s">
        <v>390</v>
      </c>
      <c r="B30" s="44">
        <v>46138</v>
      </c>
      <c r="C30" s="45">
        <v>13.08</v>
      </c>
      <c r="D30" s="46">
        <v>17.359069999999999</v>
      </c>
      <c r="E30" s="46">
        <v>98.23724</v>
      </c>
      <c r="F30" s="46">
        <v>418963.57082000002</v>
      </c>
      <c r="G30" s="46">
        <v>1919438.79758</v>
      </c>
      <c r="H30" s="45" t="s">
        <v>48</v>
      </c>
      <c r="I30" s="45" t="s">
        <v>391</v>
      </c>
      <c r="J30" s="45" t="s">
        <v>59</v>
      </c>
      <c r="K30" s="45" t="s">
        <v>58</v>
      </c>
      <c r="L30" s="45" t="s">
        <v>55</v>
      </c>
      <c r="M30" s="45" t="s">
        <v>60</v>
      </c>
      <c r="N30" s="45" t="s">
        <v>377</v>
      </c>
    </row>
    <row r="31" spans="1:250" customFormat="1" ht="18.75">
      <c r="A31" s="33" t="s">
        <v>392</v>
      </c>
      <c r="B31" s="44">
        <v>46138</v>
      </c>
      <c r="C31" s="45">
        <v>13.08</v>
      </c>
      <c r="D31" s="46">
        <v>17.441199999999998</v>
      </c>
      <c r="E31" s="46">
        <v>98.223150000000004</v>
      </c>
      <c r="F31" s="46">
        <v>417503.40425899997</v>
      </c>
      <c r="G31" s="46">
        <v>1928531.4799800001</v>
      </c>
      <c r="H31" s="45" t="s">
        <v>48</v>
      </c>
      <c r="I31" s="45" t="s">
        <v>391</v>
      </c>
      <c r="J31" s="45" t="s">
        <v>59</v>
      </c>
      <c r="K31" s="45" t="s">
        <v>58</v>
      </c>
      <c r="L31" s="45" t="s">
        <v>55</v>
      </c>
      <c r="M31" s="45" t="s">
        <v>60</v>
      </c>
      <c r="N31" s="45" t="s">
        <v>53</v>
      </c>
    </row>
    <row r="32" spans="1:250" ht="18" customHeight="1"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</row>
    <row r="33" spans="1:14" ht="18" customHeight="1">
      <c r="A33" s="35"/>
    </row>
    <row r="34" spans="1:14" ht="18" customHeight="1">
      <c r="M34" s="13"/>
      <c r="N34" s="13"/>
    </row>
    <row r="36" spans="1:14" ht="18" customHeight="1">
      <c r="A36" s="43" t="s">
        <v>44</v>
      </c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</row>
    <row r="37" spans="1:14" ht="18" customHeight="1">
      <c r="B37" s="13"/>
      <c r="C37" s="36"/>
      <c r="D37" s="34"/>
      <c r="E37" s="34"/>
      <c r="F37" s="34"/>
      <c r="G37" s="34"/>
      <c r="H37" s="13"/>
      <c r="I37" s="13"/>
      <c r="J37" s="13"/>
      <c r="K37" s="13"/>
      <c r="L37" s="13"/>
      <c r="M37" s="13"/>
      <c r="N37" s="13"/>
    </row>
    <row r="38" spans="1:14" ht="18" customHeight="1">
      <c r="N38" s="13"/>
    </row>
    <row r="39" spans="1:14" ht="18" customHeight="1">
      <c r="N39" s="13"/>
    </row>
    <row r="40" spans="1:14" ht="18" customHeight="1">
      <c r="N40" s="13"/>
    </row>
    <row r="41" spans="1:14" ht="18" customHeight="1">
      <c r="N41" s="13"/>
    </row>
    <row r="42" spans="1:14" ht="18" customHeight="1">
      <c r="N42" s="13"/>
    </row>
    <row r="43" spans="1:14" ht="18" customHeight="1">
      <c r="N43" s="13"/>
    </row>
    <row r="44" spans="1:14" ht="18" customHeight="1">
      <c r="N44" s="13"/>
    </row>
    <row r="45" spans="1:14" ht="18" customHeight="1">
      <c r="N45" s="13"/>
    </row>
    <row r="46" spans="1:14" ht="18" customHeight="1">
      <c r="N46" s="13"/>
    </row>
    <row r="47" spans="1:14" ht="18" customHeight="1">
      <c r="N47" s="13"/>
    </row>
    <row r="48" spans="1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</sheetData>
  <sortState xmlns:xlrd2="http://schemas.microsoft.com/office/spreadsheetml/2017/richdata2" ref="A4:N27">
    <sortCondition ref="K3:K27"/>
  </sortState>
  <mergeCells count="2">
    <mergeCell ref="A36:N36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P210"/>
  <sheetViews>
    <sheetView tabSelected="1" topLeftCell="A43" zoomScaleNormal="100" workbookViewId="0">
      <selection activeCell="O58" sqref="O58"/>
    </sheetView>
  </sheetViews>
  <sheetFormatPr defaultColWidth="10" defaultRowHeight="15"/>
  <cols>
    <col min="1" max="1" width="11.85546875" style="17" customWidth="1"/>
    <col min="2" max="2" width="9" style="18" bestFit="1" customWidth="1"/>
    <col min="3" max="3" width="6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4.140625" style="20" bestFit="1" customWidth="1"/>
    <col min="10" max="10" width="13.4257812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2" t="s">
        <v>84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307</v>
      </c>
      <c r="B4" s="33">
        <v>46138</v>
      </c>
      <c r="C4" s="38">
        <v>1.58</v>
      </c>
      <c r="D4" s="40">
        <v>12.81043</v>
      </c>
      <c r="E4" s="40">
        <v>99.728859999999997</v>
      </c>
      <c r="F4" s="40">
        <v>579100.06753200002</v>
      </c>
      <c r="G4" s="40">
        <v>1416283.6002199999</v>
      </c>
      <c r="H4" s="29" t="s">
        <v>48</v>
      </c>
      <c r="I4" s="29" t="s">
        <v>252</v>
      </c>
      <c r="J4" s="29" t="s">
        <v>253</v>
      </c>
      <c r="K4" s="29" t="s">
        <v>72</v>
      </c>
      <c r="L4" s="29" t="s">
        <v>49</v>
      </c>
      <c r="M4" s="29" t="s">
        <v>53</v>
      </c>
    </row>
    <row r="5" spans="1:13" customFormat="1" ht="18.75">
      <c r="A5" s="29" t="s">
        <v>308</v>
      </c>
      <c r="B5" s="33">
        <v>46138</v>
      </c>
      <c r="C5" s="38">
        <v>1.58</v>
      </c>
      <c r="D5" s="40">
        <v>12.81376</v>
      </c>
      <c r="E5" s="40">
        <v>99.729389999999995</v>
      </c>
      <c r="F5" s="40">
        <v>579156.54929999996</v>
      </c>
      <c r="G5" s="40">
        <v>1416652.0364900001</v>
      </c>
      <c r="H5" s="29" t="s">
        <v>48</v>
      </c>
      <c r="I5" s="29" t="s">
        <v>252</v>
      </c>
      <c r="J5" s="29" t="s">
        <v>253</v>
      </c>
      <c r="K5" s="29" t="s">
        <v>72</v>
      </c>
      <c r="L5" s="29" t="s">
        <v>49</v>
      </c>
      <c r="M5" s="29" t="s">
        <v>53</v>
      </c>
    </row>
    <row r="6" spans="1:13" customFormat="1" ht="18.75">
      <c r="A6" s="29" t="s">
        <v>309</v>
      </c>
      <c r="B6" s="33">
        <v>46138</v>
      </c>
      <c r="C6" s="38">
        <v>1.58</v>
      </c>
      <c r="D6" s="40">
        <v>15.5913</v>
      </c>
      <c r="E6" s="40">
        <v>100.99688</v>
      </c>
      <c r="F6" s="40">
        <v>714115.54740499996</v>
      </c>
      <c r="G6" s="40">
        <v>1724731.2520699999</v>
      </c>
      <c r="H6" s="29" t="s">
        <v>48</v>
      </c>
      <c r="I6" s="29" t="s">
        <v>279</v>
      </c>
      <c r="J6" s="29" t="s">
        <v>192</v>
      </c>
      <c r="K6" s="29" t="s">
        <v>73</v>
      </c>
      <c r="L6" s="29" t="s">
        <v>55</v>
      </c>
      <c r="M6" s="29" t="s">
        <v>53</v>
      </c>
    </row>
    <row r="7" spans="1:13" customFormat="1" ht="18.75">
      <c r="A7" s="29" t="s">
        <v>310</v>
      </c>
      <c r="B7" s="33">
        <v>46138</v>
      </c>
      <c r="C7" s="38">
        <v>1.58</v>
      </c>
      <c r="D7" s="40">
        <v>17.229649999999999</v>
      </c>
      <c r="E7" s="40">
        <v>101.99113</v>
      </c>
      <c r="F7" s="40">
        <v>818115.20997600001</v>
      </c>
      <c r="G7" s="40">
        <v>1907421.50251</v>
      </c>
      <c r="H7" s="29" t="s">
        <v>48</v>
      </c>
      <c r="I7" s="29" t="s">
        <v>299</v>
      </c>
      <c r="J7" s="29" t="s">
        <v>300</v>
      </c>
      <c r="K7" s="29" t="s">
        <v>199</v>
      </c>
      <c r="L7" s="29" t="s">
        <v>64</v>
      </c>
      <c r="M7" s="29" t="s">
        <v>53</v>
      </c>
    </row>
    <row r="8" spans="1:13" customFormat="1" ht="18.75">
      <c r="A8" s="29" t="s">
        <v>311</v>
      </c>
      <c r="B8" s="33">
        <v>46138</v>
      </c>
      <c r="C8" s="38">
        <v>1.58</v>
      </c>
      <c r="D8" s="40">
        <v>17.39087</v>
      </c>
      <c r="E8" s="40">
        <v>101.76443</v>
      </c>
      <c r="F8" s="40">
        <v>793732.34496000002</v>
      </c>
      <c r="G8" s="40">
        <v>1924914.9787099999</v>
      </c>
      <c r="H8" s="29" t="s">
        <v>48</v>
      </c>
      <c r="I8" s="29" t="s">
        <v>301</v>
      </c>
      <c r="J8" s="29" t="s">
        <v>302</v>
      </c>
      <c r="K8" s="29" t="s">
        <v>199</v>
      </c>
      <c r="L8" s="29" t="s">
        <v>64</v>
      </c>
      <c r="M8" s="29" t="s">
        <v>53</v>
      </c>
    </row>
    <row r="9" spans="1:13" customFormat="1" ht="18.75">
      <c r="A9" s="29" t="s">
        <v>312</v>
      </c>
      <c r="B9" s="33">
        <v>46138</v>
      </c>
      <c r="C9" s="38">
        <v>1.58</v>
      </c>
      <c r="D9" s="40">
        <v>17.402270000000001</v>
      </c>
      <c r="E9" s="40">
        <v>101.79962</v>
      </c>
      <c r="F9" s="40">
        <v>797455.41944199998</v>
      </c>
      <c r="G9" s="40">
        <v>1926231.7419</v>
      </c>
      <c r="H9" s="29" t="s">
        <v>48</v>
      </c>
      <c r="I9" s="29" t="s">
        <v>197</v>
      </c>
      <c r="J9" s="29" t="s">
        <v>198</v>
      </c>
      <c r="K9" s="29" t="s">
        <v>199</v>
      </c>
      <c r="L9" s="29" t="s">
        <v>64</v>
      </c>
      <c r="M9" s="29" t="s">
        <v>53</v>
      </c>
    </row>
    <row r="10" spans="1:13" customFormat="1" ht="18.75">
      <c r="A10" s="29" t="s">
        <v>313</v>
      </c>
      <c r="B10" s="33">
        <v>46138</v>
      </c>
      <c r="C10" s="38">
        <v>1.58</v>
      </c>
      <c r="D10" s="40">
        <v>7.9887100000000002</v>
      </c>
      <c r="E10" s="40">
        <v>99.21678</v>
      </c>
      <c r="F10" s="40">
        <v>523889.69176800002</v>
      </c>
      <c r="G10" s="40">
        <v>883056.00550700002</v>
      </c>
      <c r="H10" s="29" t="s">
        <v>48</v>
      </c>
      <c r="I10" s="29" t="s">
        <v>239</v>
      </c>
      <c r="J10" s="29" t="s">
        <v>240</v>
      </c>
      <c r="K10" s="29" t="s">
        <v>241</v>
      </c>
      <c r="L10" s="29" t="s">
        <v>63</v>
      </c>
      <c r="M10" s="29" t="s">
        <v>53</v>
      </c>
    </row>
    <row r="11" spans="1:13" customFormat="1" ht="18.75">
      <c r="A11" s="29" t="s">
        <v>314</v>
      </c>
      <c r="B11" s="33">
        <v>46138</v>
      </c>
      <c r="C11" s="38">
        <v>1.58</v>
      </c>
      <c r="D11" s="40">
        <v>13.81498</v>
      </c>
      <c r="E11" s="40">
        <v>100.72651999999999</v>
      </c>
      <c r="F11" s="40">
        <v>686621.63265399996</v>
      </c>
      <c r="G11" s="40">
        <v>1527935.7341</v>
      </c>
      <c r="H11" s="29" t="s">
        <v>48</v>
      </c>
      <c r="I11" s="29" t="s">
        <v>257</v>
      </c>
      <c r="J11" s="29" t="s">
        <v>257</v>
      </c>
      <c r="K11" s="29" t="s">
        <v>258</v>
      </c>
      <c r="L11" s="29" t="s">
        <v>49</v>
      </c>
      <c r="M11" s="29" t="s">
        <v>53</v>
      </c>
    </row>
    <row r="12" spans="1:13" customFormat="1" ht="18.75">
      <c r="A12" s="29" t="s">
        <v>315</v>
      </c>
      <c r="B12" s="33">
        <v>46138</v>
      </c>
      <c r="C12" s="38">
        <v>1.58</v>
      </c>
      <c r="D12" s="40">
        <v>13.48794</v>
      </c>
      <c r="E12" s="40">
        <v>100.99557</v>
      </c>
      <c r="F12" s="40">
        <v>716010.94945399999</v>
      </c>
      <c r="G12" s="40">
        <v>1491973.84647</v>
      </c>
      <c r="H12" s="29" t="s">
        <v>48</v>
      </c>
      <c r="I12" s="29" t="s">
        <v>254</v>
      </c>
      <c r="J12" s="29" t="s">
        <v>255</v>
      </c>
      <c r="K12" s="29" t="s">
        <v>256</v>
      </c>
      <c r="L12" s="29" t="s">
        <v>49</v>
      </c>
      <c r="M12" s="29" t="s">
        <v>53</v>
      </c>
    </row>
    <row r="13" spans="1:13" customFormat="1" ht="18.75">
      <c r="A13" s="29" t="s">
        <v>316</v>
      </c>
      <c r="B13" s="33">
        <v>46138</v>
      </c>
      <c r="C13" s="38">
        <v>1.58</v>
      </c>
      <c r="D13" s="40">
        <v>16.07235</v>
      </c>
      <c r="E13" s="40">
        <v>101.7689</v>
      </c>
      <c r="F13" s="40">
        <v>796240.427623</v>
      </c>
      <c r="G13" s="40">
        <v>1778921.20331</v>
      </c>
      <c r="H13" s="29" t="s">
        <v>48</v>
      </c>
      <c r="I13" s="29" t="s">
        <v>285</v>
      </c>
      <c r="J13" s="29" t="s">
        <v>285</v>
      </c>
      <c r="K13" s="29" t="s">
        <v>286</v>
      </c>
      <c r="L13" s="29" t="s">
        <v>64</v>
      </c>
      <c r="M13" s="29" t="s">
        <v>53</v>
      </c>
    </row>
    <row r="14" spans="1:13" customFormat="1" ht="18.75">
      <c r="A14" s="29" t="s">
        <v>317</v>
      </c>
      <c r="B14" s="33">
        <v>46138</v>
      </c>
      <c r="C14" s="38">
        <v>1.58</v>
      </c>
      <c r="D14" s="40">
        <v>16.357859999999999</v>
      </c>
      <c r="E14" s="40">
        <v>102.2718</v>
      </c>
      <c r="F14" s="40">
        <v>849586.13021800003</v>
      </c>
      <c r="G14" s="40">
        <v>1811333.8195100001</v>
      </c>
      <c r="H14" s="29" t="s">
        <v>48</v>
      </c>
      <c r="I14" s="29" t="s">
        <v>290</v>
      </c>
      <c r="J14" s="29" t="s">
        <v>291</v>
      </c>
      <c r="K14" s="29" t="s">
        <v>286</v>
      </c>
      <c r="L14" s="29" t="s">
        <v>64</v>
      </c>
      <c r="M14" s="29" t="s">
        <v>53</v>
      </c>
    </row>
    <row r="15" spans="1:13" customFormat="1" ht="18.75">
      <c r="A15" s="29" t="s">
        <v>318</v>
      </c>
      <c r="B15" s="33">
        <v>46138</v>
      </c>
      <c r="C15" s="38">
        <v>1.58</v>
      </c>
      <c r="D15" s="40">
        <v>10.13494</v>
      </c>
      <c r="E15" s="40">
        <v>98.956860000000006</v>
      </c>
      <c r="F15" s="40">
        <v>495274.01303700003</v>
      </c>
      <c r="G15" s="40">
        <v>1120332.3066499999</v>
      </c>
      <c r="H15" s="29" t="s">
        <v>48</v>
      </c>
      <c r="I15" s="29" t="s">
        <v>250</v>
      </c>
      <c r="J15" s="29" t="s">
        <v>251</v>
      </c>
      <c r="K15" s="29" t="s">
        <v>67</v>
      </c>
      <c r="L15" s="29" t="s">
        <v>63</v>
      </c>
      <c r="M15" s="29" t="s">
        <v>53</v>
      </c>
    </row>
    <row r="16" spans="1:13" customFormat="1" ht="18.75">
      <c r="A16" s="29" t="s">
        <v>319</v>
      </c>
      <c r="B16" s="33">
        <v>46138</v>
      </c>
      <c r="C16" s="38">
        <v>1.58</v>
      </c>
      <c r="D16" s="40">
        <v>10.36425</v>
      </c>
      <c r="E16" s="40">
        <v>99.094970000000004</v>
      </c>
      <c r="F16" s="40">
        <v>510396.48923499999</v>
      </c>
      <c r="G16" s="40">
        <v>1145687.24917</v>
      </c>
      <c r="H16" s="29" t="s">
        <v>48</v>
      </c>
      <c r="I16" s="29" t="s">
        <v>65</v>
      </c>
      <c r="J16" s="29" t="s">
        <v>66</v>
      </c>
      <c r="K16" s="29" t="s">
        <v>67</v>
      </c>
      <c r="L16" s="29" t="s">
        <v>63</v>
      </c>
      <c r="M16" s="29" t="s">
        <v>53</v>
      </c>
    </row>
    <row r="17" spans="1:13" customFormat="1" ht="18.75">
      <c r="A17" s="29" t="s">
        <v>320</v>
      </c>
      <c r="B17" s="33">
        <v>46138</v>
      </c>
      <c r="C17" s="38">
        <v>1.58</v>
      </c>
      <c r="D17" s="40">
        <v>10.36759</v>
      </c>
      <c r="E17" s="40">
        <v>99.095529999999997</v>
      </c>
      <c r="F17" s="40">
        <v>510457.68242600001</v>
      </c>
      <c r="G17" s="40">
        <v>1146056.5583899999</v>
      </c>
      <c r="H17" s="29" t="s">
        <v>48</v>
      </c>
      <c r="I17" s="29" t="s">
        <v>65</v>
      </c>
      <c r="J17" s="29" t="s">
        <v>66</v>
      </c>
      <c r="K17" s="29" t="s">
        <v>67</v>
      </c>
      <c r="L17" s="29" t="s">
        <v>63</v>
      </c>
      <c r="M17" s="29" t="s">
        <v>53</v>
      </c>
    </row>
    <row r="18" spans="1:13" customFormat="1" ht="18.75">
      <c r="A18" s="29" t="s">
        <v>321</v>
      </c>
      <c r="B18" s="33">
        <v>46138</v>
      </c>
      <c r="C18" s="38">
        <v>1.58</v>
      </c>
      <c r="D18" s="40">
        <v>7.60602</v>
      </c>
      <c r="E18" s="40">
        <v>99.561809999999994</v>
      </c>
      <c r="F18" s="40">
        <v>561969.95270599995</v>
      </c>
      <c r="G18" s="40">
        <v>840783.37537400005</v>
      </c>
      <c r="H18" s="29" t="s">
        <v>48</v>
      </c>
      <c r="I18" s="29" t="s">
        <v>236</v>
      </c>
      <c r="J18" s="29" t="s">
        <v>237</v>
      </c>
      <c r="K18" s="29" t="s">
        <v>238</v>
      </c>
      <c r="L18" s="29" t="s">
        <v>63</v>
      </c>
      <c r="M18" s="29" t="s">
        <v>53</v>
      </c>
    </row>
    <row r="19" spans="1:13" customFormat="1" ht="18.75">
      <c r="A19" s="29" t="s">
        <v>322</v>
      </c>
      <c r="B19" s="33">
        <v>46138</v>
      </c>
      <c r="C19" s="38">
        <v>1.58</v>
      </c>
      <c r="D19" s="40">
        <v>16.858840000000001</v>
      </c>
      <c r="E19" s="40">
        <v>98.627129999999994</v>
      </c>
      <c r="F19" s="40">
        <v>460280.68338200002</v>
      </c>
      <c r="G19" s="40">
        <v>1863976.8027300001</v>
      </c>
      <c r="H19" s="29" t="s">
        <v>48</v>
      </c>
      <c r="I19" s="29" t="s">
        <v>292</v>
      </c>
      <c r="J19" s="29" t="s">
        <v>57</v>
      </c>
      <c r="K19" s="29" t="s">
        <v>58</v>
      </c>
      <c r="L19" s="29" t="s">
        <v>55</v>
      </c>
      <c r="M19" s="29" t="s">
        <v>53</v>
      </c>
    </row>
    <row r="20" spans="1:13" customFormat="1" ht="18.75">
      <c r="A20" s="29" t="s">
        <v>323</v>
      </c>
      <c r="B20" s="33">
        <v>46138</v>
      </c>
      <c r="C20" s="38">
        <v>1.58</v>
      </c>
      <c r="D20" s="40">
        <v>17.025379999999998</v>
      </c>
      <c r="E20" s="40">
        <v>99.119129999999998</v>
      </c>
      <c r="F20" s="40">
        <v>512678.88235299999</v>
      </c>
      <c r="G20" s="40">
        <v>1882366.5607400001</v>
      </c>
      <c r="H20" s="29" t="s">
        <v>48</v>
      </c>
      <c r="I20" s="29" t="s">
        <v>293</v>
      </c>
      <c r="J20" s="29" t="s">
        <v>195</v>
      </c>
      <c r="K20" s="29" t="s">
        <v>58</v>
      </c>
      <c r="L20" s="29" t="s">
        <v>55</v>
      </c>
      <c r="M20" s="29" t="s">
        <v>53</v>
      </c>
    </row>
    <row r="21" spans="1:13" customFormat="1" ht="18.75">
      <c r="A21" s="29" t="s">
        <v>324</v>
      </c>
      <c r="B21" s="33">
        <v>46138</v>
      </c>
      <c r="C21" s="38">
        <v>1.58</v>
      </c>
      <c r="D21" s="40">
        <v>14.174480000000001</v>
      </c>
      <c r="E21" s="40">
        <v>101.04743999999999</v>
      </c>
      <c r="F21" s="40">
        <v>720978.47315500001</v>
      </c>
      <c r="G21" s="40">
        <v>1567990.2069999999</v>
      </c>
      <c r="H21" s="29" t="s">
        <v>48</v>
      </c>
      <c r="I21" s="29" t="s">
        <v>259</v>
      </c>
      <c r="J21" s="29" t="s">
        <v>260</v>
      </c>
      <c r="K21" s="29" t="s">
        <v>261</v>
      </c>
      <c r="L21" s="29" t="s">
        <v>49</v>
      </c>
      <c r="M21" s="29" t="s">
        <v>53</v>
      </c>
    </row>
    <row r="22" spans="1:13" customFormat="1" ht="18.75">
      <c r="A22" s="29" t="s">
        <v>325</v>
      </c>
      <c r="B22" s="33">
        <v>46138</v>
      </c>
      <c r="C22" s="38">
        <v>1.58</v>
      </c>
      <c r="D22" s="40">
        <v>15.141999999999999</v>
      </c>
      <c r="E22" s="40">
        <v>101.83949</v>
      </c>
      <c r="F22" s="40">
        <v>805172.61017400003</v>
      </c>
      <c r="G22" s="40">
        <v>1676008.36775</v>
      </c>
      <c r="H22" s="29" t="s">
        <v>48</v>
      </c>
      <c r="I22" s="29" t="s">
        <v>266</v>
      </c>
      <c r="J22" s="29" t="s">
        <v>267</v>
      </c>
      <c r="K22" s="29" t="s">
        <v>68</v>
      </c>
      <c r="L22" s="29" t="s">
        <v>64</v>
      </c>
      <c r="M22" s="29" t="s">
        <v>53</v>
      </c>
    </row>
    <row r="23" spans="1:13" customFormat="1" ht="18.75">
      <c r="A23" s="29" t="s">
        <v>326</v>
      </c>
      <c r="B23" s="33">
        <v>46138</v>
      </c>
      <c r="C23" s="38">
        <v>1.58</v>
      </c>
      <c r="D23" s="40">
        <v>15.38935</v>
      </c>
      <c r="E23" s="40">
        <v>102.50915999999999</v>
      </c>
      <c r="F23" s="40">
        <v>876773.38795500004</v>
      </c>
      <c r="G23" s="40">
        <v>1704455.2712300001</v>
      </c>
      <c r="H23" s="29" t="s">
        <v>48</v>
      </c>
      <c r="I23" s="29" t="s">
        <v>272</v>
      </c>
      <c r="J23" s="29" t="s">
        <v>273</v>
      </c>
      <c r="K23" s="29" t="s">
        <v>68</v>
      </c>
      <c r="L23" s="29" t="s">
        <v>64</v>
      </c>
      <c r="M23" s="29" t="s">
        <v>53</v>
      </c>
    </row>
    <row r="24" spans="1:13" customFormat="1" ht="18.75">
      <c r="A24" s="29" t="s">
        <v>327</v>
      </c>
      <c r="B24" s="33">
        <v>46138</v>
      </c>
      <c r="C24" s="38">
        <v>1.58</v>
      </c>
      <c r="D24" s="40">
        <v>15.39269</v>
      </c>
      <c r="E24" s="40">
        <v>102.50973999999999</v>
      </c>
      <c r="F24" s="40">
        <v>876829.70556699997</v>
      </c>
      <c r="G24" s="40">
        <v>1704826.3177</v>
      </c>
      <c r="H24" s="29" t="s">
        <v>48</v>
      </c>
      <c r="I24" s="29" t="s">
        <v>274</v>
      </c>
      <c r="J24" s="29" t="s">
        <v>274</v>
      </c>
      <c r="K24" s="29" t="s">
        <v>68</v>
      </c>
      <c r="L24" s="29" t="s">
        <v>64</v>
      </c>
      <c r="M24" s="29" t="s">
        <v>53</v>
      </c>
    </row>
    <row r="25" spans="1:13" customFormat="1" ht="18.75">
      <c r="A25" s="29" t="s">
        <v>328</v>
      </c>
      <c r="B25" s="33">
        <v>46138</v>
      </c>
      <c r="C25" s="38">
        <v>1.58</v>
      </c>
      <c r="D25" s="40">
        <v>15.392849999999999</v>
      </c>
      <c r="E25" s="40">
        <v>102.59265000000001</v>
      </c>
      <c r="F25" s="40">
        <v>885741.17798399995</v>
      </c>
      <c r="G25" s="40">
        <v>1704990.8489900001</v>
      </c>
      <c r="H25" s="29" t="s">
        <v>48</v>
      </c>
      <c r="I25" s="29" t="s">
        <v>275</v>
      </c>
      <c r="J25" s="29" t="s">
        <v>276</v>
      </c>
      <c r="K25" s="29" t="s">
        <v>68</v>
      </c>
      <c r="L25" s="29" t="s">
        <v>64</v>
      </c>
      <c r="M25" s="29" t="s">
        <v>53</v>
      </c>
    </row>
    <row r="26" spans="1:13" customFormat="1" ht="18.75">
      <c r="A26" s="29" t="s">
        <v>329</v>
      </c>
      <c r="B26" s="33">
        <v>46138</v>
      </c>
      <c r="C26" s="38">
        <v>1.58</v>
      </c>
      <c r="D26" s="40">
        <v>8.0177800000000001</v>
      </c>
      <c r="E26" s="40">
        <v>99.548869999999994</v>
      </c>
      <c r="F26" s="40">
        <v>560483.29958800005</v>
      </c>
      <c r="G26" s="40">
        <v>886303.86730899999</v>
      </c>
      <c r="H26" s="29" t="s">
        <v>48</v>
      </c>
      <c r="I26" s="29" t="s">
        <v>242</v>
      </c>
      <c r="J26" s="29" t="s">
        <v>243</v>
      </c>
      <c r="K26" s="29" t="s">
        <v>244</v>
      </c>
      <c r="L26" s="29" t="s">
        <v>63</v>
      </c>
      <c r="M26" s="29" t="s">
        <v>53</v>
      </c>
    </row>
    <row r="27" spans="1:13" customFormat="1" ht="18.75">
      <c r="A27" s="29" t="s">
        <v>330</v>
      </c>
      <c r="B27" s="33">
        <v>46138</v>
      </c>
      <c r="C27" s="38">
        <v>1.58</v>
      </c>
      <c r="D27" s="40">
        <v>16.164010000000001</v>
      </c>
      <c r="E27" s="40">
        <v>100.05431</v>
      </c>
      <c r="F27" s="40">
        <v>612715.21911599999</v>
      </c>
      <c r="G27" s="40">
        <v>1787366.1111699999</v>
      </c>
      <c r="H27" s="29" t="s">
        <v>48</v>
      </c>
      <c r="I27" s="29" t="s">
        <v>287</v>
      </c>
      <c r="J27" s="29" t="s">
        <v>288</v>
      </c>
      <c r="K27" s="29" t="s">
        <v>289</v>
      </c>
      <c r="L27" s="29" t="s">
        <v>55</v>
      </c>
      <c r="M27" s="29" t="s">
        <v>53</v>
      </c>
    </row>
    <row r="28" spans="1:13" customFormat="1" ht="18.75">
      <c r="A28" s="29" t="s">
        <v>331</v>
      </c>
      <c r="B28" s="33">
        <v>46138</v>
      </c>
      <c r="C28" s="38">
        <v>1.58</v>
      </c>
      <c r="D28" s="40">
        <v>6.2198200000000003</v>
      </c>
      <c r="E28" s="40">
        <v>101.99930000000001</v>
      </c>
      <c r="F28" s="40">
        <v>831944.520487</v>
      </c>
      <c r="G28" s="40">
        <v>688446.01126299996</v>
      </c>
      <c r="H28" s="29" t="s">
        <v>48</v>
      </c>
      <c r="I28" s="29" t="s">
        <v>228</v>
      </c>
      <c r="J28" s="29" t="s">
        <v>92</v>
      </c>
      <c r="K28" s="29" t="s">
        <v>86</v>
      </c>
      <c r="L28" s="29" t="s">
        <v>63</v>
      </c>
      <c r="M28" s="29" t="s">
        <v>53</v>
      </c>
    </row>
    <row r="29" spans="1:13" customFormat="1" ht="18.75">
      <c r="A29" s="29" t="s">
        <v>332</v>
      </c>
      <c r="B29" s="33">
        <v>46138</v>
      </c>
      <c r="C29" s="38">
        <v>1.58</v>
      </c>
      <c r="D29" s="40">
        <v>6.2210099999999997</v>
      </c>
      <c r="E29" s="40">
        <v>102.00020000000001</v>
      </c>
      <c r="F29" s="40">
        <v>832043.46858400002</v>
      </c>
      <c r="G29" s="40">
        <v>688578.30106099998</v>
      </c>
      <c r="H29" s="29" t="s">
        <v>48</v>
      </c>
      <c r="I29" s="29" t="s">
        <v>228</v>
      </c>
      <c r="J29" s="29" t="s">
        <v>92</v>
      </c>
      <c r="K29" s="29" t="s">
        <v>86</v>
      </c>
      <c r="L29" s="29" t="s">
        <v>63</v>
      </c>
      <c r="M29" s="29" t="s">
        <v>53</v>
      </c>
    </row>
    <row r="30" spans="1:13" customFormat="1" ht="18.75">
      <c r="A30" s="29" t="s">
        <v>333</v>
      </c>
      <c r="B30" s="33">
        <v>46138</v>
      </c>
      <c r="C30" s="38">
        <v>1.58</v>
      </c>
      <c r="D30" s="40">
        <v>8.2423800000000007</v>
      </c>
      <c r="E30" s="40">
        <v>98.35069</v>
      </c>
      <c r="F30" s="40">
        <v>428487.98576700001</v>
      </c>
      <c r="G30" s="40">
        <v>911151.58662700001</v>
      </c>
      <c r="H30" s="29" t="s">
        <v>48</v>
      </c>
      <c r="I30" s="29" t="s">
        <v>245</v>
      </c>
      <c r="J30" s="29" t="s">
        <v>246</v>
      </c>
      <c r="K30" s="29" t="s">
        <v>247</v>
      </c>
      <c r="L30" s="29" t="s">
        <v>63</v>
      </c>
      <c r="M30" s="29" t="s">
        <v>53</v>
      </c>
    </row>
    <row r="31" spans="1:13" customFormat="1" ht="18.75">
      <c r="A31" s="29" t="s">
        <v>334</v>
      </c>
      <c r="B31" s="33">
        <v>46138</v>
      </c>
      <c r="C31" s="38">
        <v>1.58</v>
      </c>
      <c r="D31" s="40">
        <v>8.2457499999999992</v>
      </c>
      <c r="E31" s="40">
        <v>98.351209999999995</v>
      </c>
      <c r="F31" s="40">
        <v>428545.86352499999</v>
      </c>
      <c r="G31" s="40">
        <v>911524.07984400005</v>
      </c>
      <c r="H31" s="29" t="s">
        <v>48</v>
      </c>
      <c r="I31" s="29" t="s">
        <v>245</v>
      </c>
      <c r="J31" s="29" t="s">
        <v>246</v>
      </c>
      <c r="K31" s="29" t="s">
        <v>247</v>
      </c>
      <c r="L31" s="29" t="s">
        <v>63</v>
      </c>
      <c r="M31" s="29" t="s">
        <v>53</v>
      </c>
    </row>
    <row r="32" spans="1:13" customFormat="1" ht="18.75">
      <c r="A32" s="29" t="s">
        <v>335</v>
      </c>
      <c r="B32" s="33">
        <v>46138</v>
      </c>
      <c r="C32" s="38">
        <v>1.58</v>
      </c>
      <c r="D32" s="40">
        <v>15.730869999999999</v>
      </c>
      <c r="E32" s="40">
        <v>103.32326999999999</v>
      </c>
      <c r="F32" s="40">
        <v>963545.35791400005</v>
      </c>
      <c r="G32" s="40">
        <v>1743914.0673499999</v>
      </c>
      <c r="H32" s="29" t="s">
        <v>48</v>
      </c>
      <c r="I32" s="29" t="s">
        <v>282</v>
      </c>
      <c r="J32" s="29" t="s">
        <v>283</v>
      </c>
      <c r="K32" s="29" t="s">
        <v>284</v>
      </c>
      <c r="L32" s="29" t="s">
        <v>64</v>
      </c>
      <c r="M32" s="29" t="s">
        <v>53</v>
      </c>
    </row>
    <row r="33" spans="1:13" customFormat="1" ht="18.75">
      <c r="A33" s="29" t="s">
        <v>336</v>
      </c>
      <c r="B33" s="33">
        <v>46138</v>
      </c>
      <c r="C33" s="38">
        <v>1.58</v>
      </c>
      <c r="D33" s="40">
        <v>6.3876900000000001</v>
      </c>
      <c r="E33" s="40">
        <v>101.06739</v>
      </c>
      <c r="F33" s="40">
        <v>728678.76477500005</v>
      </c>
      <c r="G33" s="40">
        <v>706520.12692299997</v>
      </c>
      <c r="H33" s="29" t="s">
        <v>48</v>
      </c>
      <c r="I33" s="29" t="s">
        <v>229</v>
      </c>
      <c r="J33" s="29" t="s">
        <v>230</v>
      </c>
      <c r="K33" s="29" t="s">
        <v>231</v>
      </c>
      <c r="L33" s="29" t="s">
        <v>63</v>
      </c>
      <c r="M33" s="29" t="s">
        <v>53</v>
      </c>
    </row>
    <row r="34" spans="1:13" customFormat="1" ht="18.75">
      <c r="A34" s="29" t="s">
        <v>337</v>
      </c>
      <c r="B34" s="33">
        <v>46138</v>
      </c>
      <c r="C34" s="38">
        <v>1.58</v>
      </c>
      <c r="D34" s="40">
        <v>15.711259999999999</v>
      </c>
      <c r="E34" s="40">
        <v>103.89332</v>
      </c>
      <c r="F34" s="40">
        <v>1024837.53984</v>
      </c>
      <c r="G34" s="40">
        <v>1743076.56473</v>
      </c>
      <c r="H34" s="29" t="s">
        <v>48</v>
      </c>
      <c r="I34" s="29" t="s">
        <v>280</v>
      </c>
      <c r="J34" s="29" t="s">
        <v>281</v>
      </c>
      <c r="K34" s="29" t="s">
        <v>74</v>
      </c>
      <c r="L34" s="29" t="s">
        <v>64</v>
      </c>
      <c r="M34" s="29" t="s">
        <v>53</v>
      </c>
    </row>
    <row r="35" spans="1:13" customFormat="1" ht="18.75">
      <c r="A35" s="29" t="s">
        <v>338</v>
      </c>
      <c r="B35" s="33">
        <v>46138</v>
      </c>
      <c r="C35" s="38">
        <v>1.58</v>
      </c>
      <c r="D35" s="40">
        <v>15.27234</v>
      </c>
      <c r="E35" s="40">
        <v>101.25793</v>
      </c>
      <c r="F35" s="40">
        <v>742488.80261100002</v>
      </c>
      <c r="G35" s="40">
        <v>1689707.41062</v>
      </c>
      <c r="H35" s="29" t="s">
        <v>48</v>
      </c>
      <c r="I35" s="29" t="s">
        <v>268</v>
      </c>
      <c r="J35" s="29" t="s">
        <v>269</v>
      </c>
      <c r="K35" s="29" t="s">
        <v>75</v>
      </c>
      <c r="L35" s="29" t="s">
        <v>49</v>
      </c>
      <c r="M35" s="29" t="s">
        <v>53</v>
      </c>
    </row>
    <row r="36" spans="1:13" customFormat="1" ht="18.75">
      <c r="A36" s="29" t="s">
        <v>339</v>
      </c>
      <c r="B36" s="33">
        <v>46138</v>
      </c>
      <c r="C36" s="38">
        <v>1.58</v>
      </c>
      <c r="D36" s="40">
        <v>15.35469</v>
      </c>
      <c r="E36" s="40">
        <v>100.64566000000001</v>
      </c>
      <c r="F36" s="40">
        <v>676646.76123199996</v>
      </c>
      <c r="G36" s="40">
        <v>1698228.76868</v>
      </c>
      <c r="H36" s="29" t="s">
        <v>48</v>
      </c>
      <c r="I36" s="29" t="s">
        <v>270</v>
      </c>
      <c r="J36" s="29" t="s">
        <v>271</v>
      </c>
      <c r="K36" s="29" t="s">
        <v>75</v>
      </c>
      <c r="L36" s="29" t="s">
        <v>49</v>
      </c>
      <c r="M36" s="29" t="s">
        <v>53</v>
      </c>
    </row>
    <row r="37" spans="1:13" customFormat="1" ht="18.75">
      <c r="A37" s="29" t="s">
        <v>340</v>
      </c>
      <c r="B37" s="33">
        <v>46138</v>
      </c>
      <c r="C37" s="38">
        <v>1.58</v>
      </c>
      <c r="D37" s="40">
        <v>15.35801</v>
      </c>
      <c r="E37" s="40">
        <v>100.64619</v>
      </c>
      <c r="F37" s="40">
        <v>676700.86966700002</v>
      </c>
      <c r="G37" s="40">
        <v>1698596.5512099999</v>
      </c>
      <c r="H37" s="29" t="s">
        <v>48</v>
      </c>
      <c r="I37" s="29" t="s">
        <v>270</v>
      </c>
      <c r="J37" s="29" t="s">
        <v>271</v>
      </c>
      <c r="K37" s="29" t="s">
        <v>75</v>
      </c>
      <c r="L37" s="29" t="s">
        <v>49</v>
      </c>
      <c r="M37" s="29" t="s">
        <v>53</v>
      </c>
    </row>
    <row r="38" spans="1:13" customFormat="1" ht="18.75">
      <c r="A38" s="29" t="s">
        <v>341</v>
      </c>
      <c r="B38" s="33">
        <v>46138</v>
      </c>
      <c r="C38" s="38">
        <v>1.58</v>
      </c>
      <c r="D38" s="40">
        <v>15.4353</v>
      </c>
      <c r="E38" s="40">
        <v>100.91203</v>
      </c>
      <c r="F38" s="40">
        <v>705168.67112199997</v>
      </c>
      <c r="G38" s="40">
        <v>1707384.4054</v>
      </c>
      <c r="H38" s="29" t="s">
        <v>48</v>
      </c>
      <c r="I38" s="29" t="s">
        <v>277</v>
      </c>
      <c r="J38" s="29" t="s">
        <v>278</v>
      </c>
      <c r="K38" s="29" t="s">
        <v>75</v>
      </c>
      <c r="L38" s="29" t="s">
        <v>49</v>
      </c>
      <c r="M38" s="29" t="s">
        <v>53</v>
      </c>
    </row>
    <row r="39" spans="1:13" customFormat="1" ht="18.75">
      <c r="A39" s="29" t="s">
        <v>342</v>
      </c>
      <c r="B39" s="33">
        <v>46138</v>
      </c>
      <c r="C39" s="38">
        <v>1.58</v>
      </c>
      <c r="D39" s="40">
        <v>15.438610000000001</v>
      </c>
      <c r="E39" s="40">
        <v>100.91258000000001</v>
      </c>
      <c r="F39" s="40">
        <v>705224.45151100005</v>
      </c>
      <c r="G39" s="40">
        <v>1707751.2212400001</v>
      </c>
      <c r="H39" s="29" t="s">
        <v>48</v>
      </c>
      <c r="I39" s="29" t="s">
        <v>277</v>
      </c>
      <c r="J39" s="29" t="s">
        <v>278</v>
      </c>
      <c r="K39" s="29" t="s">
        <v>75</v>
      </c>
      <c r="L39" s="29" t="s">
        <v>49</v>
      </c>
      <c r="M39" s="29" t="s">
        <v>53</v>
      </c>
    </row>
    <row r="40" spans="1:13" customFormat="1" ht="18.75">
      <c r="A40" s="29" t="s">
        <v>343</v>
      </c>
      <c r="B40" s="33">
        <v>46138</v>
      </c>
      <c r="C40" s="38">
        <v>1.58</v>
      </c>
      <c r="D40" s="40">
        <v>18.292120000000001</v>
      </c>
      <c r="E40" s="40">
        <v>99.770030000000006</v>
      </c>
      <c r="F40" s="40">
        <v>581384.09742600005</v>
      </c>
      <c r="G40" s="40">
        <v>2022676.70643</v>
      </c>
      <c r="H40" s="29" t="s">
        <v>48</v>
      </c>
      <c r="I40" s="29" t="s">
        <v>305</v>
      </c>
      <c r="J40" s="29" t="s">
        <v>305</v>
      </c>
      <c r="K40" s="29" t="s">
        <v>306</v>
      </c>
      <c r="L40" s="29" t="s">
        <v>55</v>
      </c>
      <c r="M40" s="29" t="s">
        <v>53</v>
      </c>
    </row>
    <row r="41" spans="1:13" customFormat="1" ht="18.75">
      <c r="A41" s="29" t="s">
        <v>344</v>
      </c>
      <c r="B41" s="33">
        <v>46138</v>
      </c>
      <c r="C41" s="38">
        <v>1.58</v>
      </c>
      <c r="D41" s="40">
        <v>6.6400100000000002</v>
      </c>
      <c r="E41" s="40">
        <v>100.47968</v>
      </c>
      <c r="F41" s="40">
        <v>663572.03528700001</v>
      </c>
      <c r="G41" s="40">
        <v>734197.78846399998</v>
      </c>
      <c r="H41" s="29" t="s">
        <v>48</v>
      </c>
      <c r="I41" s="29" t="s">
        <v>232</v>
      </c>
      <c r="J41" s="29" t="s">
        <v>233</v>
      </c>
      <c r="K41" s="29" t="s">
        <v>77</v>
      </c>
      <c r="L41" s="29" t="s">
        <v>63</v>
      </c>
      <c r="M41" s="29" t="s">
        <v>53</v>
      </c>
    </row>
    <row r="42" spans="1:13" customFormat="1" ht="18.75">
      <c r="A42" s="29" t="s">
        <v>345</v>
      </c>
      <c r="B42" s="33">
        <v>46138</v>
      </c>
      <c r="C42" s="38">
        <v>1.58</v>
      </c>
      <c r="D42" s="40">
        <v>6.6455900000000003</v>
      </c>
      <c r="E42" s="40">
        <v>100.96496999999999</v>
      </c>
      <c r="F42" s="40">
        <v>717234.30353000003</v>
      </c>
      <c r="G42" s="40">
        <v>735001.576795</v>
      </c>
      <c r="H42" s="29" t="s">
        <v>48</v>
      </c>
      <c r="I42" s="29" t="s">
        <v>234</v>
      </c>
      <c r="J42" s="29" t="s">
        <v>235</v>
      </c>
      <c r="K42" s="29" t="s">
        <v>77</v>
      </c>
      <c r="L42" s="29" t="s">
        <v>63</v>
      </c>
      <c r="M42" s="29" t="s">
        <v>53</v>
      </c>
    </row>
    <row r="43" spans="1:13" customFormat="1" ht="18.75">
      <c r="A43" s="29" t="s">
        <v>346</v>
      </c>
      <c r="B43" s="33">
        <v>46138</v>
      </c>
      <c r="C43" s="38">
        <v>1.58</v>
      </c>
      <c r="D43" s="40">
        <v>6.6489900000000004</v>
      </c>
      <c r="E43" s="40">
        <v>100.96552</v>
      </c>
      <c r="F43" s="40">
        <v>717293.63735099998</v>
      </c>
      <c r="G43" s="40">
        <v>735377.88785399997</v>
      </c>
      <c r="H43" s="29" t="s">
        <v>48</v>
      </c>
      <c r="I43" s="29" t="s">
        <v>234</v>
      </c>
      <c r="J43" s="29" t="s">
        <v>235</v>
      </c>
      <c r="K43" s="29" t="s">
        <v>77</v>
      </c>
      <c r="L43" s="29" t="s">
        <v>63</v>
      </c>
      <c r="M43" s="29" t="s">
        <v>53</v>
      </c>
    </row>
    <row r="44" spans="1:13" customFormat="1" ht="18.75">
      <c r="A44" s="29" t="s">
        <v>347</v>
      </c>
      <c r="B44" s="33">
        <v>46138</v>
      </c>
      <c r="C44" s="38">
        <v>1.58</v>
      </c>
      <c r="D44" s="40">
        <v>14.67348</v>
      </c>
      <c r="E44" s="40">
        <v>100.8019</v>
      </c>
      <c r="F44" s="40">
        <v>694036.60518700001</v>
      </c>
      <c r="G44" s="40">
        <v>1622985.01618</v>
      </c>
      <c r="H44" s="29" t="s">
        <v>48</v>
      </c>
      <c r="I44" s="29" t="s">
        <v>262</v>
      </c>
      <c r="J44" s="29" t="s">
        <v>263</v>
      </c>
      <c r="K44" s="29" t="s">
        <v>264</v>
      </c>
      <c r="L44" s="29" t="s">
        <v>49</v>
      </c>
      <c r="M44" s="29" t="s">
        <v>53</v>
      </c>
    </row>
    <row r="45" spans="1:13" customFormat="1" ht="18.75">
      <c r="A45" s="29" t="s">
        <v>348</v>
      </c>
      <c r="B45" s="33">
        <v>46138</v>
      </c>
      <c r="C45" s="38">
        <v>1.58</v>
      </c>
      <c r="D45" s="40">
        <v>17.061029999999999</v>
      </c>
      <c r="E45" s="40">
        <v>99.514650000000003</v>
      </c>
      <c r="F45" s="40">
        <v>554763.863961</v>
      </c>
      <c r="G45" s="40">
        <v>1886378.6607900001</v>
      </c>
      <c r="H45" s="29" t="s">
        <v>48</v>
      </c>
      <c r="I45" s="29" t="s">
        <v>294</v>
      </c>
      <c r="J45" s="29" t="s">
        <v>295</v>
      </c>
      <c r="K45" s="29" t="s">
        <v>109</v>
      </c>
      <c r="L45" s="29" t="s">
        <v>55</v>
      </c>
      <c r="M45" s="29" t="s">
        <v>53</v>
      </c>
    </row>
    <row r="46" spans="1:13" customFormat="1" ht="18.75">
      <c r="A46" s="29" t="s">
        <v>349</v>
      </c>
      <c r="B46" s="33">
        <v>46138</v>
      </c>
      <c r="C46" s="38">
        <v>1.58</v>
      </c>
      <c r="D46" s="40">
        <v>17.06448</v>
      </c>
      <c r="E46" s="40">
        <v>99.515190000000004</v>
      </c>
      <c r="F46" s="40">
        <v>554820.31959500001</v>
      </c>
      <c r="G46" s="40">
        <v>1886760.48373</v>
      </c>
      <c r="H46" s="29" t="s">
        <v>48</v>
      </c>
      <c r="I46" s="29" t="s">
        <v>296</v>
      </c>
      <c r="J46" s="29" t="s">
        <v>295</v>
      </c>
      <c r="K46" s="29" t="s">
        <v>109</v>
      </c>
      <c r="L46" s="29" t="s">
        <v>55</v>
      </c>
      <c r="M46" s="29" t="s">
        <v>53</v>
      </c>
    </row>
    <row r="47" spans="1:13" customFormat="1" ht="18.75">
      <c r="A47" s="29" t="s">
        <v>350</v>
      </c>
      <c r="B47" s="33">
        <v>46138</v>
      </c>
      <c r="C47" s="38">
        <v>1.58</v>
      </c>
      <c r="D47" s="40">
        <v>17.245570000000001</v>
      </c>
      <c r="E47" s="40">
        <v>99.658619999999999</v>
      </c>
      <c r="F47" s="40">
        <v>570014.98196700006</v>
      </c>
      <c r="G47" s="40">
        <v>1906840.84932</v>
      </c>
      <c r="H47" s="29" t="s">
        <v>48</v>
      </c>
      <c r="I47" s="29" t="s">
        <v>297</v>
      </c>
      <c r="J47" s="29" t="s">
        <v>298</v>
      </c>
      <c r="K47" s="29" t="s">
        <v>109</v>
      </c>
      <c r="L47" s="29" t="s">
        <v>55</v>
      </c>
      <c r="M47" s="29" t="s">
        <v>53</v>
      </c>
    </row>
    <row r="48" spans="1:13" customFormat="1" ht="18.75">
      <c r="A48" s="29" t="s">
        <v>351</v>
      </c>
      <c r="B48" s="33">
        <v>46138</v>
      </c>
      <c r="C48" s="38">
        <v>1.58</v>
      </c>
      <c r="D48" s="40">
        <v>17.249009999999998</v>
      </c>
      <c r="E48" s="40">
        <v>99.65916</v>
      </c>
      <c r="F48" s="40">
        <v>570071.09084700001</v>
      </c>
      <c r="G48" s="40">
        <v>1907221.6251999999</v>
      </c>
      <c r="H48" s="29" t="s">
        <v>48</v>
      </c>
      <c r="I48" s="29" t="s">
        <v>297</v>
      </c>
      <c r="J48" s="29" t="s">
        <v>298</v>
      </c>
      <c r="K48" s="29" t="s">
        <v>109</v>
      </c>
      <c r="L48" s="29" t="s">
        <v>55</v>
      </c>
      <c r="M48" s="29" t="s">
        <v>53</v>
      </c>
    </row>
    <row r="49" spans="1:242" customFormat="1" ht="18.75">
      <c r="A49" s="29" t="s">
        <v>352</v>
      </c>
      <c r="B49" s="33">
        <v>46138</v>
      </c>
      <c r="C49" s="38">
        <v>1.58</v>
      </c>
      <c r="D49" s="40">
        <v>8.9363399999999995</v>
      </c>
      <c r="E49" s="40">
        <v>99.370930000000001</v>
      </c>
      <c r="F49" s="40">
        <v>540777.77096700005</v>
      </c>
      <c r="G49" s="40">
        <v>987834.62139800005</v>
      </c>
      <c r="H49" s="29" t="s">
        <v>48</v>
      </c>
      <c r="I49" s="29" t="s">
        <v>248</v>
      </c>
      <c r="J49" s="29" t="s">
        <v>249</v>
      </c>
      <c r="K49" s="29" t="s">
        <v>62</v>
      </c>
      <c r="L49" s="29" t="s">
        <v>63</v>
      </c>
      <c r="M49" s="29" t="s">
        <v>53</v>
      </c>
    </row>
    <row r="50" spans="1:242" customFormat="1" ht="18.75">
      <c r="A50" s="29" t="s">
        <v>353</v>
      </c>
      <c r="B50" s="33">
        <v>46138</v>
      </c>
      <c r="C50" s="38">
        <v>1.58</v>
      </c>
      <c r="D50" s="40">
        <v>9.0533400000000004</v>
      </c>
      <c r="E50" s="40">
        <v>99.379149999999996</v>
      </c>
      <c r="F50" s="40">
        <v>541668.05662499997</v>
      </c>
      <c r="G50" s="40">
        <v>1000771.00176</v>
      </c>
      <c r="H50" s="29" t="s">
        <v>48</v>
      </c>
      <c r="I50" s="29" t="s">
        <v>78</v>
      </c>
      <c r="J50" s="29" t="s">
        <v>79</v>
      </c>
      <c r="K50" s="29" t="s">
        <v>62</v>
      </c>
      <c r="L50" s="29" t="s">
        <v>63</v>
      </c>
      <c r="M50" s="29" t="s">
        <v>53</v>
      </c>
    </row>
    <row r="51" spans="1:242" customFormat="1" ht="18.75">
      <c r="A51" s="29" t="s">
        <v>354</v>
      </c>
      <c r="B51" s="33">
        <v>46138</v>
      </c>
      <c r="C51" s="38">
        <v>1.58</v>
      </c>
      <c r="D51" s="40">
        <v>17.423770000000001</v>
      </c>
      <c r="E51" s="40">
        <v>103.17052</v>
      </c>
      <c r="F51" s="40">
        <v>943237.34227999998</v>
      </c>
      <c r="G51" s="40">
        <v>1931272.0311199999</v>
      </c>
      <c r="H51" s="29" t="s">
        <v>48</v>
      </c>
      <c r="I51" s="29" t="s">
        <v>76</v>
      </c>
      <c r="J51" s="29" t="s">
        <v>303</v>
      </c>
      <c r="K51" s="29" t="s">
        <v>304</v>
      </c>
      <c r="L51" s="29" t="s">
        <v>64</v>
      </c>
      <c r="M51" s="29" t="s">
        <v>53</v>
      </c>
    </row>
    <row r="52" spans="1:242" customFormat="1" ht="18.75">
      <c r="A52" s="29" t="s">
        <v>355</v>
      </c>
      <c r="B52" s="33">
        <v>46138</v>
      </c>
      <c r="C52" s="38">
        <v>1.58</v>
      </c>
      <c r="D52" s="40">
        <v>17.427129999999998</v>
      </c>
      <c r="E52" s="40">
        <v>103.17111</v>
      </c>
      <c r="F52" s="40">
        <v>943292.002186</v>
      </c>
      <c r="G52" s="40">
        <v>1931645.93303</v>
      </c>
      <c r="H52" s="29" t="s">
        <v>48</v>
      </c>
      <c r="I52" s="29" t="s">
        <v>76</v>
      </c>
      <c r="J52" s="29" t="s">
        <v>303</v>
      </c>
      <c r="K52" s="29" t="s">
        <v>304</v>
      </c>
      <c r="L52" s="29" t="s">
        <v>64</v>
      </c>
      <c r="M52" s="29" t="s">
        <v>53</v>
      </c>
    </row>
    <row r="53" spans="1:242" customFormat="1" ht="18.75">
      <c r="A53" s="29" t="s">
        <v>356</v>
      </c>
      <c r="B53" s="33">
        <v>46138</v>
      </c>
      <c r="C53" s="38">
        <v>1.58</v>
      </c>
      <c r="D53" s="40">
        <v>14.744160000000001</v>
      </c>
      <c r="E53" s="40">
        <v>105.19499</v>
      </c>
      <c r="F53" s="40">
        <v>1167934.0527300001</v>
      </c>
      <c r="G53" s="40">
        <v>1639245.4314600001</v>
      </c>
      <c r="H53" s="29" t="s">
        <v>48</v>
      </c>
      <c r="I53" s="29" t="s">
        <v>265</v>
      </c>
      <c r="J53" s="29" t="s">
        <v>81</v>
      </c>
      <c r="K53" s="29" t="s">
        <v>80</v>
      </c>
      <c r="L53" s="29" t="s">
        <v>64</v>
      </c>
      <c r="M53" s="29" t="s">
        <v>53</v>
      </c>
    </row>
    <row r="54" spans="1:242" ht="18.75">
      <c r="A54" s="29" t="s">
        <v>393</v>
      </c>
      <c r="B54" s="44">
        <v>46138</v>
      </c>
      <c r="C54" s="45">
        <v>13.05</v>
      </c>
      <c r="D54" s="46">
        <v>16.174700000000001</v>
      </c>
      <c r="E54" s="46">
        <v>100.7433</v>
      </c>
      <c r="F54" s="46">
        <v>686379.937913</v>
      </c>
      <c r="G54" s="46">
        <v>1789049.9061199999</v>
      </c>
      <c r="H54" s="45" t="s">
        <v>48</v>
      </c>
      <c r="I54" s="45" t="s">
        <v>394</v>
      </c>
      <c r="J54" s="45" t="s">
        <v>395</v>
      </c>
      <c r="K54" s="45" t="s">
        <v>73</v>
      </c>
      <c r="L54" s="45" t="s">
        <v>55</v>
      </c>
      <c r="M54" s="45" t="s">
        <v>53</v>
      </c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</row>
    <row r="55" spans="1:242" customFormat="1" ht="18.75">
      <c r="A55" s="29" t="s">
        <v>396</v>
      </c>
      <c r="B55" s="44">
        <v>46138</v>
      </c>
      <c r="C55" s="45">
        <v>13.05</v>
      </c>
      <c r="D55" s="46">
        <v>14.06152</v>
      </c>
      <c r="E55" s="46">
        <v>99.552220000000005</v>
      </c>
      <c r="F55" s="46">
        <v>559619.58883300005</v>
      </c>
      <c r="G55" s="46">
        <v>1554599.9376600001</v>
      </c>
      <c r="H55" s="45" t="s">
        <v>48</v>
      </c>
      <c r="I55" s="45" t="s">
        <v>397</v>
      </c>
      <c r="J55" s="45" t="s">
        <v>398</v>
      </c>
      <c r="K55" s="45" t="s">
        <v>399</v>
      </c>
      <c r="L55" s="45" t="s">
        <v>49</v>
      </c>
      <c r="M55" s="45" t="s">
        <v>53</v>
      </c>
    </row>
    <row r="56" spans="1:242" customFormat="1" ht="18.75">
      <c r="A56" s="29" t="s">
        <v>400</v>
      </c>
      <c r="B56" s="44">
        <v>46138</v>
      </c>
      <c r="C56" s="45">
        <v>13.05</v>
      </c>
      <c r="D56" s="46">
        <v>14.107239999999999</v>
      </c>
      <c r="E56" s="46">
        <v>99.579539999999994</v>
      </c>
      <c r="F56" s="46">
        <v>562556.790882</v>
      </c>
      <c r="G56" s="46">
        <v>1559663.6857799999</v>
      </c>
      <c r="H56" s="45" t="s">
        <v>48</v>
      </c>
      <c r="I56" s="45" t="s">
        <v>401</v>
      </c>
      <c r="J56" s="45" t="s">
        <v>402</v>
      </c>
      <c r="K56" s="45" t="s">
        <v>399</v>
      </c>
      <c r="L56" s="45" t="s">
        <v>49</v>
      </c>
      <c r="M56" s="45" t="s">
        <v>53</v>
      </c>
    </row>
    <row r="57" spans="1:242" customFormat="1" ht="18.75">
      <c r="A57" s="29" t="s">
        <v>403</v>
      </c>
      <c r="B57" s="44">
        <v>46138</v>
      </c>
      <c r="C57" s="45">
        <v>13.05</v>
      </c>
      <c r="D57" s="46">
        <v>16.393899999999999</v>
      </c>
      <c r="E57" s="46">
        <v>103.58148</v>
      </c>
      <c r="F57" s="46">
        <v>989649.63651700004</v>
      </c>
      <c r="G57" s="46">
        <v>1818041.0030100001</v>
      </c>
      <c r="H57" s="45" t="s">
        <v>48</v>
      </c>
      <c r="I57" s="45" t="s">
        <v>404</v>
      </c>
      <c r="J57" s="45" t="s">
        <v>405</v>
      </c>
      <c r="K57" s="45" t="s">
        <v>406</v>
      </c>
      <c r="L57" s="45" t="s">
        <v>64</v>
      </c>
      <c r="M57" s="45" t="s">
        <v>53</v>
      </c>
    </row>
    <row r="58" spans="1:242" customFormat="1" ht="18.75">
      <c r="A58" s="29" t="s">
        <v>407</v>
      </c>
      <c r="B58" s="44">
        <v>46138</v>
      </c>
      <c r="C58" s="45">
        <v>13.05</v>
      </c>
      <c r="D58" s="46">
        <v>16.411180000000002</v>
      </c>
      <c r="E58" s="46">
        <v>103.31474</v>
      </c>
      <c r="F58" s="46">
        <v>961053.66445699998</v>
      </c>
      <c r="G58" s="46">
        <v>1819330.1192300001</v>
      </c>
      <c r="H58" s="45" t="s">
        <v>48</v>
      </c>
      <c r="I58" s="45" t="s">
        <v>408</v>
      </c>
      <c r="J58" s="45" t="s">
        <v>409</v>
      </c>
      <c r="K58" s="45" t="s">
        <v>406</v>
      </c>
      <c r="L58" s="45" t="s">
        <v>64</v>
      </c>
      <c r="M58" s="45" t="s">
        <v>53</v>
      </c>
    </row>
    <row r="59" spans="1:242" customFormat="1" ht="18.75">
      <c r="A59" s="29" t="s">
        <v>410</v>
      </c>
      <c r="B59" s="44">
        <v>46138</v>
      </c>
      <c r="C59" s="45">
        <v>13.05</v>
      </c>
      <c r="D59" s="46">
        <v>16.173120000000001</v>
      </c>
      <c r="E59" s="46">
        <v>99.584649999999996</v>
      </c>
      <c r="F59" s="46">
        <v>562499.40029300004</v>
      </c>
      <c r="G59" s="46">
        <v>1788173.92135</v>
      </c>
      <c r="H59" s="45" t="s">
        <v>48</v>
      </c>
      <c r="I59" s="45" t="s">
        <v>411</v>
      </c>
      <c r="J59" s="45" t="s">
        <v>412</v>
      </c>
      <c r="K59" s="45" t="s">
        <v>413</v>
      </c>
      <c r="L59" s="45" t="s">
        <v>55</v>
      </c>
      <c r="M59" s="45" t="s">
        <v>53</v>
      </c>
    </row>
    <row r="60" spans="1:242" customFormat="1" ht="18.75">
      <c r="A60" s="29" t="s">
        <v>414</v>
      </c>
      <c r="B60" s="44">
        <v>46138</v>
      </c>
      <c r="C60" s="45">
        <v>13.05</v>
      </c>
      <c r="D60" s="46">
        <v>16.271830000000001</v>
      </c>
      <c r="E60" s="46">
        <v>99.672839999999994</v>
      </c>
      <c r="F60" s="46">
        <v>571891.47774100001</v>
      </c>
      <c r="G60" s="46">
        <v>1799122.3567300001</v>
      </c>
      <c r="H60" s="45" t="s">
        <v>48</v>
      </c>
      <c r="I60" s="45" t="s">
        <v>415</v>
      </c>
      <c r="J60" s="45" t="s">
        <v>412</v>
      </c>
      <c r="K60" s="45" t="s">
        <v>413</v>
      </c>
      <c r="L60" s="45" t="s">
        <v>55</v>
      </c>
      <c r="M60" s="45" t="s">
        <v>53</v>
      </c>
    </row>
    <row r="61" spans="1:242" customFormat="1" ht="18.75">
      <c r="A61" s="29" t="s">
        <v>416</v>
      </c>
      <c r="B61" s="44">
        <v>46138</v>
      </c>
      <c r="C61" s="45">
        <v>13.05</v>
      </c>
      <c r="D61" s="46">
        <v>16.381779999999999</v>
      </c>
      <c r="E61" s="46">
        <v>99.573310000000006</v>
      </c>
      <c r="F61" s="46">
        <v>561222.37411600002</v>
      </c>
      <c r="G61" s="46">
        <v>1811252.8954100001</v>
      </c>
      <c r="H61" s="45" t="s">
        <v>48</v>
      </c>
      <c r="I61" s="45" t="s">
        <v>417</v>
      </c>
      <c r="J61" s="45" t="s">
        <v>418</v>
      </c>
      <c r="K61" s="45" t="s">
        <v>413</v>
      </c>
      <c r="L61" s="45" t="s">
        <v>55</v>
      </c>
      <c r="M61" s="45" t="s">
        <v>53</v>
      </c>
    </row>
    <row r="62" spans="1:242" customFormat="1" ht="18.75">
      <c r="A62" s="29" t="s">
        <v>419</v>
      </c>
      <c r="B62" s="44">
        <v>46138</v>
      </c>
      <c r="C62" s="45">
        <v>13.05</v>
      </c>
      <c r="D62" s="46">
        <v>16.41743</v>
      </c>
      <c r="E62" s="46">
        <v>99.6965</v>
      </c>
      <c r="F62" s="46">
        <v>574364.49704199994</v>
      </c>
      <c r="G62" s="46">
        <v>1815237.8114</v>
      </c>
      <c r="H62" s="45" t="s">
        <v>48</v>
      </c>
      <c r="I62" s="45" t="s">
        <v>417</v>
      </c>
      <c r="J62" s="45" t="s">
        <v>418</v>
      </c>
      <c r="K62" s="45" t="s">
        <v>413</v>
      </c>
      <c r="L62" s="45" t="s">
        <v>55</v>
      </c>
      <c r="M62" s="45" t="s">
        <v>53</v>
      </c>
    </row>
    <row r="63" spans="1:242" customFormat="1" ht="18.75">
      <c r="A63" s="29" t="s">
        <v>420</v>
      </c>
      <c r="B63" s="44">
        <v>46138</v>
      </c>
      <c r="C63" s="45">
        <v>13.05</v>
      </c>
      <c r="D63" s="46">
        <v>16.455400000000001</v>
      </c>
      <c r="E63" s="46">
        <v>99.75179</v>
      </c>
      <c r="F63" s="46">
        <v>580252.42629199999</v>
      </c>
      <c r="G63" s="46">
        <v>1819459.4085200001</v>
      </c>
      <c r="H63" s="45" t="s">
        <v>48</v>
      </c>
      <c r="I63" s="45" t="s">
        <v>421</v>
      </c>
      <c r="J63" s="45" t="s">
        <v>422</v>
      </c>
      <c r="K63" s="45" t="s">
        <v>413</v>
      </c>
      <c r="L63" s="45" t="s">
        <v>55</v>
      </c>
      <c r="M63" s="45" t="s">
        <v>53</v>
      </c>
    </row>
    <row r="64" spans="1:242" customFormat="1" ht="18.75">
      <c r="A64" s="29" t="s">
        <v>423</v>
      </c>
      <c r="B64" s="44">
        <v>46138</v>
      </c>
      <c r="C64" s="45">
        <v>13.05</v>
      </c>
      <c r="D64" s="46">
        <v>16.45553</v>
      </c>
      <c r="E64" s="46">
        <v>99.75103</v>
      </c>
      <c r="F64" s="46">
        <v>580171.24012800003</v>
      </c>
      <c r="G64" s="46">
        <v>1819473.4886400001</v>
      </c>
      <c r="H64" s="45" t="s">
        <v>48</v>
      </c>
      <c r="I64" s="45" t="s">
        <v>421</v>
      </c>
      <c r="J64" s="45" t="s">
        <v>422</v>
      </c>
      <c r="K64" s="45" t="s">
        <v>413</v>
      </c>
      <c r="L64" s="45" t="s">
        <v>55</v>
      </c>
      <c r="M64" s="45" t="s">
        <v>53</v>
      </c>
    </row>
    <row r="65" spans="1:13" customFormat="1" ht="18.75">
      <c r="A65" s="29" t="s">
        <v>424</v>
      </c>
      <c r="B65" s="44">
        <v>46138</v>
      </c>
      <c r="C65" s="45">
        <v>13.05</v>
      </c>
      <c r="D65" s="46">
        <v>16.65607</v>
      </c>
      <c r="E65" s="46">
        <v>99.646699999999996</v>
      </c>
      <c r="F65" s="46">
        <v>568962.39398599998</v>
      </c>
      <c r="G65" s="46">
        <v>1841619.9765099999</v>
      </c>
      <c r="H65" s="45" t="s">
        <v>48</v>
      </c>
      <c r="I65" s="45" t="s">
        <v>425</v>
      </c>
      <c r="J65" s="45" t="s">
        <v>426</v>
      </c>
      <c r="K65" s="45" t="s">
        <v>413</v>
      </c>
      <c r="L65" s="45" t="s">
        <v>55</v>
      </c>
      <c r="M65" s="45" t="s">
        <v>53</v>
      </c>
    </row>
    <row r="66" spans="1:13" customFormat="1" ht="18.75">
      <c r="A66" s="29" t="s">
        <v>427</v>
      </c>
      <c r="B66" s="44">
        <v>46138</v>
      </c>
      <c r="C66" s="45">
        <v>13.05</v>
      </c>
      <c r="D66" s="46">
        <v>15.12335</v>
      </c>
      <c r="E66" s="46">
        <v>100.21096</v>
      </c>
      <c r="F66" s="46">
        <v>630120.73914399999</v>
      </c>
      <c r="G66" s="46">
        <v>1672327.9155999999</v>
      </c>
      <c r="H66" s="45" t="s">
        <v>48</v>
      </c>
      <c r="I66" s="45" t="s">
        <v>428</v>
      </c>
      <c r="J66" s="45" t="s">
        <v>428</v>
      </c>
      <c r="K66" s="45" t="s">
        <v>429</v>
      </c>
      <c r="L66" s="45" t="s">
        <v>49</v>
      </c>
      <c r="M66" s="45" t="s">
        <v>53</v>
      </c>
    </row>
    <row r="67" spans="1:13" customFormat="1" ht="18.75">
      <c r="A67" s="29" t="s">
        <v>430</v>
      </c>
      <c r="B67" s="44">
        <v>46138</v>
      </c>
      <c r="C67" s="45">
        <v>13.05</v>
      </c>
      <c r="D67" s="46">
        <v>15.135669999999999</v>
      </c>
      <c r="E67" s="46">
        <v>100.32975</v>
      </c>
      <c r="F67" s="46">
        <v>642878.67414999998</v>
      </c>
      <c r="G67" s="46">
        <v>1673764.75664</v>
      </c>
      <c r="H67" s="45" t="s">
        <v>48</v>
      </c>
      <c r="I67" s="45" t="s">
        <v>431</v>
      </c>
      <c r="J67" s="45" t="s">
        <v>428</v>
      </c>
      <c r="K67" s="45" t="s">
        <v>429</v>
      </c>
      <c r="L67" s="45" t="s">
        <v>49</v>
      </c>
      <c r="M67" s="45" t="s">
        <v>53</v>
      </c>
    </row>
    <row r="68" spans="1:13" customFormat="1" ht="18.75">
      <c r="A68" s="29" t="s">
        <v>432</v>
      </c>
      <c r="B68" s="44">
        <v>46138</v>
      </c>
      <c r="C68" s="45">
        <v>13.05</v>
      </c>
      <c r="D68" s="46">
        <v>15.607189999999999</v>
      </c>
      <c r="E68" s="46">
        <v>101.73812</v>
      </c>
      <c r="F68" s="46">
        <v>793617.49478099996</v>
      </c>
      <c r="G68" s="46">
        <v>1727374.30743</v>
      </c>
      <c r="H68" s="45" t="s">
        <v>48</v>
      </c>
      <c r="I68" s="45" t="s">
        <v>433</v>
      </c>
      <c r="J68" s="45" t="s">
        <v>434</v>
      </c>
      <c r="K68" s="45" t="s">
        <v>286</v>
      </c>
      <c r="L68" s="45" t="s">
        <v>64</v>
      </c>
      <c r="M68" s="45" t="s">
        <v>53</v>
      </c>
    </row>
    <row r="69" spans="1:13" customFormat="1" ht="18.75">
      <c r="A69" s="29" t="s">
        <v>435</v>
      </c>
      <c r="B69" s="44">
        <v>46138</v>
      </c>
      <c r="C69" s="45">
        <v>13.05</v>
      </c>
      <c r="D69" s="46">
        <v>15.70575</v>
      </c>
      <c r="E69" s="46">
        <v>102.13711000000001</v>
      </c>
      <c r="F69" s="46">
        <v>836275.52333</v>
      </c>
      <c r="G69" s="46">
        <v>1738881.37261</v>
      </c>
      <c r="H69" s="45" t="s">
        <v>48</v>
      </c>
      <c r="I69" s="45" t="s">
        <v>282</v>
      </c>
      <c r="J69" s="45" t="s">
        <v>436</v>
      </c>
      <c r="K69" s="45" t="s">
        <v>286</v>
      </c>
      <c r="L69" s="45" t="s">
        <v>64</v>
      </c>
      <c r="M69" s="45" t="s">
        <v>53</v>
      </c>
    </row>
    <row r="70" spans="1:13" customFormat="1" ht="18.75">
      <c r="A70" s="29" t="s">
        <v>437</v>
      </c>
      <c r="B70" s="44">
        <v>46138</v>
      </c>
      <c r="C70" s="45">
        <v>13.05</v>
      </c>
      <c r="D70" s="46">
        <v>16.80575</v>
      </c>
      <c r="E70" s="46">
        <v>98.555639999999997</v>
      </c>
      <c r="F70" s="46">
        <v>452652.03006600001</v>
      </c>
      <c r="G70" s="46">
        <v>1858119.42148</v>
      </c>
      <c r="H70" s="45" t="s">
        <v>48</v>
      </c>
      <c r="I70" s="45" t="s">
        <v>292</v>
      </c>
      <c r="J70" s="45" t="s">
        <v>57</v>
      </c>
      <c r="K70" s="45" t="s">
        <v>58</v>
      </c>
      <c r="L70" s="45" t="s">
        <v>55</v>
      </c>
      <c r="M70" s="45" t="s">
        <v>53</v>
      </c>
    </row>
    <row r="71" spans="1:13" customFormat="1" ht="18.75">
      <c r="A71" s="29" t="s">
        <v>438</v>
      </c>
      <c r="B71" s="44">
        <v>46138</v>
      </c>
      <c r="C71" s="45">
        <v>13.05</v>
      </c>
      <c r="D71" s="46">
        <v>16.915579999999999</v>
      </c>
      <c r="E71" s="46">
        <v>98.617230000000006</v>
      </c>
      <c r="F71" s="46">
        <v>459238.27182899998</v>
      </c>
      <c r="G71" s="46">
        <v>1870255.7294699999</v>
      </c>
      <c r="H71" s="45" t="s">
        <v>48</v>
      </c>
      <c r="I71" s="45" t="s">
        <v>292</v>
      </c>
      <c r="J71" s="45" t="s">
        <v>57</v>
      </c>
      <c r="K71" s="45" t="s">
        <v>58</v>
      </c>
      <c r="L71" s="45" t="s">
        <v>55</v>
      </c>
      <c r="M71" s="45" t="s">
        <v>53</v>
      </c>
    </row>
    <row r="72" spans="1:13" customFormat="1" ht="18.75">
      <c r="A72" s="29" t="s">
        <v>439</v>
      </c>
      <c r="B72" s="44">
        <v>46138</v>
      </c>
      <c r="C72" s="45">
        <v>13.05</v>
      </c>
      <c r="D72" s="46">
        <v>17.007760000000001</v>
      </c>
      <c r="E72" s="46">
        <v>98.514560000000003</v>
      </c>
      <c r="F72" s="46">
        <v>448329.806384</v>
      </c>
      <c r="G72" s="46">
        <v>1880477.5121800001</v>
      </c>
      <c r="H72" s="45" t="s">
        <v>48</v>
      </c>
      <c r="I72" s="45" t="s">
        <v>440</v>
      </c>
      <c r="J72" s="45" t="s">
        <v>441</v>
      </c>
      <c r="K72" s="45" t="s">
        <v>58</v>
      </c>
      <c r="L72" s="45" t="s">
        <v>55</v>
      </c>
      <c r="M72" s="45" t="s">
        <v>53</v>
      </c>
    </row>
    <row r="73" spans="1:13" customFormat="1" ht="18.75">
      <c r="A73" s="29" t="s">
        <v>442</v>
      </c>
      <c r="B73" s="44">
        <v>46138</v>
      </c>
      <c r="C73" s="45">
        <v>13.05</v>
      </c>
      <c r="D73" s="46">
        <v>14.01684</v>
      </c>
      <c r="E73" s="46">
        <v>100.07697</v>
      </c>
      <c r="F73" s="46">
        <v>616300.44042999996</v>
      </c>
      <c r="G73" s="46">
        <v>1549853.4909600001</v>
      </c>
      <c r="H73" s="45" t="s">
        <v>48</v>
      </c>
      <c r="I73" s="45" t="s">
        <v>443</v>
      </c>
      <c r="J73" s="45" t="s">
        <v>444</v>
      </c>
      <c r="K73" s="45" t="s">
        <v>445</v>
      </c>
      <c r="L73" s="45" t="s">
        <v>49</v>
      </c>
      <c r="M73" s="45" t="s">
        <v>53</v>
      </c>
    </row>
    <row r="74" spans="1:13" customFormat="1" ht="18.75">
      <c r="A74" s="29" t="s">
        <v>446</v>
      </c>
      <c r="B74" s="44">
        <v>46138</v>
      </c>
      <c r="C74" s="45">
        <v>13.05</v>
      </c>
      <c r="D74" s="46">
        <v>14.018330000000001</v>
      </c>
      <c r="E74" s="46">
        <v>100.07531</v>
      </c>
      <c r="F74" s="46">
        <v>616120.411387</v>
      </c>
      <c r="G74" s="46">
        <v>1550017.48792</v>
      </c>
      <c r="H74" s="45" t="s">
        <v>48</v>
      </c>
      <c r="I74" s="45" t="s">
        <v>443</v>
      </c>
      <c r="J74" s="45" t="s">
        <v>444</v>
      </c>
      <c r="K74" s="45" t="s">
        <v>445</v>
      </c>
      <c r="L74" s="45" t="s">
        <v>49</v>
      </c>
      <c r="M74" s="45" t="s">
        <v>53</v>
      </c>
    </row>
    <row r="75" spans="1:13" customFormat="1" ht="18.75">
      <c r="A75" s="29" t="s">
        <v>447</v>
      </c>
      <c r="B75" s="44">
        <v>46138</v>
      </c>
      <c r="C75" s="45">
        <v>13.05</v>
      </c>
      <c r="D75" s="46">
        <v>14.06071</v>
      </c>
      <c r="E75" s="46">
        <v>100.21848</v>
      </c>
      <c r="F75" s="46">
        <v>631558.79181900003</v>
      </c>
      <c r="G75" s="46">
        <v>1554780.4473900001</v>
      </c>
      <c r="H75" s="45" t="s">
        <v>48</v>
      </c>
      <c r="I75" s="45" t="s">
        <v>448</v>
      </c>
      <c r="J75" s="45" t="s">
        <v>449</v>
      </c>
      <c r="K75" s="45" t="s">
        <v>445</v>
      </c>
      <c r="L75" s="45" t="s">
        <v>49</v>
      </c>
      <c r="M75" s="45" t="s">
        <v>53</v>
      </c>
    </row>
    <row r="76" spans="1:13" customFormat="1" ht="18.75">
      <c r="A76" s="29" t="s">
        <v>450</v>
      </c>
      <c r="B76" s="44">
        <v>46138</v>
      </c>
      <c r="C76" s="45">
        <v>13.05</v>
      </c>
      <c r="D76" s="46">
        <v>14.063219999999999</v>
      </c>
      <c r="E76" s="46">
        <v>100.21651</v>
      </c>
      <c r="F76" s="46">
        <v>631344.63075300003</v>
      </c>
      <c r="G76" s="46">
        <v>1555056.9995299999</v>
      </c>
      <c r="H76" s="45" t="s">
        <v>48</v>
      </c>
      <c r="I76" s="45" t="s">
        <v>448</v>
      </c>
      <c r="J76" s="45" t="s">
        <v>449</v>
      </c>
      <c r="K76" s="45" t="s">
        <v>445</v>
      </c>
      <c r="L76" s="45" t="s">
        <v>49</v>
      </c>
      <c r="M76" s="45" t="s">
        <v>53</v>
      </c>
    </row>
    <row r="77" spans="1:13" customFormat="1" ht="18.75">
      <c r="A77" s="29" t="s">
        <v>451</v>
      </c>
      <c r="B77" s="44">
        <v>46138</v>
      </c>
      <c r="C77" s="45">
        <v>13.05</v>
      </c>
      <c r="D77" s="46">
        <v>14.06695</v>
      </c>
      <c r="E77" s="46">
        <v>100.15179999999999</v>
      </c>
      <c r="F77" s="46">
        <v>624355.12082299998</v>
      </c>
      <c r="G77" s="46">
        <v>1555434.4987999999</v>
      </c>
      <c r="H77" s="45" t="s">
        <v>48</v>
      </c>
      <c r="I77" s="45" t="s">
        <v>422</v>
      </c>
      <c r="J77" s="45" t="s">
        <v>449</v>
      </c>
      <c r="K77" s="45" t="s">
        <v>445</v>
      </c>
      <c r="L77" s="45" t="s">
        <v>49</v>
      </c>
      <c r="M77" s="45" t="s">
        <v>53</v>
      </c>
    </row>
    <row r="78" spans="1:13" customFormat="1" ht="18.75">
      <c r="A78" s="29" t="s">
        <v>452</v>
      </c>
      <c r="B78" s="44">
        <v>46138</v>
      </c>
      <c r="C78" s="45">
        <v>13.05</v>
      </c>
      <c r="D78" s="46">
        <v>14.102270000000001</v>
      </c>
      <c r="E78" s="46">
        <v>100.16248</v>
      </c>
      <c r="F78" s="46">
        <v>625489.04336699995</v>
      </c>
      <c r="G78" s="46">
        <v>1559347.1180199999</v>
      </c>
      <c r="H78" s="45" t="s">
        <v>48</v>
      </c>
      <c r="I78" s="45" t="s">
        <v>453</v>
      </c>
      <c r="J78" s="45" t="s">
        <v>449</v>
      </c>
      <c r="K78" s="45" t="s">
        <v>445</v>
      </c>
      <c r="L78" s="45" t="s">
        <v>49</v>
      </c>
      <c r="M78" s="45" t="s">
        <v>53</v>
      </c>
    </row>
    <row r="79" spans="1:13" customFormat="1" ht="18.75">
      <c r="A79" s="29" t="s">
        <v>454</v>
      </c>
      <c r="B79" s="44">
        <v>46138</v>
      </c>
      <c r="C79" s="45">
        <v>13.05</v>
      </c>
      <c r="D79" s="46">
        <v>14.10294</v>
      </c>
      <c r="E79" s="46">
        <v>100.16592</v>
      </c>
      <c r="F79" s="46">
        <v>625860.06726899999</v>
      </c>
      <c r="G79" s="46">
        <v>1559423.0698800001</v>
      </c>
      <c r="H79" s="45" t="s">
        <v>48</v>
      </c>
      <c r="I79" s="45" t="s">
        <v>453</v>
      </c>
      <c r="J79" s="45" t="s">
        <v>449</v>
      </c>
      <c r="K79" s="45" t="s">
        <v>445</v>
      </c>
      <c r="L79" s="45" t="s">
        <v>49</v>
      </c>
      <c r="M79" s="45" t="s">
        <v>53</v>
      </c>
    </row>
    <row r="80" spans="1:13" customFormat="1" ht="18.75">
      <c r="A80" s="29" t="s">
        <v>455</v>
      </c>
      <c r="B80" s="44">
        <v>46138</v>
      </c>
      <c r="C80" s="45">
        <v>13.05</v>
      </c>
      <c r="D80" s="46">
        <v>15.37852</v>
      </c>
      <c r="E80" s="46">
        <v>102.86404</v>
      </c>
      <c r="F80" s="46">
        <v>914945.56170700002</v>
      </c>
      <c r="G80" s="46">
        <v>1703907.3761499999</v>
      </c>
      <c r="H80" s="45" t="s">
        <v>48</v>
      </c>
      <c r="I80" s="45" t="s">
        <v>456</v>
      </c>
      <c r="J80" s="45" t="s">
        <v>457</v>
      </c>
      <c r="K80" s="45" t="s">
        <v>68</v>
      </c>
      <c r="L80" s="45" t="s">
        <v>64</v>
      </c>
      <c r="M80" s="45" t="s">
        <v>53</v>
      </c>
    </row>
    <row r="81" spans="1:13" customFormat="1" ht="18.75">
      <c r="A81" s="29" t="s">
        <v>458</v>
      </c>
      <c r="B81" s="44">
        <v>46138</v>
      </c>
      <c r="C81" s="45">
        <v>13.05</v>
      </c>
      <c r="D81" s="46">
        <v>15.432589999999999</v>
      </c>
      <c r="E81" s="46">
        <v>100.38017000000001</v>
      </c>
      <c r="F81" s="46">
        <v>648088.45275399997</v>
      </c>
      <c r="G81" s="46">
        <v>1706647.9765099999</v>
      </c>
      <c r="H81" s="45" t="s">
        <v>48</v>
      </c>
      <c r="I81" s="45" t="s">
        <v>459</v>
      </c>
      <c r="J81" s="45" t="s">
        <v>460</v>
      </c>
      <c r="K81" s="45" t="s">
        <v>289</v>
      </c>
      <c r="L81" s="45" t="s">
        <v>55</v>
      </c>
      <c r="M81" s="45" t="s">
        <v>53</v>
      </c>
    </row>
    <row r="82" spans="1:13" customFormat="1" ht="18.75">
      <c r="A82" s="29" t="s">
        <v>461</v>
      </c>
      <c r="B82" s="44">
        <v>46138</v>
      </c>
      <c r="C82" s="45">
        <v>13.05</v>
      </c>
      <c r="D82" s="46">
        <v>15.486359999999999</v>
      </c>
      <c r="E82" s="46">
        <v>100.35558</v>
      </c>
      <c r="F82" s="46">
        <v>645412.05981899996</v>
      </c>
      <c r="G82" s="46">
        <v>1712580.0900600001</v>
      </c>
      <c r="H82" s="45" t="s">
        <v>48</v>
      </c>
      <c r="I82" s="45" t="s">
        <v>462</v>
      </c>
      <c r="J82" s="45" t="s">
        <v>463</v>
      </c>
      <c r="K82" s="45" t="s">
        <v>289</v>
      </c>
      <c r="L82" s="45" t="s">
        <v>55</v>
      </c>
      <c r="M82" s="45" t="s">
        <v>377</v>
      </c>
    </row>
    <row r="83" spans="1:13" customFormat="1" ht="18.75">
      <c r="A83" s="29" t="s">
        <v>464</v>
      </c>
      <c r="B83" s="44">
        <v>46138</v>
      </c>
      <c r="C83" s="45">
        <v>13.05</v>
      </c>
      <c r="D83" s="46">
        <v>15.48812</v>
      </c>
      <c r="E83" s="46">
        <v>100.3537</v>
      </c>
      <c r="F83" s="46">
        <v>645209.13251200004</v>
      </c>
      <c r="G83" s="46">
        <v>1712773.53568</v>
      </c>
      <c r="H83" s="45" t="s">
        <v>48</v>
      </c>
      <c r="I83" s="45" t="s">
        <v>462</v>
      </c>
      <c r="J83" s="45" t="s">
        <v>463</v>
      </c>
      <c r="K83" s="45" t="s">
        <v>289</v>
      </c>
      <c r="L83" s="45" t="s">
        <v>55</v>
      </c>
      <c r="M83" s="45" t="s">
        <v>53</v>
      </c>
    </row>
    <row r="84" spans="1:13" customFormat="1" ht="18.75">
      <c r="A84" s="29" t="s">
        <v>465</v>
      </c>
      <c r="B84" s="44">
        <v>46138</v>
      </c>
      <c r="C84" s="45">
        <v>13.05</v>
      </c>
      <c r="D84" s="46">
        <v>15.48875</v>
      </c>
      <c r="E84" s="46">
        <v>100.35683</v>
      </c>
      <c r="F84" s="46">
        <v>645544.495627</v>
      </c>
      <c r="G84" s="46">
        <v>1712845.3578699999</v>
      </c>
      <c r="H84" s="45" t="s">
        <v>48</v>
      </c>
      <c r="I84" s="45" t="s">
        <v>462</v>
      </c>
      <c r="J84" s="45" t="s">
        <v>463</v>
      </c>
      <c r="K84" s="45" t="s">
        <v>289</v>
      </c>
      <c r="L84" s="45" t="s">
        <v>55</v>
      </c>
      <c r="M84" s="45" t="s">
        <v>53</v>
      </c>
    </row>
    <row r="85" spans="1:13" customFormat="1" ht="18.75">
      <c r="A85" s="29" t="s">
        <v>466</v>
      </c>
      <c r="B85" s="44">
        <v>46138</v>
      </c>
      <c r="C85" s="45">
        <v>13.05</v>
      </c>
      <c r="D85" s="46">
        <v>15.56057</v>
      </c>
      <c r="E85" s="46">
        <v>100.20602</v>
      </c>
      <c r="F85" s="46">
        <v>629320.44061199995</v>
      </c>
      <c r="G85" s="46">
        <v>1720694.2092800001</v>
      </c>
      <c r="H85" s="45" t="s">
        <v>48</v>
      </c>
      <c r="I85" s="45" t="s">
        <v>467</v>
      </c>
      <c r="J85" s="45" t="s">
        <v>463</v>
      </c>
      <c r="K85" s="45" t="s">
        <v>289</v>
      </c>
      <c r="L85" s="45" t="s">
        <v>55</v>
      </c>
      <c r="M85" s="45" t="s">
        <v>53</v>
      </c>
    </row>
    <row r="86" spans="1:13" customFormat="1" ht="18.75">
      <c r="A86" s="29" t="s">
        <v>468</v>
      </c>
      <c r="B86" s="44">
        <v>46138</v>
      </c>
      <c r="C86" s="45">
        <v>13.05</v>
      </c>
      <c r="D86" s="46">
        <v>15.56099</v>
      </c>
      <c r="E86" s="46">
        <v>100.20589</v>
      </c>
      <c r="F86" s="46">
        <v>629306.23667200003</v>
      </c>
      <c r="G86" s="46">
        <v>1720740.5955999999</v>
      </c>
      <c r="H86" s="45" t="s">
        <v>48</v>
      </c>
      <c r="I86" s="45" t="s">
        <v>467</v>
      </c>
      <c r="J86" s="45" t="s">
        <v>463</v>
      </c>
      <c r="K86" s="45" t="s">
        <v>289</v>
      </c>
      <c r="L86" s="45" t="s">
        <v>55</v>
      </c>
      <c r="M86" s="45" t="s">
        <v>53</v>
      </c>
    </row>
    <row r="87" spans="1:13" customFormat="1" ht="18.75">
      <c r="A87" s="29" t="s">
        <v>469</v>
      </c>
      <c r="B87" s="44">
        <v>46138</v>
      </c>
      <c r="C87" s="45">
        <v>13.05</v>
      </c>
      <c r="D87" s="46">
        <v>15.75985</v>
      </c>
      <c r="E87" s="46">
        <v>100.11713</v>
      </c>
      <c r="F87" s="46">
        <v>619671.71897599997</v>
      </c>
      <c r="G87" s="46">
        <v>1742688.5164000001</v>
      </c>
      <c r="H87" s="45" t="s">
        <v>48</v>
      </c>
      <c r="I87" s="45" t="s">
        <v>470</v>
      </c>
      <c r="J87" s="45" t="s">
        <v>471</v>
      </c>
      <c r="K87" s="45" t="s">
        <v>289</v>
      </c>
      <c r="L87" s="45" t="s">
        <v>55</v>
      </c>
      <c r="M87" s="45" t="s">
        <v>53</v>
      </c>
    </row>
    <row r="88" spans="1:13" customFormat="1" ht="18.75">
      <c r="A88" s="29" t="s">
        <v>472</v>
      </c>
      <c r="B88" s="44">
        <v>46138</v>
      </c>
      <c r="C88" s="45">
        <v>13.05</v>
      </c>
      <c r="D88" s="46">
        <v>15.795310000000001</v>
      </c>
      <c r="E88" s="46">
        <v>100.26588</v>
      </c>
      <c r="F88" s="46">
        <v>635584.97498199996</v>
      </c>
      <c r="G88" s="46">
        <v>1746701.67295</v>
      </c>
      <c r="H88" s="45" t="s">
        <v>48</v>
      </c>
      <c r="I88" s="45" t="s">
        <v>473</v>
      </c>
      <c r="J88" s="45" t="s">
        <v>474</v>
      </c>
      <c r="K88" s="45" t="s">
        <v>289</v>
      </c>
      <c r="L88" s="45" t="s">
        <v>55</v>
      </c>
      <c r="M88" s="45" t="s">
        <v>53</v>
      </c>
    </row>
    <row r="89" spans="1:13" customFormat="1" ht="18.75">
      <c r="A89" s="29" t="s">
        <v>475</v>
      </c>
      <c r="B89" s="44">
        <v>46138</v>
      </c>
      <c r="C89" s="45">
        <v>13.05</v>
      </c>
      <c r="D89" s="46">
        <v>15.877090000000001</v>
      </c>
      <c r="E89" s="46">
        <v>100.4367</v>
      </c>
      <c r="F89" s="46">
        <v>653822.20712200005</v>
      </c>
      <c r="G89" s="46">
        <v>1755867.5186900001</v>
      </c>
      <c r="H89" s="45" t="s">
        <v>48</v>
      </c>
      <c r="I89" s="45" t="s">
        <v>476</v>
      </c>
      <c r="J89" s="45" t="s">
        <v>477</v>
      </c>
      <c r="K89" s="45" t="s">
        <v>289</v>
      </c>
      <c r="L89" s="45" t="s">
        <v>55</v>
      </c>
      <c r="M89" s="45" t="s">
        <v>53</v>
      </c>
    </row>
    <row r="90" spans="1:13" customFormat="1" ht="18.75">
      <c r="A90" s="29" t="s">
        <v>478</v>
      </c>
      <c r="B90" s="44">
        <v>46138</v>
      </c>
      <c r="C90" s="45">
        <v>13.05</v>
      </c>
      <c r="D90" s="46">
        <v>15.9033</v>
      </c>
      <c r="E90" s="46">
        <v>100.12913</v>
      </c>
      <c r="F90" s="46">
        <v>620872.01906199998</v>
      </c>
      <c r="G90" s="46">
        <v>1758565.3949800001</v>
      </c>
      <c r="H90" s="45" t="s">
        <v>48</v>
      </c>
      <c r="I90" s="45" t="s">
        <v>479</v>
      </c>
      <c r="J90" s="45" t="s">
        <v>480</v>
      </c>
      <c r="K90" s="45" t="s">
        <v>289</v>
      </c>
      <c r="L90" s="45" t="s">
        <v>55</v>
      </c>
      <c r="M90" s="45" t="s">
        <v>53</v>
      </c>
    </row>
    <row r="91" spans="1:13" customFormat="1" ht="18.75">
      <c r="A91" s="29" t="s">
        <v>481</v>
      </c>
      <c r="B91" s="44">
        <v>46138</v>
      </c>
      <c r="C91" s="45">
        <v>13.05</v>
      </c>
      <c r="D91" s="46">
        <v>15.998290000000001</v>
      </c>
      <c r="E91" s="46">
        <v>99.9298</v>
      </c>
      <c r="F91" s="46">
        <v>599485.33777800004</v>
      </c>
      <c r="G91" s="46">
        <v>1768968.71835</v>
      </c>
      <c r="H91" s="45" t="s">
        <v>48</v>
      </c>
      <c r="I91" s="45" t="s">
        <v>482</v>
      </c>
      <c r="J91" s="45" t="s">
        <v>288</v>
      </c>
      <c r="K91" s="45" t="s">
        <v>289</v>
      </c>
      <c r="L91" s="45" t="s">
        <v>55</v>
      </c>
      <c r="M91" s="45" t="s">
        <v>53</v>
      </c>
    </row>
    <row r="92" spans="1:13" customFormat="1" ht="18.75">
      <c r="A92" s="29" t="s">
        <v>483</v>
      </c>
      <c r="B92" s="44">
        <v>46138</v>
      </c>
      <c r="C92" s="45">
        <v>13.05</v>
      </c>
      <c r="D92" s="46">
        <v>15.998950000000001</v>
      </c>
      <c r="E92" s="46">
        <v>99.933080000000004</v>
      </c>
      <c r="F92" s="46">
        <v>599835.98496699997</v>
      </c>
      <c r="G92" s="46">
        <v>1769043.3048</v>
      </c>
      <c r="H92" s="45" t="s">
        <v>48</v>
      </c>
      <c r="I92" s="45" t="s">
        <v>482</v>
      </c>
      <c r="J92" s="45" t="s">
        <v>288</v>
      </c>
      <c r="K92" s="45" t="s">
        <v>289</v>
      </c>
      <c r="L92" s="45" t="s">
        <v>55</v>
      </c>
      <c r="M92" s="45" t="s">
        <v>53</v>
      </c>
    </row>
    <row r="93" spans="1:13" customFormat="1" ht="18.75">
      <c r="A93" s="29" t="s">
        <v>484</v>
      </c>
      <c r="B93" s="44">
        <v>46138</v>
      </c>
      <c r="C93" s="45">
        <v>13.05</v>
      </c>
      <c r="D93" s="46">
        <v>16.08362</v>
      </c>
      <c r="E93" s="46">
        <v>100.06104000000001</v>
      </c>
      <c r="F93" s="46">
        <v>613480.53095599997</v>
      </c>
      <c r="G93" s="46">
        <v>1778476.11469</v>
      </c>
      <c r="H93" s="45" t="s">
        <v>48</v>
      </c>
      <c r="I93" s="45" t="s">
        <v>485</v>
      </c>
      <c r="J93" s="45" t="s">
        <v>288</v>
      </c>
      <c r="K93" s="45" t="s">
        <v>289</v>
      </c>
      <c r="L93" s="45" t="s">
        <v>55</v>
      </c>
      <c r="M93" s="45" t="s">
        <v>53</v>
      </c>
    </row>
    <row r="94" spans="1:13" customFormat="1" ht="18.75">
      <c r="A94" s="29" t="s">
        <v>486</v>
      </c>
      <c r="B94" s="44">
        <v>46138</v>
      </c>
      <c r="C94" s="45">
        <v>13.05</v>
      </c>
      <c r="D94" s="46">
        <v>16.084489999999999</v>
      </c>
      <c r="E94" s="46">
        <v>100.05934000000001</v>
      </c>
      <c r="F94" s="46">
        <v>613298.20151699998</v>
      </c>
      <c r="G94" s="46">
        <v>1778571.4317600001</v>
      </c>
      <c r="H94" s="45" t="s">
        <v>48</v>
      </c>
      <c r="I94" s="45" t="s">
        <v>485</v>
      </c>
      <c r="J94" s="45" t="s">
        <v>288</v>
      </c>
      <c r="K94" s="45" t="s">
        <v>289</v>
      </c>
      <c r="L94" s="45" t="s">
        <v>55</v>
      </c>
      <c r="M94" s="45" t="s">
        <v>53</v>
      </c>
    </row>
    <row r="95" spans="1:13" customFormat="1" ht="18.75">
      <c r="A95" s="29" t="s">
        <v>487</v>
      </c>
      <c r="B95" s="44">
        <v>46138</v>
      </c>
      <c r="C95" s="45">
        <v>13.05</v>
      </c>
      <c r="D95" s="46">
        <v>15.251530000000001</v>
      </c>
      <c r="E95" s="46">
        <v>103.38145</v>
      </c>
      <c r="F95" s="46">
        <v>970881.65635199996</v>
      </c>
      <c r="G95" s="46">
        <v>1690889.5128500001</v>
      </c>
      <c r="H95" s="45" t="s">
        <v>48</v>
      </c>
      <c r="I95" s="45" t="s">
        <v>488</v>
      </c>
      <c r="J95" s="45" t="s">
        <v>489</v>
      </c>
      <c r="K95" s="45" t="s">
        <v>490</v>
      </c>
      <c r="L95" s="45" t="s">
        <v>64</v>
      </c>
      <c r="M95" s="45" t="s">
        <v>53</v>
      </c>
    </row>
    <row r="96" spans="1:13" customFormat="1" ht="18.75">
      <c r="A96" s="29" t="s">
        <v>491</v>
      </c>
      <c r="B96" s="44">
        <v>46138</v>
      </c>
      <c r="C96" s="45">
        <v>13.05</v>
      </c>
      <c r="D96" s="46">
        <v>14.05064</v>
      </c>
      <c r="E96" s="46">
        <v>100.6978</v>
      </c>
      <c r="F96" s="46">
        <v>683330.35157699999</v>
      </c>
      <c r="G96" s="46">
        <v>1553986.43943</v>
      </c>
      <c r="H96" s="45" t="s">
        <v>48</v>
      </c>
      <c r="I96" s="45" t="s">
        <v>492</v>
      </c>
      <c r="J96" s="45" t="s">
        <v>493</v>
      </c>
      <c r="K96" s="45" t="s">
        <v>494</v>
      </c>
      <c r="L96" s="45" t="s">
        <v>49</v>
      </c>
      <c r="M96" s="45" t="s">
        <v>53</v>
      </c>
    </row>
    <row r="97" spans="1:13" customFormat="1" ht="18.75">
      <c r="A97" s="29" t="s">
        <v>495</v>
      </c>
      <c r="B97" s="44">
        <v>46138</v>
      </c>
      <c r="C97" s="45">
        <v>13.03</v>
      </c>
      <c r="D97" s="46">
        <v>6.8431800000000003</v>
      </c>
      <c r="E97" s="46">
        <v>101.37022</v>
      </c>
      <c r="F97" s="46">
        <v>761952.75026600005</v>
      </c>
      <c r="G97" s="46">
        <v>757058.89045499999</v>
      </c>
      <c r="H97" s="45" t="s">
        <v>48</v>
      </c>
      <c r="I97" s="45" t="s">
        <v>496</v>
      </c>
      <c r="J97" s="45" t="s">
        <v>497</v>
      </c>
      <c r="K97" s="45" t="s">
        <v>498</v>
      </c>
      <c r="L97" s="45" t="s">
        <v>63</v>
      </c>
      <c r="M97" s="45" t="s">
        <v>53</v>
      </c>
    </row>
    <row r="98" spans="1:13" customFormat="1" ht="18.75">
      <c r="A98" s="29" t="s">
        <v>499</v>
      </c>
      <c r="B98" s="44">
        <v>46138</v>
      </c>
      <c r="C98" s="45">
        <v>13.03</v>
      </c>
      <c r="D98" s="46">
        <v>6.8467599999999997</v>
      </c>
      <c r="E98" s="46">
        <v>101.36926</v>
      </c>
      <c r="F98" s="46">
        <v>761844.64027500001</v>
      </c>
      <c r="G98" s="46">
        <v>757454.45219900005</v>
      </c>
      <c r="H98" s="45" t="s">
        <v>48</v>
      </c>
      <c r="I98" s="45" t="s">
        <v>500</v>
      </c>
      <c r="J98" s="45" t="s">
        <v>497</v>
      </c>
      <c r="K98" s="45" t="s">
        <v>498</v>
      </c>
      <c r="L98" s="45" t="s">
        <v>63</v>
      </c>
      <c r="M98" s="45" t="s">
        <v>53</v>
      </c>
    </row>
    <row r="99" spans="1:13" customFormat="1" ht="18.75">
      <c r="A99" s="29" t="s">
        <v>501</v>
      </c>
      <c r="B99" s="44">
        <v>46138</v>
      </c>
      <c r="C99" s="45">
        <v>13.03</v>
      </c>
      <c r="D99" s="46">
        <v>6.8487799999999996</v>
      </c>
      <c r="E99" s="46">
        <v>101.36923</v>
      </c>
      <c r="F99" s="46">
        <v>761840.22038199997</v>
      </c>
      <c r="G99" s="46">
        <v>757677.92526699998</v>
      </c>
      <c r="H99" s="45" t="s">
        <v>48</v>
      </c>
      <c r="I99" s="45" t="s">
        <v>500</v>
      </c>
      <c r="J99" s="45" t="s">
        <v>497</v>
      </c>
      <c r="K99" s="45" t="s">
        <v>498</v>
      </c>
      <c r="L99" s="45" t="s">
        <v>63</v>
      </c>
      <c r="M99" s="45" t="s">
        <v>53</v>
      </c>
    </row>
    <row r="100" spans="1:13" customFormat="1" ht="18.75">
      <c r="A100" s="29" t="s">
        <v>502</v>
      </c>
      <c r="B100" s="44">
        <v>46138</v>
      </c>
      <c r="C100" s="45">
        <v>13.05</v>
      </c>
      <c r="D100" s="46">
        <v>14.17324</v>
      </c>
      <c r="E100" s="46">
        <v>100.25093</v>
      </c>
      <c r="F100" s="46">
        <v>634996.59571100003</v>
      </c>
      <c r="G100" s="46">
        <v>1567246.8070499999</v>
      </c>
      <c r="H100" s="45" t="s">
        <v>48</v>
      </c>
      <c r="I100" s="45" t="s">
        <v>503</v>
      </c>
      <c r="J100" s="45" t="s">
        <v>504</v>
      </c>
      <c r="K100" s="45" t="s">
        <v>505</v>
      </c>
      <c r="L100" s="45" t="s">
        <v>49</v>
      </c>
      <c r="M100" s="45" t="s">
        <v>53</v>
      </c>
    </row>
    <row r="101" spans="1:13" customFormat="1" ht="18.75">
      <c r="A101" s="29" t="s">
        <v>506</v>
      </c>
      <c r="B101" s="44">
        <v>46138</v>
      </c>
      <c r="C101" s="45">
        <v>13.05</v>
      </c>
      <c r="D101" s="46">
        <v>14.17441</v>
      </c>
      <c r="E101" s="46">
        <v>100.25033999999999</v>
      </c>
      <c r="F101" s="46">
        <v>634932.22402600001</v>
      </c>
      <c r="G101" s="46">
        <v>1567375.8920100001</v>
      </c>
      <c r="H101" s="45" t="s">
        <v>48</v>
      </c>
      <c r="I101" s="45" t="s">
        <v>503</v>
      </c>
      <c r="J101" s="45" t="s">
        <v>504</v>
      </c>
      <c r="K101" s="45" t="s">
        <v>505</v>
      </c>
      <c r="L101" s="45" t="s">
        <v>49</v>
      </c>
      <c r="M101" s="45" t="s">
        <v>53</v>
      </c>
    </row>
    <row r="102" spans="1:13" customFormat="1" ht="18.75">
      <c r="A102" s="29" t="s">
        <v>507</v>
      </c>
      <c r="B102" s="44">
        <v>46138</v>
      </c>
      <c r="C102" s="45">
        <v>13.05</v>
      </c>
      <c r="D102" s="46">
        <v>14.17506</v>
      </c>
      <c r="E102" s="46">
        <v>100.25371</v>
      </c>
      <c r="F102" s="46">
        <v>635295.56840400002</v>
      </c>
      <c r="G102" s="46">
        <v>1567449.7416999999</v>
      </c>
      <c r="H102" s="45" t="s">
        <v>48</v>
      </c>
      <c r="I102" s="45" t="s">
        <v>503</v>
      </c>
      <c r="J102" s="45" t="s">
        <v>504</v>
      </c>
      <c r="K102" s="45" t="s">
        <v>505</v>
      </c>
      <c r="L102" s="45" t="s">
        <v>49</v>
      </c>
      <c r="M102" s="45" t="s">
        <v>53</v>
      </c>
    </row>
    <row r="103" spans="1:13" customFormat="1" ht="18.75">
      <c r="A103" s="29" t="s">
        <v>508</v>
      </c>
      <c r="B103" s="44">
        <v>46138</v>
      </c>
      <c r="C103" s="45">
        <v>13.05</v>
      </c>
      <c r="D103" s="46">
        <v>14.20501</v>
      </c>
      <c r="E103" s="46">
        <v>100.41047</v>
      </c>
      <c r="F103" s="46">
        <v>652195.36696899997</v>
      </c>
      <c r="G103" s="46">
        <v>1570859.35378</v>
      </c>
      <c r="H103" s="45" t="s">
        <v>48</v>
      </c>
      <c r="I103" s="45" t="s">
        <v>509</v>
      </c>
      <c r="J103" s="45" t="s">
        <v>504</v>
      </c>
      <c r="K103" s="45" t="s">
        <v>505</v>
      </c>
      <c r="L103" s="45" t="s">
        <v>49</v>
      </c>
      <c r="M103" s="45" t="s">
        <v>53</v>
      </c>
    </row>
    <row r="104" spans="1:13" customFormat="1" ht="18.75">
      <c r="A104" s="29" t="s">
        <v>510</v>
      </c>
      <c r="B104" s="44">
        <v>46138</v>
      </c>
      <c r="C104" s="45">
        <v>13.05</v>
      </c>
      <c r="D104" s="46">
        <v>14.205019999999999</v>
      </c>
      <c r="E104" s="46">
        <v>100.41031</v>
      </c>
      <c r="F104" s="46">
        <v>652178.09255599999</v>
      </c>
      <c r="G104" s="46">
        <v>1570860.3557200001</v>
      </c>
      <c r="H104" s="45" t="s">
        <v>48</v>
      </c>
      <c r="I104" s="45" t="s">
        <v>509</v>
      </c>
      <c r="J104" s="45" t="s">
        <v>504</v>
      </c>
      <c r="K104" s="45" t="s">
        <v>505</v>
      </c>
      <c r="L104" s="45" t="s">
        <v>49</v>
      </c>
      <c r="M104" s="45" t="s">
        <v>53</v>
      </c>
    </row>
    <row r="105" spans="1:13" customFormat="1" ht="18.75">
      <c r="A105" s="29" t="s">
        <v>511</v>
      </c>
      <c r="B105" s="44">
        <v>46138</v>
      </c>
      <c r="C105" s="45">
        <v>13.05</v>
      </c>
      <c r="D105" s="46">
        <v>14.20759</v>
      </c>
      <c r="E105" s="46">
        <v>100.25798</v>
      </c>
      <c r="F105" s="46">
        <v>635737.06311900006</v>
      </c>
      <c r="G105" s="46">
        <v>1571050.6975700001</v>
      </c>
      <c r="H105" s="45" t="s">
        <v>48</v>
      </c>
      <c r="I105" s="45" t="s">
        <v>512</v>
      </c>
      <c r="J105" s="45" t="s">
        <v>513</v>
      </c>
      <c r="K105" s="45" t="s">
        <v>505</v>
      </c>
      <c r="L105" s="45" t="s">
        <v>49</v>
      </c>
      <c r="M105" s="45" t="s">
        <v>53</v>
      </c>
    </row>
    <row r="106" spans="1:13" customFormat="1" ht="18.75">
      <c r="A106" s="29" t="s">
        <v>514</v>
      </c>
      <c r="B106" s="44">
        <v>46138</v>
      </c>
      <c r="C106" s="45">
        <v>13.05</v>
      </c>
      <c r="D106" s="46">
        <v>14.224740000000001</v>
      </c>
      <c r="E106" s="46">
        <v>100.2615</v>
      </c>
      <c r="F106" s="46">
        <v>636106.66862799996</v>
      </c>
      <c r="G106" s="46">
        <v>1572949.8936999999</v>
      </c>
      <c r="H106" s="45" t="s">
        <v>48</v>
      </c>
      <c r="I106" s="45" t="s">
        <v>512</v>
      </c>
      <c r="J106" s="45" t="s">
        <v>513</v>
      </c>
      <c r="K106" s="45" t="s">
        <v>505</v>
      </c>
      <c r="L106" s="45" t="s">
        <v>49</v>
      </c>
      <c r="M106" s="45" t="s">
        <v>377</v>
      </c>
    </row>
    <row r="107" spans="1:13" customFormat="1" ht="18.75">
      <c r="A107" s="29" t="s">
        <v>515</v>
      </c>
      <c r="B107" s="44">
        <v>46138</v>
      </c>
      <c r="C107" s="45">
        <v>13.05</v>
      </c>
      <c r="D107" s="46">
        <v>14.24549</v>
      </c>
      <c r="E107" s="46">
        <v>100.78998</v>
      </c>
      <c r="F107" s="46">
        <v>693122.170407</v>
      </c>
      <c r="G107" s="46">
        <v>1575619.06715</v>
      </c>
      <c r="H107" s="45" t="s">
        <v>48</v>
      </c>
      <c r="I107" s="45" t="s">
        <v>516</v>
      </c>
      <c r="J107" s="45" t="s">
        <v>517</v>
      </c>
      <c r="K107" s="45" t="s">
        <v>505</v>
      </c>
      <c r="L107" s="45" t="s">
        <v>49</v>
      </c>
      <c r="M107" s="45" t="s">
        <v>53</v>
      </c>
    </row>
    <row r="108" spans="1:13" customFormat="1" ht="18.75">
      <c r="A108" s="29" t="s">
        <v>518</v>
      </c>
      <c r="B108" s="44">
        <v>46138</v>
      </c>
      <c r="C108" s="45">
        <v>13.05</v>
      </c>
      <c r="D108" s="46">
        <v>14.25203</v>
      </c>
      <c r="E108" s="46">
        <v>100.40098</v>
      </c>
      <c r="F108" s="46">
        <v>651139.90837199998</v>
      </c>
      <c r="G108" s="46">
        <v>1576054.83971</v>
      </c>
      <c r="H108" s="45" t="s">
        <v>48</v>
      </c>
      <c r="I108" s="45" t="s">
        <v>519</v>
      </c>
      <c r="J108" s="45" t="s">
        <v>520</v>
      </c>
      <c r="K108" s="45" t="s">
        <v>505</v>
      </c>
      <c r="L108" s="45" t="s">
        <v>49</v>
      </c>
      <c r="M108" s="45" t="s">
        <v>521</v>
      </c>
    </row>
    <row r="109" spans="1:13" customFormat="1" ht="18.75">
      <c r="A109" s="29" t="s">
        <v>522</v>
      </c>
      <c r="B109" s="44">
        <v>46138</v>
      </c>
      <c r="C109" s="45">
        <v>13.05</v>
      </c>
      <c r="D109" s="46">
        <v>14.25726</v>
      </c>
      <c r="E109" s="46">
        <v>100.39993</v>
      </c>
      <c r="F109" s="46">
        <v>651023.13119400002</v>
      </c>
      <c r="G109" s="46">
        <v>1576632.73486</v>
      </c>
      <c r="H109" s="45" t="s">
        <v>48</v>
      </c>
      <c r="I109" s="45" t="s">
        <v>519</v>
      </c>
      <c r="J109" s="45" t="s">
        <v>520</v>
      </c>
      <c r="K109" s="45" t="s">
        <v>505</v>
      </c>
      <c r="L109" s="45" t="s">
        <v>49</v>
      </c>
      <c r="M109" s="45" t="s">
        <v>53</v>
      </c>
    </row>
    <row r="110" spans="1:13" customFormat="1" ht="18.75">
      <c r="A110" s="29" t="s">
        <v>523</v>
      </c>
      <c r="B110" s="44">
        <v>46138</v>
      </c>
      <c r="C110" s="45">
        <v>13.05</v>
      </c>
      <c r="D110" s="46">
        <v>14.260759999999999</v>
      </c>
      <c r="E110" s="46">
        <v>100.33401000000001</v>
      </c>
      <c r="F110" s="46">
        <v>643908.35780999996</v>
      </c>
      <c r="G110" s="46">
        <v>1576978.1194199999</v>
      </c>
      <c r="H110" s="45" t="s">
        <v>48</v>
      </c>
      <c r="I110" s="45" t="s">
        <v>524</v>
      </c>
      <c r="J110" s="45" t="s">
        <v>520</v>
      </c>
      <c r="K110" s="45" t="s">
        <v>505</v>
      </c>
      <c r="L110" s="45" t="s">
        <v>49</v>
      </c>
      <c r="M110" s="45" t="s">
        <v>53</v>
      </c>
    </row>
    <row r="111" spans="1:13" customFormat="1" ht="18.75">
      <c r="A111" s="29" t="s">
        <v>525</v>
      </c>
      <c r="B111" s="44">
        <v>46138</v>
      </c>
      <c r="C111" s="45">
        <v>13.05</v>
      </c>
      <c r="D111" s="46">
        <v>14.27942</v>
      </c>
      <c r="E111" s="46">
        <v>100.40225</v>
      </c>
      <c r="F111" s="46">
        <v>651258.66459399997</v>
      </c>
      <c r="G111" s="46">
        <v>1579085.7326100001</v>
      </c>
      <c r="H111" s="45" t="s">
        <v>48</v>
      </c>
      <c r="I111" s="45" t="s">
        <v>526</v>
      </c>
      <c r="J111" s="45" t="s">
        <v>520</v>
      </c>
      <c r="K111" s="45" t="s">
        <v>505</v>
      </c>
      <c r="L111" s="45" t="s">
        <v>49</v>
      </c>
      <c r="M111" s="45" t="s">
        <v>53</v>
      </c>
    </row>
    <row r="112" spans="1:13" customFormat="1" ht="18.75">
      <c r="A112" s="29" t="s">
        <v>527</v>
      </c>
      <c r="B112" s="44">
        <v>46138</v>
      </c>
      <c r="C112" s="45">
        <v>13.05</v>
      </c>
      <c r="D112" s="46">
        <v>14.278460000000001</v>
      </c>
      <c r="E112" s="46">
        <v>100.56408999999999</v>
      </c>
      <c r="F112" s="46">
        <v>668720.461763</v>
      </c>
      <c r="G112" s="46">
        <v>1579091.0359100001</v>
      </c>
      <c r="H112" s="45" t="s">
        <v>48</v>
      </c>
      <c r="I112" s="45" t="s">
        <v>528</v>
      </c>
      <c r="J112" s="45" t="s">
        <v>529</v>
      </c>
      <c r="K112" s="45" t="s">
        <v>505</v>
      </c>
      <c r="L112" s="45" t="s">
        <v>49</v>
      </c>
      <c r="M112" s="45" t="s">
        <v>53</v>
      </c>
    </row>
    <row r="113" spans="1:13" customFormat="1" ht="18.75">
      <c r="A113" s="29" t="s">
        <v>530</v>
      </c>
      <c r="B113" s="44">
        <v>46138</v>
      </c>
      <c r="C113" s="45">
        <v>13.05</v>
      </c>
      <c r="D113" s="46">
        <v>14.28923</v>
      </c>
      <c r="E113" s="46">
        <v>100.39685</v>
      </c>
      <c r="F113" s="46">
        <v>650669.54281000001</v>
      </c>
      <c r="G113" s="46">
        <v>1580167.4699299999</v>
      </c>
      <c r="H113" s="45" t="s">
        <v>48</v>
      </c>
      <c r="I113" s="45" t="s">
        <v>531</v>
      </c>
      <c r="J113" s="45" t="s">
        <v>520</v>
      </c>
      <c r="K113" s="45" t="s">
        <v>505</v>
      </c>
      <c r="L113" s="45" t="s">
        <v>49</v>
      </c>
      <c r="M113" s="45" t="s">
        <v>53</v>
      </c>
    </row>
    <row r="114" spans="1:13" customFormat="1" ht="18.75">
      <c r="A114" s="29" t="s">
        <v>532</v>
      </c>
      <c r="B114" s="44">
        <v>46138</v>
      </c>
      <c r="C114" s="45">
        <v>13.05</v>
      </c>
      <c r="D114" s="46">
        <v>14.28942</v>
      </c>
      <c r="E114" s="46">
        <v>100.37457000000001</v>
      </c>
      <c r="F114" s="46">
        <v>648265.80197300005</v>
      </c>
      <c r="G114" s="46">
        <v>1580174.1380400001</v>
      </c>
      <c r="H114" s="45" t="s">
        <v>48</v>
      </c>
      <c r="I114" s="45" t="s">
        <v>533</v>
      </c>
      <c r="J114" s="45" t="s">
        <v>520</v>
      </c>
      <c r="K114" s="45" t="s">
        <v>505</v>
      </c>
      <c r="L114" s="45" t="s">
        <v>49</v>
      </c>
      <c r="M114" s="45" t="s">
        <v>53</v>
      </c>
    </row>
    <row r="115" spans="1:13" customFormat="1" ht="18.75">
      <c r="A115" s="29" t="s">
        <v>534</v>
      </c>
      <c r="B115" s="44">
        <v>46138</v>
      </c>
      <c r="C115" s="45">
        <v>13.05</v>
      </c>
      <c r="D115" s="46">
        <v>14.29003</v>
      </c>
      <c r="E115" s="46">
        <v>100.37276</v>
      </c>
      <c r="F115" s="46">
        <v>648070.13700800005</v>
      </c>
      <c r="G115" s="46">
        <v>1580240.4640500001</v>
      </c>
      <c r="H115" s="45" t="s">
        <v>48</v>
      </c>
      <c r="I115" s="45" t="s">
        <v>533</v>
      </c>
      <c r="J115" s="45" t="s">
        <v>520</v>
      </c>
      <c r="K115" s="45" t="s">
        <v>505</v>
      </c>
      <c r="L115" s="45" t="s">
        <v>49</v>
      </c>
      <c r="M115" s="45" t="s">
        <v>53</v>
      </c>
    </row>
    <row r="116" spans="1:13" customFormat="1" ht="18.75">
      <c r="A116" s="29" t="s">
        <v>535</v>
      </c>
      <c r="B116" s="44">
        <v>46138</v>
      </c>
      <c r="C116" s="45">
        <v>13.05</v>
      </c>
      <c r="D116" s="46">
        <v>14.290660000000001</v>
      </c>
      <c r="E116" s="46">
        <v>100.37606</v>
      </c>
      <c r="F116" s="46">
        <v>648425.73240700003</v>
      </c>
      <c r="G116" s="46">
        <v>1580312.2667</v>
      </c>
      <c r="H116" s="45" t="s">
        <v>48</v>
      </c>
      <c r="I116" s="45" t="s">
        <v>533</v>
      </c>
      <c r="J116" s="45" t="s">
        <v>520</v>
      </c>
      <c r="K116" s="45" t="s">
        <v>505</v>
      </c>
      <c r="L116" s="45" t="s">
        <v>49</v>
      </c>
      <c r="M116" s="45" t="s">
        <v>53</v>
      </c>
    </row>
    <row r="117" spans="1:13" customFormat="1" ht="18.75">
      <c r="A117" s="29" t="s">
        <v>536</v>
      </c>
      <c r="B117" s="44">
        <v>46138</v>
      </c>
      <c r="C117" s="45">
        <v>13.05</v>
      </c>
      <c r="D117" s="46">
        <v>14.293369999999999</v>
      </c>
      <c r="E117" s="46">
        <v>100.39426</v>
      </c>
      <c r="F117" s="46">
        <v>650387.37505000003</v>
      </c>
      <c r="G117" s="46">
        <v>1580623.78422</v>
      </c>
      <c r="H117" s="45" t="s">
        <v>48</v>
      </c>
      <c r="I117" s="45" t="s">
        <v>531</v>
      </c>
      <c r="J117" s="45" t="s">
        <v>520</v>
      </c>
      <c r="K117" s="45" t="s">
        <v>505</v>
      </c>
      <c r="L117" s="45" t="s">
        <v>49</v>
      </c>
      <c r="M117" s="45" t="s">
        <v>53</v>
      </c>
    </row>
    <row r="118" spans="1:13" customFormat="1" ht="18.75">
      <c r="A118" s="29" t="s">
        <v>537</v>
      </c>
      <c r="B118" s="44">
        <v>46138</v>
      </c>
      <c r="C118" s="45">
        <v>13.05</v>
      </c>
      <c r="D118" s="46">
        <v>14.29411</v>
      </c>
      <c r="E118" s="46">
        <v>100.45023</v>
      </c>
      <c r="F118" s="46">
        <v>656425.00546400005</v>
      </c>
      <c r="G118" s="46">
        <v>1580742.66185</v>
      </c>
      <c r="H118" s="45" t="s">
        <v>48</v>
      </c>
      <c r="I118" s="45" t="s">
        <v>538</v>
      </c>
      <c r="J118" s="45" t="s">
        <v>539</v>
      </c>
      <c r="K118" s="45" t="s">
        <v>505</v>
      </c>
      <c r="L118" s="45" t="s">
        <v>49</v>
      </c>
      <c r="M118" s="45" t="s">
        <v>53</v>
      </c>
    </row>
    <row r="119" spans="1:13" customFormat="1" ht="18.75">
      <c r="A119" s="29" t="s">
        <v>540</v>
      </c>
      <c r="B119" s="44">
        <v>46138</v>
      </c>
      <c r="C119" s="45">
        <v>13.05</v>
      </c>
      <c r="D119" s="46">
        <v>14.29857</v>
      </c>
      <c r="E119" s="46">
        <v>100.36588</v>
      </c>
      <c r="F119" s="46">
        <v>647322.35256100004</v>
      </c>
      <c r="G119" s="46">
        <v>1581180.82681</v>
      </c>
      <c r="H119" s="45" t="s">
        <v>48</v>
      </c>
      <c r="I119" s="45" t="s">
        <v>524</v>
      </c>
      <c r="J119" s="45" t="s">
        <v>520</v>
      </c>
      <c r="K119" s="45" t="s">
        <v>505</v>
      </c>
      <c r="L119" s="45" t="s">
        <v>49</v>
      </c>
      <c r="M119" s="45" t="s">
        <v>53</v>
      </c>
    </row>
    <row r="120" spans="1:13" customFormat="1" ht="18.75">
      <c r="A120" s="29" t="s">
        <v>541</v>
      </c>
      <c r="B120" s="44">
        <v>46138</v>
      </c>
      <c r="C120" s="45">
        <v>13.05</v>
      </c>
      <c r="D120" s="46">
        <v>14.298679999999999</v>
      </c>
      <c r="E120" s="46">
        <v>100.44592</v>
      </c>
      <c r="F120" s="46">
        <v>655956.88068499998</v>
      </c>
      <c r="G120" s="46">
        <v>1581245.3338299999</v>
      </c>
      <c r="H120" s="45" t="s">
        <v>48</v>
      </c>
      <c r="I120" s="45" t="s">
        <v>538</v>
      </c>
      <c r="J120" s="45" t="s">
        <v>539</v>
      </c>
      <c r="K120" s="45" t="s">
        <v>505</v>
      </c>
      <c r="L120" s="45" t="s">
        <v>49</v>
      </c>
      <c r="M120" s="45" t="s">
        <v>53</v>
      </c>
    </row>
    <row r="121" spans="1:13" customFormat="1" ht="18.75">
      <c r="A121" s="29" t="s">
        <v>542</v>
      </c>
      <c r="B121" s="44">
        <v>46138</v>
      </c>
      <c r="C121" s="45">
        <v>13.05</v>
      </c>
      <c r="D121" s="46">
        <v>14.299860000000001</v>
      </c>
      <c r="E121" s="46">
        <v>100.36733</v>
      </c>
      <c r="F121" s="46">
        <v>647477.93293899996</v>
      </c>
      <c r="G121" s="46">
        <v>1581324.4554999999</v>
      </c>
      <c r="H121" s="45" t="s">
        <v>48</v>
      </c>
      <c r="I121" s="45" t="s">
        <v>524</v>
      </c>
      <c r="J121" s="45" t="s">
        <v>520</v>
      </c>
      <c r="K121" s="45" t="s">
        <v>505</v>
      </c>
      <c r="L121" s="45" t="s">
        <v>49</v>
      </c>
      <c r="M121" s="45" t="s">
        <v>377</v>
      </c>
    </row>
    <row r="122" spans="1:13" customFormat="1" ht="18.75">
      <c r="A122" s="29" t="s">
        <v>543</v>
      </c>
      <c r="B122" s="44">
        <v>46138</v>
      </c>
      <c r="C122" s="45">
        <v>13.05</v>
      </c>
      <c r="D122" s="46">
        <v>14.299899999999999</v>
      </c>
      <c r="E122" s="46">
        <v>100.39977</v>
      </c>
      <c r="F122" s="46">
        <v>650977.43879000004</v>
      </c>
      <c r="G122" s="46">
        <v>1581349.75715</v>
      </c>
      <c r="H122" s="45" t="s">
        <v>48</v>
      </c>
      <c r="I122" s="45" t="s">
        <v>531</v>
      </c>
      <c r="J122" s="45" t="s">
        <v>520</v>
      </c>
      <c r="K122" s="45" t="s">
        <v>505</v>
      </c>
      <c r="L122" s="45" t="s">
        <v>49</v>
      </c>
      <c r="M122" s="45" t="s">
        <v>53</v>
      </c>
    </row>
    <row r="123" spans="1:13" customFormat="1" ht="18.75">
      <c r="A123" s="29" t="s">
        <v>544</v>
      </c>
      <c r="B123" s="44">
        <v>46138</v>
      </c>
      <c r="C123" s="45">
        <v>13.05</v>
      </c>
      <c r="D123" s="46">
        <v>14.30838</v>
      </c>
      <c r="E123" s="46">
        <v>100.36047000000001</v>
      </c>
      <c r="F123" s="46">
        <v>646732.37107600004</v>
      </c>
      <c r="G123" s="46">
        <v>1582262.6318999999</v>
      </c>
      <c r="H123" s="45" t="s">
        <v>48</v>
      </c>
      <c r="I123" s="45" t="s">
        <v>545</v>
      </c>
      <c r="J123" s="45" t="s">
        <v>520</v>
      </c>
      <c r="K123" s="45" t="s">
        <v>505</v>
      </c>
      <c r="L123" s="45" t="s">
        <v>49</v>
      </c>
      <c r="M123" s="45" t="s">
        <v>53</v>
      </c>
    </row>
    <row r="124" spans="1:13" customFormat="1" ht="18.75">
      <c r="A124" s="29" t="s">
        <v>546</v>
      </c>
      <c r="B124" s="44">
        <v>46138</v>
      </c>
      <c r="C124" s="45">
        <v>13.05</v>
      </c>
      <c r="D124" s="46">
        <v>14.313610000000001</v>
      </c>
      <c r="E124" s="46">
        <v>100.35944000000001</v>
      </c>
      <c r="F124" s="46">
        <v>646617.86894199997</v>
      </c>
      <c r="G124" s="46">
        <v>1582840.55091</v>
      </c>
      <c r="H124" s="45" t="s">
        <v>48</v>
      </c>
      <c r="I124" s="45" t="s">
        <v>545</v>
      </c>
      <c r="J124" s="45" t="s">
        <v>520</v>
      </c>
      <c r="K124" s="45" t="s">
        <v>505</v>
      </c>
      <c r="L124" s="45" t="s">
        <v>49</v>
      </c>
      <c r="M124" s="45" t="s">
        <v>53</v>
      </c>
    </row>
    <row r="125" spans="1:13" customFormat="1" ht="18.75">
      <c r="A125" s="29" t="s">
        <v>547</v>
      </c>
      <c r="B125" s="44">
        <v>46138</v>
      </c>
      <c r="C125" s="45">
        <v>13.05</v>
      </c>
      <c r="D125" s="46">
        <v>14.335839999999999</v>
      </c>
      <c r="E125" s="46">
        <v>100.36178</v>
      </c>
      <c r="F125" s="46">
        <v>646855.81966599997</v>
      </c>
      <c r="G125" s="46">
        <v>1585301.2408199999</v>
      </c>
      <c r="H125" s="45" t="s">
        <v>48</v>
      </c>
      <c r="I125" s="45" t="s">
        <v>548</v>
      </c>
      <c r="J125" s="45" t="s">
        <v>520</v>
      </c>
      <c r="K125" s="45" t="s">
        <v>505</v>
      </c>
      <c r="L125" s="45" t="s">
        <v>49</v>
      </c>
      <c r="M125" s="45" t="s">
        <v>53</v>
      </c>
    </row>
    <row r="126" spans="1:13" customFormat="1" ht="18.75">
      <c r="A126" s="29" t="s">
        <v>549</v>
      </c>
      <c r="B126" s="44">
        <v>46138</v>
      </c>
      <c r="C126" s="45">
        <v>13.05</v>
      </c>
      <c r="D126" s="46">
        <v>14.34107</v>
      </c>
      <c r="E126" s="46">
        <v>100.36073</v>
      </c>
      <c r="F126" s="46">
        <v>646739.16420899995</v>
      </c>
      <c r="G126" s="46">
        <v>1585879.1469099999</v>
      </c>
      <c r="H126" s="45" t="s">
        <v>48</v>
      </c>
      <c r="I126" s="45" t="s">
        <v>548</v>
      </c>
      <c r="J126" s="45" t="s">
        <v>520</v>
      </c>
      <c r="K126" s="45" t="s">
        <v>505</v>
      </c>
      <c r="L126" s="45" t="s">
        <v>49</v>
      </c>
      <c r="M126" s="45" t="s">
        <v>521</v>
      </c>
    </row>
    <row r="127" spans="1:13" customFormat="1" ht="18.75">
      <c r="A127" s="29" t="s">
        <v>550</v>
      </c>
      <c r="B127" s="44">
        <v>46138</v>
      </c>
      <c r="C127" s="45">
        <v>13.05</v>
      </c>
      <c r="D127" s="46">
        <v>14.341710000000001</v>
      </c>
      <c r="E127" s="46">
        <v>100.36400999999999</v>
      </c>
      <c r="F127" s="46">
        <v>647092.51606399997</v>
      </c>
      <c r="G127" s="46">
        <v>1585952.03143</v>
      </c>
      <c r="H127" s="45" t="s">
        <v>48</v>
      </c>
      <c r="I127" s="45" t="s">
        <v>548</v>
      </c>
      <c r="J127" s="45" t="s">
        <v>520</v>
      </c>
      <c r="K127" s="45" t="s">
        <v>505</v>
      </c>
      <c r="L127" s="45" t="s">
        <v>49</v>
      </c>
      <c r="M127" s="45" t="s">
        <v>53</v>
      </c>
    </row>
    <row r="128" spans="1:13" customFormat="1" ht="18.75">
      <c r="A128" s="29" t="s">
        <v>551</v>
      </c>
      <c r="B128" s="44">
        <v>46138</v>
      </c>
      <c r="C128" s="45">
        <v>13.05</v>
      </c>
      <c r="D128" s="46">
        <v>14.34808</v>
      </c>
      <c r="E128" s="46">
        <v>100.42403</v>
      </c>
      <c r="F128" s="46">
        <v>653561.78281300003</v>
      </c>
      <c r="G128" s="46">
        <v>1586695.7566199999</v>
      </c>
      <c r="H128" s="45" t="s">
        <v>48</v>
      </c>
      <c r="I128" s="45" t="s">
        <v>552</v>
      </c>
      <c r="J128" s="45" t="s">
        <v>520</v>
      </c>
      <c r="K128" s="45" t="s">
        <v>505</v>
      </c>
      <c r="L128" s="45" t="s">
        <v>49</v>
      </c>
      <c r="M128" s="45" t="s">
        <v>53</v>
      </c>
    </row>
    <row r="129" spans="1:13" customFormat="1" ht="18.75">
      <c r="A129" s="29" t="s">
        <v>553</v>
      </c>
      <c r="B129" s="44">
        <v>46138</v>
      </c>
      <c r="C129" s="45">
        <v>13.05</v>
      </c>
      <c r="D129" s="46">
        <v>14.34872</v>
      </c>
      <c r="E129" s="46">
        <v>100.42729</v>
      </c>
      <c r="F129" s="46">
        <v>653912.95533899998</v>
      </c>
      <c r="G129" s="46">
        <v>1586768.72744</v>
      </c>
      <c r="H129" s="45" t="s">
        <v>48</v>
      </c>
      <c r="I129" s="45" t="s">
        <v>552</v>
      </c>
      <c r="J129" s="45" t="s">
        <v>520</v>
      </c>
      <c r="K129" s="45" t="s">
        <v>505</v>
      </c>
      <c r="L129" s="45" t="s">
        <v>49</v>
      </c>
      <c r="M129" s="45" t="s">
        <v>53</v>
      </c>
    </row>
    <row r="130" spans="1:13" customFormat="1" ht="18.75">
      <c r="A130" s="29" t="s">
        <v>554</v>
      </c>
      <c r="B130" s="44">
        <v>46138</v>
      </c>
      <c r="C130" s="45">
        <v>13.05</v>
      </c>
      <c r="D130" s="46">
        <v>14.35393</v>
      </c>
      <c r="E130" s="46">
        <v>100.42624000000001</v>
      </c>
      <c r="F130" s="46">
        <v>653796.15008000005</v>
      </c>
      <c r="G130" s="46">
        <v>1587344.4030800001</v>
      </c>
      <c r="H130" s="45" t="s">
        <v>48</v>
      </c>
      <c r="I130" s="45" t="s">
        <v>552</v>
      </c>
      <c r="J130" s="45" t="s">
        <v>520</v>
      </c>
      <c r="K130" s="45" t="s">
        <v>505</v>
      </c>
      <c r="L130" s="45" t="s">
        <v>49</v>
      </c>
      <c r="M130" s="45" t="s">
        <v>53</v>
      </c>
    </row>
    <row r="131" spans="1:13" customFormat="1" ht="18.75">
      <c r="A131" s="29" t="s">
        <v>555</v>
      </c>
      <c r="B131" s="44">
        <v>46138</v>
      </c>
      <c r="C131" s="45">
        <v>13.05</v>
      </c>
      <c r="D131" s="46">
        <v>14.354570000000001</v>
      </c>
      <c r="E131" s="46">
        <v>100.4295</v>
      </c>
      <c r="F131" s="46">
        <v>654147.31291400001</v>
      </c>
      <c r="G131" s="46">
        <v>1587417.3781699999</v>
      </c>
      <c r="H131" s="45" t="s">
        <v>48</v>
      </c>
      <c r="I131" s="45" t="s">
        <v>552</v>
      </c>
      <c r="J131" s="45" t="s">
        <v>520</v>
      </c>
      <c r="K131" s="45" t="s">
        <v>505</v>
      </c>
      <c r="L131" s="45" t="s">
        <v>49</v>
      </c>
      <c r="M131" s="45" t="s">
        <v>53</v>
      </c>
    </row>
    <row r="132" spans="1:13" customFormat="1" ht="18.75">
      <c r="A132" s="29" t="s">
        <v>556</v>
      </c>
      <c r="B132" s="44">
        <v>46138</v>
      </c>
      <c r="C132" s="45">
        <v>13.05</v>
      </c>
      <c r="D132" s="46">
        <v>14.366759999999999</v>
      </c>
      <c r="E132" s="46">
        <v>100.46415</v>
      </c>
      <c r="F132" s="46">
        <v>657875.88776700001</v>
      </c>
      <c r="G132" s="46">
        <v>1588789.3621700001</v>
      </c>
      <c r="H132" s="45" t="s">
        <v>48</v>
      </c>
      <c r="I132" s="45" t="s">
        <v>557</v>
      </c>
      <c r="J132" s="45" t="s">
        <v>558</v>
      </c>
      <c r="K132" s="45" t="s">
        <v>505</v>
      </c>
      <c r="L132" s="45" t="s">
        <v>49</v>
      </c>
      <c r="M132" s="45" t="s">
        <v>53</v>
      </c>
    </row>
    <row r="133" spans="1:13" customFormat="1" ht="18.75">
      <c r="A133" s="29" t="s">
        <v>559</v>
      </c>
      <c r="B133" s="44">
        <v>46138</v>
      </c>
      <c r="C133" s="45">
        <v>13.05</v>
      </c>
      <c r="D133" s="46">
        <v>14.37208</v>
      </c>
      <c r="E133" s="46">
        <v>100.4361</v>
      </c>
      <c r="F133" s="46">
        <v>654847.09507499996</v>
      </c>
      <c r="G133" s="46">
        <v>1589358.9071500001</v>
      </c>
      <c r="H133" s="45" t="s">
        <v>48</v>
      </c>
      <c r="I133" s="45" t="s">
        <v>560</v>
      </c>
      <c r="J133" s="45" t="s">
        <v>558</v>
      </c>
      <c r="K133" s="45" t="s">
        <v>505</v>
      </c>
      <c r="L133" s="45" t="s">
        <v>49</v>
      </c>
      <c r="M133" s="45" t="s">
        <v>53</v>
      </c>
    </row>
    <row r="134" spans="1:13" customFormat="1" ht="18.75">
      <c r="A134" s="29" t="s">
        <v>561</v>
      </c>
      <c r="B134" s="44">
        <v>46138</v>
      </c>
      <c r="C134" s="45">
        <v>13.05</v>
      </c>
      <c r="D134" s="46">
        <v>14.38162</v>
      </c>
      <c r="E134" s="46">
        <v>100.34563</v>
      </c>
      <c r="F134" s="46">
        <v>645084.399645</v>
      </c>
      <c r="G134" s="46">
        <v>1590355.4736800001</v>
      </c>
      <c r="H134" s="45" t="s">
        <v>48</v>
      </c>
      <c r="I134" s="45" t="s">
        <v>562</v>
      </c>
      <c r="J134" s="45" t="s">
        <v>513</v>
      </c>
      <c r="K134" s="45" t="s">
        <v>505</v>
      </c>
      <c r="L134" s="45" t="s">
        <v>49</v>
      </c>
      <c r="M134" s="45" t="s">
        <v>53</v>
      </c>
    </row>
    <row r="135" spans="1:13" customFormat="1" ht="18.75">
      <c r="A135" s="29" t="s">
        <v>563</v>
      </c>
      <c r="B135" s="44">
        <v>46138</v>
      </c>
      <c r="C135" s="45">
        <v>13.05</v>
      </c>
      <c r="D135" s="46">
        <v>14.383660000000001</v>
      </c>
      <c r="E135" s="46">
        <v>100.32805999999999</v>
      </c>
      <c r="F135" s="46">
        <v>643188.41986400005</v>
      </c>
      <c r="G135" s="46">
        <v>1590570.16604</v>
      </c>
      <c r="H135" s="45" t="s">
        <v>48</v>
      </c>
      <c r="I135" s="45" t="s">
        <v>562</v>
      </c>
      <c r="J135" s="45" t="s">
        <v>513</v>
      </c>
      <c r="K135" s="45" t="s">
        <v>505</v>
      </c>
      <c r="L135" s="45" t="s">
        <v>49</v>
      </c>
      <c r="M135" s="45" t="s">
        <v>53</v>
      </c>
    </row>
    <row r="136" spans="1:13" customFormat="1" ht="18.75">
      <c r="A136" s="29" t="s">
        <v>564</v>
      </c>
      <c r="B136" s="44">
        <v>46138</v>
      </c>
      <c r="C136" s="45">
        <v>13.05</v>
      </c>
      <c r="D136" s="46">
        <v>14.402010000000001</v>
      </c>
      <c r="E136" s="46">
        <v>100.31268</v>
      </c>
      <c r="F136" s="46">
        <v>641518.36317100003</v>
      </c>
      <c r="G136" s="46">
        <v>1592590.6254700001</v>
      </c>
      <c r="H136" s="45" t="s">
        <v>48</v>
      </c>
      <c r="I136" s="45" t="s">
        <v>562</v>
      </c>
      <c r="J136" s="45" t="s">
        <v>513</v>
      </c>
      <c r="K136" s="45" t="s">
        <v>505</v>
      </c>
      <c r="L136" s="45" t="s">
        <v>49</v>
      </c>
      <c r="M136" s="45" t="s">
        <v>53</v>
      </c>
    </row>
    <row r="137" spans="1:13" customFormat="1" ht="18.75">
      <c r="A137" s="29" t="s">
        <v>565</v>
      </c>
      <c r="B137" s="44">
        <v>46138</v>
      </c>
      <c r="C137" s="45">
        <v>13.05</v>
      </c>
      <c r="D137" s="46">
        <v>14.402670000000001</v>
      </c>
      <c r="E137" s="46">
        <v>100.31598</v>
      </c>
      <c r="F137" s="46">
        <v>641873.76992500003</v>
      </c>
      <c r="G137" s="46">
        <v>1592665.66817</v>
      </c>
      <c r="H137" s="45" t="s">
        <v>48</v>
      </c>
      <c r="I137" s="45" t="s">
        <v>562</v>
      </c>
      <c r="J137" s="45" t="s">
        <v>513</v>
      </c>
      <c r="K137" s="45" t="s">
        <v>505</v>
      </c>
      <c r="L137" s="45" t="s">
        <v>49</v>
      </c>
      <c r="M137" s="45" t="s">
        <v>53</v>
      </c>
    </row>
    <row r="138" spans="1:13" customFormat="1" ht="18.75">
      <c r="A138" s="29" t="s">
        <v>566</v>
      </c>
      <c r="B138" s="44">
        <v>46138</v>
      </c>
      <c r="C138" s="45">
        <v>13.05</v>
      </c>
      <c r="D138" s="46">
        <v>14.402699999999999</v>
      </c>
      <c r="E138" s="46">
        <v>100.31386000000001</v>
      </c>
      <c r="F138" s="46">
        <v>641645.16169400001</v>
      </c>
      <c r="G138" s="46">
        <v>1592667.6817900001</v>
      </c>
      <c r="H138" s="45" t="s">
        <v>48</v>
      </c>
      <c r="I138" s="45" t="s">
        <v>562</v>
      </c>
      <c r="J138" s="45" t="s">
        <v>513</v>
      </c>
      <c r="K138" s="45" t="s">
        <v>505</v>
      </c>
      <c r="L138" s="45" t="s">
        <v>49</v>
      </c>
      <c r="M138" s="45" t="s">
        <v>53</v>
      </c>
    </row>
    <row r="139" spans="1:13" customFormat="1" ht="18.75">
      <c r="A139" s="29" t="s">
        <v>567</v>
      </c>
      <c r="B139" s="44">
        <v>46138</v>
      </c>
      <c r="C139" s="45">
        <v>13.05</v>
      </c>
      <c r="D139" s="46">
        <v>14.40334</v>
      </c>
      <c r="E139" s="46">
        <v>100.31716</v>
      </c>
      <c r="F139" s="46">
        <v>642000.579761</v>
      </c>
      <c r="G139" s="46">
        <v>1592740.5139500001</v>
      </c>
      <c r="H139" s="45" t="s">
        <v>48</v>
      </c>
      <c r="I139" s="45" t="s">
        <v>562</v>
      </c>
      <c r="J139" s="45" t="s">
        <v>513</v>
      </c>
      <c r="K139" s="45" t="s">
        <v>505</v>
      </c>
      <c r="L139" s="45" t="s">
        <v>49</v>
      </c>
      <c r="M139" s="45" t="s">
        <v>53</v>
      </c>
    </row>
    <row r="140" spans="1:13" customFormat="1" ht="18.75">
      <c r="A140" s="29" t="s">
        <v>568</v>
      </c>
      <c r="B140" s="44">
        <v>46138</v>
      </c>
      <c r="C140" s="45">
        <v>13.05</v>
      </c>
      <c r="D140" s="46">
        <v>14.409219999999999</v>
      </c>
      <c r="E140" s="46">
        <v>100.32153</v>
      </c>
      <c r="F140" s="46">
        <v>642468.04154400004</v>
      </c>
      <c r="G140" s="46">
        <v>1593393.6868499999</v>
      </c>
      <c r="H140" s="45" t="s">
        <v>48</v>
      </c>
      <c r="I140" s="45" t="s">
        <v>569</v>
      </c>
      <c r="J140" s="45" t="s">
        <v>570</v>
      </c>
      <c r="K140" s="45" t="s">
        <v>505</v>
      </c>
      <c r="L140" s="45" t="s">
        <v>49</v>
      </c>
      <c r="M140" s="45" t="s">
        <v>53</v>
      </c>
    </row>
    <row r="141" spans="1:13" customFormat="1" ht="18.75">
      <c r="A141" s="29" t="s">
        <v>571</v>
      </c>
      <c r="B141" s="44">
        <v>46138</v>
      </c>
      <c r="C141" s="45">
        <v>13.05</v>
      </c>
      <c r="D141" s="46">
        <v>14.466530000000001</v>
      </c>
      <c r="E141" s="46">
        <v>100.39178</v>
      </c>
      <c r="F141" s="46">
        <v>650004.24383000005</v>
      </c>
      <c r="G141" s="46">
        <v>1599778.40857</v>
      </c>
      <c r="H141" s="45" t="s">
        <v>48</v>
      </c>
      <c r="I141" s="45" t="s">
        <v>570</v>
      </c>
      <c r="J141" s="45" t="s">
        <v>570</v>
      </c>
      <c r="K141" s="45" t="s">
        <v>505</v>
      </c>
      <c r="L141" s="45" t="s">
        <v>49</v>
      </c>
      <c r="M141" s="45" t="s">
        <v>53</v>
      </c>
    </row>
    <row r="142" spans="1:13" customFormat="1" ht="18.75">
      <c r="A142" s="29" t="s">
        <v>572</v>
      </c>
      <c r="B142" s="44">
        <v>46138</v>
      </c>
      <c r="C142" s="45">
        <v>13.05</v>
      </c>
      <c r="D142" s="46">
        <v>16.03304</v>
      </c>
      <c r="E142" s="46">
        <v>100.39548000000001</v>
      </c>
      <c r="F142" s="46">
        <v>649292.63188899995</v>
      </c>
      <c r="G142" s="46">
        <v>1773092.2881700001</v>
      </c>
      <c r="H142" s="45" t="s">
        <v>48</v>
      </c>
      <c r="I142" s="45" t="s">
        <v>573</v>
      </c>
      <c r="J142" s="45" t="s">
        <v>574</v>
      </c>
      <c r="K142" s="45" t="s">
        <v>575</v>
      </c>
      <c r="L142" s="45" t="s">
        <v>55</v>
      </c>
      <c r="M142" s="45" t="s">
        <v>53</v>
      </c>
    </row>
    <row r="143" spans="1:13" customFormat="1" ht="18.75">
      <c r="A143" s="29" t="s">
        <v>576</v>
      </c>
      <c r="B143" s="44">
        <v>46138</v>
      </c>
      <c r="C143" s="45">
        <v>13.05</v>
      </c>
      <c r="D143" s="46">
        <v>16.035520000000002</v>
      </c>
      <c r="E143" s="46">
        <v>100.39541</v>
      </c>
      <c r="F143" s="46">
        <v>649283.295591</v>
      </c>
      <c r="G143" s="46">
        <v>1773366.63185</v>
      </c>
      <c r="H143" s="45" t="s">
        <v>48</v>
      </c>
      <c r="I143" s="45" t="s">
        <v>573</v>
      </c>
      <c r="J143" s="45" t="s">
        <v>574</v>
      </c>
      <c r="K143" s="45" t="s">
        <v>575</v>
      </c>
      <c r="L143" s="45" t="s">
        <v>55</v>
      </c>
      <c r="M143" s="45" t="s">
        <v>53</v>
      </c>
    </row>
    <row r="144" spans="1:13" customFormat="1" ht="18.75">
      <c r="A144" s="29" t="s">
        <v>577</v>
      </c>
      <c r="B144" s="44">
        <v>46138</v>
      </c>
      <c r="C144" s="45">
        <v>13.05</v>
      </c>
      <c r="D144" s="46">
        <v>16.086169999999999</v>
      </c>
      <c r="E144" s="46">
        <v>100.37161999999999</v>
      </c>
      <c r="F144" s="46">
        <v>646700.66054700001</v>
      </c>
      <c r="G144" s="46">
        <v>1778953.67096</v>
      </c>
      <c r="H144" s="45" t="s">
        <v>48</v>
      </c>
      <c r="I144" s="45" t="s">
        <v>578</v>
      </c>
      <c r="J144" s="45" t="s">
        <v>574</v>
      </c>
      <c r="K144" s="45" t="s">
        <v>575</v>
      </c>
      <c r="L144" s="45" t="s">
        <v>55</v>
      </c>
      <c r="M144" s="45" t="s">
        <v>53</v>
      </c>
    </row>
    <row r="145" spans="1:13" customFormat="1" ht="18.75">
      <c r="A145" s="29" t="s">
        <v>579</v>
      </c>
      <c r="B145" s="44">
        <v>46138</v>
      </c>
      <c r="C145" s="45">
        <v>13.05</v>
      </c>
      <c r="D145" s="46">
        <v>16.29936</v>
      </c>
      <c r="E145" s="46">
        <v>100.38027</v>
      </c>
      <c r="F145" s="46">
        <v>647467.47005700006</v>
      </c>
      <c r="G145" s="46">
        <v>1802547.9621900001</v>
      </c>
      <c r="H145" s="45" t="s">
        <v>48</v>
      </c>
      <c r="I145" s="45" t="s">
        <v>580</v>
      </c>
      <c r="J145" s="45" t="s">
        <v>581</v>
      </c>
      <c r="K145" s="45" t="s">
        <v>575</v>
      </c>
      <c r="L145" s="45" t="s">
        <v>55</v>
      </c>
      <c r="M145" s="45" t="s">
        <v>53</v>
      </c>
    </row>
    <row r="146" spans="1:13" customFormat="1" ht="18.75">
      <c r="A146" s="29" t="s">
        <v>582</v>
      </c>
      <c r="B146" s="44">
        <v>46138</v>
      </c>
      <c r="C146" s="45">
        <v>13.05</v>
      </c>
      <c r="D146" s="46">
        <v>16.325600000000001</v>
      </c>
      <c r="E146" s="46">
        <v>100.32709</v>
      </c>
      <c r="F146" s="46">
        <v>641765.97077500005</v>
      </c>
      <c r="G146" s="46">
        <v>1805413.5425</v>
      </c>
      <c r="H146" s="45" t="s">
        <v>48</v>
      </c>
      <c r="I146" s="45" t="s">
        <v>583</v>
      </c>
      <c r="J146" s="45" t="s">
        <v>583</v>
      </c>
      <c r="K146" s="45" t="s">
        <v>575</v>
      </c>
      <c r="L146" s="45" t="s">
        <v>55</v>
      </c>
      <c r="M146" s="45" t="s">
        <v>53</v>
      </c>
    </row>
    <row r="147" spans="1:13" customFormat="1" ht="18.75">
      <c r="A147" s="29" t="s">
        <v>584</v>
      </c>
      <c r="B147" s="44">
        <v>46138</v>
      </c>
      <c r="C147" s="45">
        <v>13.05</v>
      </c>
      <c r="D147" s="46">
        <v>16.39547</v>
      </c>
      <c r="E147" s="46">
        <v>100.31708999999999</v>
      </c>
      <c r="F147" s="46">
        <v>640647.497906</v>
      </c>
      <c r="G147" s="46">
        <v>1813137.2326799999</v>
      </c>
      <c r="H147" s="45" t="s">
        <v>48</v>
      </c>
      <c r="I147" s="45" t="s">
        <v>585</v>
      </c>
      <c r="J147" s="45" t="s">
        <v>581</v>
      </c>
      <c r="K147" s="45" t="s">
        <v>575</v>
      </c>
      <c r="L147" s="45" t="s">
        <v>55</v>
      </c>
      <c r="M147" s="45" t="s">
        <v>53</v>
      </c>
    </row>
    <row r="148" spans="1:13" customFormat="1" ht="18.75">
      <c r="A148" s="29" t="s">
        <v>586</v>
      </c>
      <c r="B148" s="44">
        <v>46138</v>
      </c>
      <c r="C148" s="45">
        <v>13.05</v>
      </c>
      <c r="D148" s="46">
        <v>16.424140000000001</v>
      </c>
      <c r="E148" s="46">
        <v>100.27591</v>
      </c>
      <c r="F148" s="46">
        <v>636229.44325899996</v>
      </c>
      <c r="G148" s="46">
        <v>1816281.2396</v>
      </c>
      <c r="H148" s="45" t="s">
        <v>48</v>
      </c>
      <c r="I148" s="45" t="s">
        <v>587</v>
      </c>
      <c r="J148" s="45" t="s">
        <v>581</v>
      </c>
      <c r="K148" s="45" t="s">
        <v>575</v>
      </c>
      <c r="L148" s="45" t="s">
        <v>55</v>
      </c>
      <c r="M148" s="45" t="s">
        <v>53</v>
      </c>
    </row>
    <row r="149" spans="1:13" customFormat="1" ht="18.75">
      <c r="A149" s="29" t="s">
        <v>588</v>
      </c>
      <c r="B149" s="44">
        <v>46138</v>
      </c>
      <c r="C149" s="45">
        <v>13.05</v>
      </c>
      <c r="D149" s="46">
        <v>16.558789999999998</v>
      </c>
      <c r="E149" s="46">
        <v>100.18120999999999</v>
      </c>
      <c r="F149" s="46">
        <v>626029.82644099998</v>
      </c>
      <c r="G149" s="46">
        <v>1831117.51639</v>
      </c>
      <c r="H149" s="45" t="s">
        <v>48</v>
      </c>
      <c r="I149" s="45" t="s">
        <v>589</v>
      </c>
      <c r="J149" s="45" t="s">
        <v>590</v>
      </c>
      <c r="K149" s="45" t="s">
        <v>575</v>
      </c>
      <c r="L149" s="45" t="s">
        <v>55</v>
      </c>
      <c r="M149" s="45" t="s">
        <v>53</v>
      </c>
    </row>
    <row r="150" spans="1:13" customFormat="1" ht="18.75">
      <c r="A150" s="29" t="s">
        <v>591</v>
      </c>
      <c r="B150" s="44">
        <v>46138</v>
      </c>
      <c r="C150" s="45">
        <v>13.05</v>
      </c>
      <c r="D150" s="46">
        <v>16.43131</v>
      </c>
      <c r="E150" s="46">
        <v>103.09220000000001</v>
      </c>
      <c r="F150" s="46">
        <v>937193.729345</v>
      </c>
      <c r="G150" s="46">
        <v>1821067.1608299999</v>
      </c>
      <c r="H150" s="45" t="s">
        <v>48</v>
      </c>
      <c r="I150" s="45" t="s">
        <v>592</v>
      </c>
      <c r="J150" s="45" t="s">
        <v>592</v>
      </c>
      <c r="K150" s="45" t="s">
        <v>284</v>
      </c>
      <c r="L150" s="45" t="s">
        <v>64</v>
      </c>
      <c r="M150" s="45" t="s">
        <v>53</v>
      </c>
    </row>
    <row r="151" spans="1:13" customFormat="1" ht="18.75">
      <c r="A151" s="29" t="s">
        <v>593</v>
      </c>
      <c r="B151" s="44">
        <v>46138</v>
      </c>
      <c r="C151" s="45">
        <v>13.05</v>
      </c>
      <c r="D151" s="46">
        <v>15.91634</v>
      </c>
      <c r="E151" s="46">
        <v>104.11095</v>
      </c>
      <c r="F151" s="46">
        <v>1047676.97907</v>
      </c>
      <c r="G151" s="46">
        <v>1766393.0326</v>
      </c>
      <c r="H151" s="45" t="s">
        <v>48</v>
      </c>
      <c r="I151" s="45" t="s">
        <v>594</v>
      </c>
      <c r="J151" s="45" t="s">
        <v>595</v>
      </c>
      <c r="K151" s="45" t="s">
        <v>596</v>
      </c>
      <c r="L151" s="45" t="s">
        <v>64</v>
      </c>
      <c r="M151" s="45" t="s">
        <v>53</v>
      </c>
    </row>
    <row r="152" spans="1:13" customFormat="1" ht="18.75">
      <c r="A152" s="29" t="s">
        <v>597</v>
      </c>
      <c r="B152" s="44">
        <v>46138</v>
      </c>
      <c r="C152" s="45">
        <v>13.05</v>
      </c>
      <c r="D152" s="46">
        <v>15.603619999999999</v>
      </c>
      <c r="E152" s="46">
        <v>103.45934</v>
      </c>
      <c r="F152" s="46">
        <v>978457.08270100004</v>
      </c>
      <c r="G152" s="46">
        <v>1730106.3716</v>
      </c>
      <c r="H152" s="45" t="s">
        <v>48</v>
      </c>
      <c r="I152" s="45" t="s">
        <v>598</v>
      </c>
      <c r="J152" s="45" t="s">
        <v>599</v>
      </c>
      <c r="K152" s="45" t="s">
        <v>74</v>
      </c>
      <c r="L152" s="45" t="s">
        <v>64</v>
      </c>
      <c r="M152" s="45" t="s">
        <v>53</v>
      </c>
    </row>
    <row r="153" spans="1:13" customFormat="1" ht="18.75">
      <c r="A153" s="29" t="s">
        <v>600</v>
      </c>
      <c r="B153" s="44">
        <v>46138</v>
      </c>
      <c r="C153" s="45">
        <v>13.05</v>
      </c>
      <c r="D153" s="46">
        <v>15.69401</v>
      </c>
      <c r="E153" s="46">
        <v>103.68803</v>
      </c>
      <c r="F153" s="46">
        <v>1002818.2392900001</v>
      </c>
      <c r="G153" s="46">
        <v>1740662.3173400001</v>
      </c>
      <c r="H153" s="45" t="s">
        <v>48</v>
      </c>
      <c r="I153" s="45" t="s">
        <v>601</v>
      </c>
      <c r="J153" s="45" t="s">
        <v>602</v>
      </c>
      <c r="K153" s="45" t="s">
        <v>74</v>
      </c>
      <c r="L153" s="45" t="s">
        <v>64</v>
      </c>
      <c r="M153" s="45" t="s">
        <v>53</v>
      </c>
    </row>
    <row r="154" spans="1:13" customFormat="1" ht="18.75">
      <c r="A154" s="29" t="s">
        <v>603</v>
      </c>
      <c r="B154" s="44">
        <v>46138</v>
      </c>
      <c r="C154" s="45">
        <v>13.05</v>
      </c>
      <c r="D154" s="46">
        <v>15.88044</v>
      </c>
      <c r="E154" s="46">
        <v>103.97972</v>
      </c>
      <c r="F154" s="46">
        <v>1033679.04752</v>
      </c>
      <c r="G154" s="46">
        <v>1762067.92762</v>
      </c>
      <c r="H154" s="45" t="s">
        <v>48</v>
      </c>
      <c r="I154" s="45" t="s">
        <v>604</v>
      </c>
      <c r="J154" s="45" t="s">
        <v>605</v>
      </c>
      <c r="K154" s="45" t="s">
        <v>74</v>
      </c>
      <c r="L154" s="45" t="s">
        <v>64</v>
      </c>
      <c r="M154" s="45" t="s">
        <v>53</v>
      </c>
    </row>
    <row r="155" spans="1:13" customFormat="1" ht="18.75">
      <c r="A155" s="29" t="s">
        <v>606</v>
      </c>
      <c r="B155" s="44">
        <v>46138</v>
      </c>
      <c r="C155" s="45">
        <v>13.05</v>
      </c>
      <c r="D155" s="46">
        <v>15.885009999999999</v>
      </c>
      <c r="E155" s="46">
        <v>104.00515</v>
      </c>
      <c r="F155" s="46">
        <v>1036398.16632</v>
      </c>
      <c r="G155" s="46">
        <v>1762640.3739100001</v>
      </c>
      <c r="H155" s="45" t="s">
        <v>48</v>
      </c>
      <c r="I155" s="45" t="s">
        <v>604</v>
      </c>
      <c r="J155" s="45" t="s">
        <v>605</v>
      </c>
      <c r="K155" s="45" t="s">
        <v>74</v>
      </c>
      <c r="L155" s="45" t="s">
        <v>64</v>
      </c>
      <c r="M155" s="45" t="s">
        <v>53</v>
      </c>
    </row>
    <row r="156" spans="1:13" customFormat="1" ht="18.75">
      <c r="A156" s="29" t="s">
        <v>607</v>
      </c>
      <c r="B156" s="44">
        <v>46138</v>
      </c>
      <c r="C156" s="45">
        <v>13.05</v>
      </c>
      <c r="D156" s="46">
        <v>15.98359</v>
      </c>
      <c r="E156" s="46">
        <v>103.97103</v>
      </c>
      <c r="F156" s="46">
        <v>1032472.42525</v>
      </c>
      <c r="G156" s="46">
        <v>1773492.3023699999</v>
      </c>
      <c r="H156" s="45" t="s">
        <v>48</v>
      </c>
      <c r="I156" s="45" t="s">
        <v>608</v>
      </c>
      <c r="J156" s="45" t="s">
        <v>605</v>
      </c>
      <c r="K156" s="45" t="s">
        <v>74</v>
      </c>
      <c r="L156" s="45" t="s">
        <v>64</v>
      </c>
      <c r="M156" s="45" t="s">
        <v>53</v>
      </c>
    </row>
    <row r="157" spans="1:13" customFormat="1" ht="18.75">
      <c r="A157" s="29" t="s">
        <v>609</v>
      </c>
      <c r="B157" s="44">
        <v>46138</v>
      </c>
      <c r="C157" s="45">
        <v>13.05</v>
      </c>
      <c r="D157" s="46">
        <v>15.995380000000001</v>
      </c>
      <c r="E157" s="46">
        <v>103.87424</v>
      </c>
      <c r="F157" s="46">
        <v>1022052.41441</v>
      </c>
      <c r="G157" s="46">
        <v>1774554.0766499999</v>
      </c>
      <c r="H157" s="45" t="s">
        <v>48</v>
      </c>
      <c r="I157" s="45" t="s">
        <v>610</v>
      </c>
      <c r="J157" s="45" t="s">
        <v>611</v>
      </c>
      <c r="K157" s="45" t="s">
        <v>74</v>
      </c>
      <c r="L157" s="45" t="s">
        <v>64</v>
      </c>
      <c r="M157" s="45" t="s">
        <v>53</v>
      </c>
    </row>
    <row r="158" spans="1:13" customFormat="1" ht="18.75">
      <c r="A158" s="29" t="s">
        <v>612</v>
      </c>
      <c r="B158" s="44">
        <v>46138</v>
      </c>
      <c r="C158" s="45">
        <v>13.05</v>
      </c>
      <c r="D158" s="46">
        <v>16.074010000000001</v>
      </c>
      <c r="E158" s="46">
        <v>104.0093</v>
      </c>
      <c r="F158" s="46">
        <v>1036337.7511399999</v>
      </c>
      <c r="G158" s="46">
        <v>1783625.5561899999</v>
      </c>
      <c r="H158" s="45" t="s">
        <v>48</v>
      </c>
      <c r="I158" s="45" t="s">
        <v>613</v>
      </c>
      <c r="J158" s="45" t="s">
        <v>605</v>
      </c>
      <c r="K158" s="45" t="s">
        <v>74</v>
      </c>
      <c r="L158" s="45" t="s">
        <v>64</v>
      </c>
      <c r="M158" s="45" t="s">
        <v>53</v>
      </c>
    </row>
    <row r="159" spans="1:13" customFormat="1" ht="18.75">
      <c r="A159" s="29" t="s">
        <v>614</v>
      </c>
      <c r="B159" s="44">
        <v>46138</v>
      </c>
      <c r="C159" s="45">
        <v>13.05</v>
      </c>
      <c r="D159" s="46">
        <v>16.122630000000001</v>
      </c>
      <c r="E159" s="46">
        <v>103.76911</v>
      </c>
      <c r="F159" s="46">
        <v>1010444.22156</v>
      </c>
      <c r="G159" s="46">
        <v>1788409.2413300001</v>
      </c>
      <c r="H159" s="45" t="s">
        <v>48</v>
      </c>
      <c r="I159" s="45" t="s">
        <v>615</v>
      </c>
      <c r="J159" s="45" t="s">
        <v>616</v>
      </c>
      <c r="K159" s="45" t="s">
        <v>74</v>
      </c>
      <c r="L159" s="45" t="s">
        <v>64</v>
      </c>
      <c r="M159" s="45" t="s">
        <v>53</v>
      </c>
    </row>
    <row r="160" spans="1:13" customFormat="1" ht="18.75">
      <c r="A160" s="29" t="s">
        <v>617</v>
      </c>
      <c r="B160" s="44">
        <v>46138</v>
      </c>
      <c r="C160" s="45">
        <v>13.05</v>
      </c>
      <c r="D160" s="46">
        <v>13.42496</v>
      </c>
      <c r="E160" s="46">
        <v>99.63852</v>
      </c>
      <c r="F160" s="46">
        <v>569123.55847100005</v>
      </c>
      <c r="G160" s="46">
        <v>1484220.65068</v>
      </c>
      <c r="H160" s="45" t="s">
        <v>48</v>
      </c>
      <c r="I160" s="45" t="s">
        <v>618</v>
      </c>
      <c r="J160" s="45" t="s">
        <v>103</v>
      </c>
      <c r="K160" s="45" t="s">
        <v>104</v>
      </c>
      <c r="L160" s="45" t="s">
        <v>49</v>
      </c>
      <c r="M160" s="45" t="s">
        <v>53</v>
      </c>
    </row>
    <row r="161" spans="1:13" customFormat="1" ht="18.75">
      <c r="A161" s="29" t="s">
        <v>619</v>
      </c>
      <c r="B161" s="44">
        <v>46138</v>
      </c>
      <c r="C161" s="45">
        <v>13.05</v>
      </c>
      <c r="D161" s="46">
        <v>13.609629999999999</v>
      </c>
      <c r="E161" s="46">
        <v>99.598100000000002</v>
      </c>
      <c r="F161" s="46">
        <v>564697.872355</v>
      </c>
      <c r="G161" s="46">
        <v>1504633.4713600001</v>
      </c>
      <c r="H161" s="45" t="s">
        <v>48</v>
      </c>
      <c r="I161" s="45" t="s">
        <v>620</v>
      </c>
      <c r="J161" s="45" t="s">
        <v>620</v>
      </c>
      <c r="K161" s="45" t="s">
        <v>104</v>
      </c>
      <c r="L161" s="45" t="s">
        <v>49</v>
      </c>
      <c r="M161" s="45" t="s">
        <v>53</v>
      </c>
    </row>
    <row r="162" spans="1:13" customFormat="1" ht="18.75">
      <c r="A162" s="29" t="s">
        <v>621</v>
      </c>
      <c r="B162" s="44">
        <v>46138</v>
      </c>
      <c r="C162" s="45">
        <v>13.05</v>
      </c>
      <c r="D162" s="46">
        <v>13.63724</v>
      </c>
      <c r="E162" s="46">
        <v>99.415999999999997</v>
      </c>
      <c r="F162" s="46">
        <v>544994.09074599994</v>
      </c>
      <c r="G162" s="46">
        <v>1507645.9578</v>
      </c>
      <c r="H162" s="45" t="s">
        <v>48</v>
      </c>
      <c r="I162" s="45" t="s">
        <v>622</v>
      </c>
      <c r="J162" s="45" t="s">
        <v>620</v>
      </c>
      <c r="K162" s="45" t="s">
        <v>104</v>
      </c>
      <c r="L162" s="45" t="s">
        <v>49</v>
      </c>
      <c r="M162" s="45" t="s">
        <v>53</v>
      </c>
    </row>
    <row r="163" spans="1:13" customFormat="1" ht="18.75">
      <c r="A163" s="29" t="s">
        <v>623</v>
      </c>
      <c r="B163" s="44">
        <v>46138</v>
      </c>
      <c r="C163" s="45">
        <v>13.05</v>
      </c>
      <c r="D163" s="46">
        <v>13.638</v>
      </c>
      <c r="E163" s="46">
        <v>99.419839999999994</v>
      </c>
      <c r="F163" s="46">
        <v>545409.28221600002</v>
      </c>
      <c r="G163" s="46">
        <v>1507730.72386</v>
      </c>
      <c r="H163" s="45" t="s">
        <v>48</v>
      </c>
      <c r="I163" s="45" t="s">
        <v>622</v>
      </c>
      <c r="J163" s="45" t="s">
        <v>620</v>
      </c>
      <c r="K163" s="45" t="s">
        <v>104</v>
      </c>
      <c r="L163" s="45" t="s">
        <v>49</v>
      </c>
      <c r="M163" s="45" t="s">
        <v>53</v>
      </c>
    </row>
    <row r="164" spans="1:13" customFormat="1" ht="18.75">
      <c r="A164" s="29" t="s">
        <v>624</v>
      </c>
      <c r="B164" s="44">
        <v>46138</v>
      </c>
      <c r="C164" s="45">
        <v>13.05</v>
      </c>
      <c r="D164" s="46">
        <v>15.105169999999999</v>
      </c>
      <c r="E164" s="46">
        <v>100.50078999999999</v>
      </c>
      <c r="F164" s="46">
        <v>661283.04965499998</v>
      </c>
      <c r="G164" s="46">
        <v>1670508.8555999999</v>
      </c>
      <c r="H164" s="45" t="s">
        <v>48</v>
      </c>
      <c r="I164" s="45" t="s">
        <v>625</v>
      </c>
      <c r="J164" s="45" t="s">
        <v>626</v>
      </c>
      <c r="K164" s="45" t="s">
        <v>75</v>
      </c>
      <c r="L164" s="45" t="s">
        <v>49</v>
      </c>
      <c r="M164" s="45" t="s">
        <v>53</v>
      </c>
    </row>
    <row r="165" spans="1:13" customFormat="1" ht="18.75">
      <c r="A165" s="29" t="s">
        <v>627</v>
      </c>
      <c r="B165" s="44">
        <v>46138</v>
      </c>
      <c r="C165" s="45">
        <v>13.05</v>
      </c>
      <c r="D165" s="46">
        <v>15.10718</v>
      </c>
      <c r="E165" s="46">
        <v>100.4841</v>
      </c>
      <c r="F165" s="46">
        <v>659487.59902800003</v>
      </c>
      <c r="G165" s="46">
        <v>1670719.05752</v>
      </c>
      <c r="H165" s="45" t="s">
        <v>48</v>
      </c>
      <c r="I165" s="45" t="s">
        <v>625</v>
      </c>
      <c r="J165" s="45" t="s">
        <v>626</v>
      </c>
      <c r="K165" s="45" t="s">
        <v>75</v>
      </c>
      <c r="L165" s="45" t="s">
        <v>49</v>
      </c>
      <c r="M165" s="45" t="s">
        <v>53</v>
      </c>
    </row>
    <row r="166" spans="1:13" customFormat="1" ht="18.75">
      <c r="A166" s="29" t="s">
        <v>628</v>
      </c>
      <c r="B166" s="44">
        <v>46138</v>
      </c>
      <c r="C166" s="45">
        <v>13.05</v>
      </c>
      <c r="D166" s="46">
        <v>15.138450000000001</v>
      </c>
      <c r="E166" s="46">
        <v>100.56197</v>
      </c>
      <c r="F166" s="46">
        <v>667832.98135200003</v>
      </c>
      <c r="G166" s="46">
        <v>1674236.81443</v>
      </c>
      <c r="H166" s="45" t="s">
        <v>48</v>
      </c>
      <c r="I166" s="45" t="s">
        <v>629</v>
      </c>
      <c r="J166" s="45" t="s">
        <v>626</v>
      </c>
      <c r="K166" s="45" t="s">
        <v>75</v>
      </c>
      <c r="L166" s="45" t="s">
        <v>49</v>
      </c>
      <c r="M166" s="45" t="s">
        <v>53</v>
      </c>
    </row>
    <row r="167" spans="1:13" customFormat="1" ht="18.75">
      <c r="A167" s="29" t="s">
        <v>630</v>
      </c>
      <c r="B167" s="44">
        <v>46138</v>
      </c>
      <c r="C167" s="45">
        <v>13.05</v>
      </c>
      <c r="D167" s="46">
        <v>15.43918</v>
      </c>
      <c r="E167" s="46">
        <v>104.05619</v>
      </c>
      <c r="F167" s="46">
        <v>1043062.08679</v>
      </c>
      <c r="G167" s="46">
        <v>1713293.2355200001</v>
      </c>
      <c r="H167" s="45" t="s">
        <v>48</v>
      </c>
      <c r="I167" s="45" t="s">
        <v>631</v>
      </c>
      <c r="J167" s="45" t="s">
        <v>632</v>
      </c>
      <c r="K167" s="45" t="s">
        <v>633</v>
      </c>
      <c r="L167" s="45" t="s">
        <v>64</v>
      </c>
      <c r="M167" s="45" t="s">
        <v>53</v>
      </c>
    </row>
    <row r="168" spans="1:13" customFormat="1" ht="18.75">
      <c r="A168" s="29" t="s">
        <v>634</v>
      </c>
      <c r="B168" s="44">
        <v>46138</v>
      </c>
      <c r="C168" s="45">
        <v>13.05</v>
      </c>
      <c r="D168" s="46">
        <v>15.43984</v>
      </c>
      <c r="E168" s="46">
        <v>104.05983000000001</v>
      </c>
      <c r="F168" s="46">
        <v>1043452.19519</v>
      </c>
      <c r="G168" s="46">
        <v>1713375.7168699999</v>
      </c>
      <c r="H168" s="45" t="s">
        <v>48</v>
      </c>
      <c r="I168" s="45" t="s">
        <v>631</v>
      </c>
      <c r="J168" s="45" t="s">
        <v>632</v>
      </c>
      <c r="K168" s="45" t="s">
        <v>633</v>
      </c>
      <c r="L168" s="45" t="s">
        <v>64</v>
      </c>
      <c r="M168" s="45" t="s">
        <v>53</v>
      </c>
    </row>
    <row r="169" spans="1:13" customFormat="1" ht="18.75">
      <c r="A169" s="29" t="s">
        <v>635</v>
      </c>
      <c r="B169" s="44">
        <v>46138</v>
      </c>
      <c r="C169" s="45">
        <v>13.05</v>
      </c>
      <c r="D169" s="46">
        <v>17.128520000000002</v>
      </c>
      <c r="E169" s="46">
        <v>103.86624999999999</v>
      </c>
      <c r="F169" s="46">
        <v>1018143.53542</v>
      </c>
      <c r="G169" s="46">
        <v>1900264.2246600001</v>
      </c>
      <c r="H169" s="45" t="s">
        <v>48</v>
      </c>
      <c r="I169" s="45" t="s">
        <v>636</v>
      </c>
      <c r="J169" s="45" t="s">
        <v>637</v>
      </c>
      <c r="K169" s="45" t="s">
        <v>638</v>
      </c>
      <c r="L169" s="45" t="s">
        <v>64</v>
      </c>
      <c r="M169" s="45" t="s">
        <v>53</v>
      </c>
    </row>
    <row r="170" spans="1:13" customFormat="1" ht="18.75">
      <c r="A170" s="29" t="s">
        <v>639</v>
      </c>
      <c r="B170" s="44">
        <v>46138</v>
      </c>
      <c r="C170" s="45">
        <v>13.05</v>
      </c>
      <c r="D170" s="46">
        <v>17.467300000000002</v>
      </c>
      <c r="E170" s="46">
        <v>103.81354</v>
      </c>
      <c r="F170" s="46">
        <v>1011578.8534500001</v>
      </c>
      <c r="G170" s="46">
        <v>1937712.45099</v>
      </c>
      <c r="H170" s="45" t="s">
        <v>48</v>
      </c>
      <c r="I170" s="45" t="s">
        <v>640</v>
      </c>
      <c r="J170" s="45" t="s">
        <v>641</v>
      </c>
      <c r="K170" s="45" t="s">
        <v>638</v>
      </c>
      <c r="L170" s="45" t="s">
        <v>64</v>
      </c>
      <c r="M170" s="45" t="s">
        <v>53</v>
      </c>
    </row>
    <row r="171" spans="1:13" customFormat="1" ht="18.75">
      <c r="A171" s="29" t="s">
        <v>642</v>
      </c>
      <c r="B171" s="44">
        <v>46138</v>
      </c>
      <c r="C171" s="45">
        <v>13.05</v>
      </c>
      <c r="D171" s="46">
        <v>14.793990000000001</v>
      </c>
      <c r="E171" s="46">
        <v>100.43586999999999</v>
      </c>
      <c r="F171" s="46">
        <v>654527.70841199998</v>
      </c>
      <c r="G171" s="46">
        <v>1636035.07274</v>
      </c>
      <c r="H171" s="45" t="s">
        <v>48</v>
      </c>
      <c r="I171" s="45" t="s">
        <v>587</v>
      </c>
      <c r="J171" s="45" t="s">
        <v>643</v>
      </c>
      <c r="K171" s="45" t="s">
        <v>644</v>
      </c>
      <c r="L171" s="45" t="s">
        <v>49</v>
      </c>
      <c r="M171" s="45" t="s">
        <v>377</v>
      </c>
    </row>
    <row r="172" spans="1:13" customFormat="1" ht="18.75">
      <c r="A172" s="29" t="s">
        <v>645</v>
      </c>
      <c r="B172" s="44">
        <v>46138</v>
      </c>
      <c r="C172" s="45">
        <v>13.05</v>
      </c>
      <c r="D172" s="46">
        <v>16.74728</v>
      </c>
      <c r="E172" s="46">
        <v>99.67089</v>
      </c>
      <c r="F172" s="46">
        <v>571508.09285699995</v>
      </c>
      <c r="G172" s="46">
        <v>1851718.8723599999</v>
      </c>
      <c r="H172" s="45" t="s">
        <v>48</v>
      </c>
      <c r="I172" s="45" t="s">
        <v>646</v>
      </c>
      <c r="J172" s="45" t="s">
        <v>647</v>
      </c>
      <c r="K172" s="45" t="s">
        <v>109</v>
      </c>
      <c r="L172" s="45" t="s">
        <v>55</v>
      </c>
      <c r="M172" s="45" t="s">
        <v>53</v>
      </c>
    </row>
    <row r="173" spans="1:13" customFormat="1" ht="18.75">
      <c r="A173" s="29" t="s">
        <v>648</v>
      </c>
      <c r="B173" s="44">
        <v>46138</v>
      </c>
      <c r="C173" s="45">
        <v>13.05</v>
      </c>
      <c r="D173" s="46">
        <v>16.7485</v>
      </c>
      <c r="E173" s="46">
        <v>99.672190000000001</v>
      </c>
      <c r="F173" s="46">
        <v>571646.20487200003</v>
      </c>
      <c r="G173" s="46">
        <v>1851854.3073400001</v>
      </c>
      <c r="H173" s="45" t="s">
        <v>48</v>
      </c>
      <c r="I173" s="45" t="s">
        <v>646</v>
      </c>
      <c r="J173" s="45" t="s">
        <v>647</v>
      </c>
      <c r="K173" s="45" t="s">
        <v>109</v>
      </c>
      <c r="L173" s="45" t="s">
        <v>55</v>
      </c>
      <c r="M173" s="45" t="s">
        <v>53</v>
      </c>
    </row>
    <row r="174" spans="1:13" customFormat="1" ht="18.75">
      <c r="A174" s="29" t="s">
        <v>649</v>
      </c>
      <c r="B174" s="44">
        <v>46138</v>
      </c>
      <c r="C174" s="45">
        <v>13.05</v>
      </c>
      <c r="D174" s="46">
        <v>16.878969999999999</v>
      </c>
      <c r="E174" s="46">
        <v>100.00013</v>
      </c>
      <c r="F174" s="46">
        <v>606529.69651399995</v>
      </c>
      <c r="G174" s="46">
        <v>1866436.1512</v>
      </c>
      <c r="H174" s="45" t="s">
        <v>48</v>
      </c>
      <c r="I174" s="45" t="s">
        <v>650</v>
      </c>
      <c r="J174" s="45" t="s">
        <v>651</v>
      </c>
      <c r="K174" s="45" t="s">
        <v>109</v>
      </c>
      <c r="L174" s="45" t="s">
        <v>55</v>
      </c>
      <c r="M174" s="45" t="s">
        <v>53</v>
      </c>
    </row>
    <row r="175" spans="1:13" customFormat="1" ht="18.75">
      <c r="A175" s="29" t="s">
        <v>652</v>
      </c>
      <c r="B175" s="44">
        <v>46138</v>
      </c>
      <c r="C175" s="45">
        <v>13.05</v>
      </c>
      <c r="D175" s="46">
        <v>17.207840000000001</v>
      </c>
      <c r="E175" s="46">
        <v>99.749970000000005</v>
      </c>
      <c r="F175" s="46">
        <v>579742.61145700002</v>
      </c>
      <c r="G175" s="46">
        <v>1902701.9711500001</v>
      </c>
      <c r="H175" s="45" t="s">
        <v>48</v>
      </c>
      <c r="I175" s="45" t="s">
        <v>653</v>
      </c>
      <c r="J175" s="45" t="s">
        <v>298</v>
      </c>
      <c r="K175" s="45" t="s">
        <v>109</v>
      </c>
      <c r="L175" s="45" t="s">
        <v>55</v>
      </c>
      <c r="M175" s="45" t="s">
        <v>53</v>
      </c>
    </row>
    <row r="176" spans="1:13" customFormat="1" ht="18.75">
      <c r="A176" s="29" t="s">
        <v>654</v>
      </c>
      <c r="B176" s="44">
        <v>46138</v>
      </c>
      <c r="C176" s="45">
        <v>13.05</v>
      </c>
      <c r="D176" s="46">
        <v>17.208480000000002</v>
      </c>
      <c r="E176" s="46">
        <v>99.75318</v>
      </c>
      <c r="F176" s="46">
        <v>580083.66439799999</v>
      </c>
      <c r="G176" s="46">
        <v>1902774.1023299999</v>
      </c>
      <c r="H176" s="45" t="s">
        <v>48</v>
      </c>
      <c r="I176" s="45" t="s">
        <v>653</v>
      </c>
      <c r="J176" s="45" t="s">
        <v>298</v>
      </c>
      <c r="K176" s="45" t="s">
        <v>109</v>
      </c>
      <c r="L176" s="45" t="s">
        <v>55</v>
      </c>
      <c r="M176" s="45" t="s">
        <v>53</v>
      </c>
    </row>
    <row r="177" spans="1:13" customFormat="1" ht="18.75">
      <c r="A177" s="29" t="s">
        <v>655</v>
      </c>
      <c r="B177" s="44">
        <v>46138</v>
      </c>
      <c r="C177" s="45">
        <v>13.05</v>
      </c>
      <c r="D177" s="46">
        <v>17.2087</v>
      </c>
      <c r="E177" s="46">
        <v>99.751369999999994</v>
      </c>
      <c r="F177" s="46">
        <v>579891.10820799996</v>
      </c>
      <c r="G177" s="46">
        <v>1902797.6944200001</v>
      </c>
      <c r="H177" s="45" t="s">
        <v>48</v>
      </c>
      <c r="I177" s="45" t="s">
        <v>653</v>
      </c>
      <c r="J177" s="45" t="s">
        <v>298</v>
      </c>
      <c r="K177" s="45" t="s">
        <v>109</v>
      </c>
      <c r="L177" s="45" t="s">
        <v>55</v>
      </c>
      <c r="M177" s="45" t="s">
        <v>53</v>
      </c>
    </row>
    <row r="178" spans="1:13" customFormat="1" ht="18.75">
      <c r="A178" s="29" t="s">
        <v>656</v>
      </c>
      <c r="B178" s="44">
        <v>46138</v>
      </c>
      <c r="C178" s="45">
        <v>13.05</v>
      </c>
      <c r="D178" s="46">
        <v>17.28912</v>
      </c>
      <c r="E178" s="46">
        <v>99.750870000000006</v>
      </c>
      <c r="F178" s="46">
        <v>579803.365215</v>
      </c>
      <c r="G178" s="46">
        <v>1911694.8023399999</v>
      </c>
      <c r="H178" s="45" t="s">
        <v>48</v>
      </c>
      <c r="I178" s="45" t="s">
        <v>657</v>
      </c>
      <c r="J178" s="45" t="s">
        <v>658</v>
      </c>
      <c r="K178" s="45" t="s">
        <v>109</v>
      </c>
      <c r="L178" s="45" t="s">
        <v>55</v>
      </c>
      <c r="M178" s="45" t="s">
        <v>53</v>
      </c>
    </row>
    <row r="179" spans="1:13" customFormat="1" ht="18.75">
      <c r="A179" s="29" t="s">
        <v>659</v>
      </c>
      <c r="B179" s="44">
        <v>46138</v>
      </c>
      <c r="C179" s="45">
        <v>13.05</v>
      </c>
      <c r="D179" s="46">
        <v>17.380269999999999</v>
      </c>
      <c r="E179" s="46">
        <v>99.769810000000007</v>
      </c>
      <c r="F179" s="46">
        <v>581776.05725099996</v>
      </c>
      <c r="G179" s="46">
        <v>1921787.2974</v>
      </c>
      <c r="H179" s="45" t="s">
        <v>48</v>
      </c>
      <c r="I179" s="45" t="s">
        <v>660</v>
      </c>
      <c r="J179" s="45" t="s">
        <v>658</v>
      </c>
      <c r="K179" s="45" t="s">
        <v>109</v>
      </c>
      <c r="L179" s="45" t="s">
        <v>55</v>
      </c>
      <c r="M179" s="45" t="s">
        <v>53</v>
      </c>
    </row>
    <row r="180" spans="1:13" customFormat="1" ht="18.75">
      <c r="A180" s="29" t="s">
        <v>661</v>
      </c>
      <c r="B180" s="44">
        <v>46138</v>
      </c>
      <c r="C180" s="45">
        <v>13.05</v>
      </c>
      <c r="D180" s="46">
        <v>17.402670000000001</v>
      </c>
      <c r="E180" s="46">
        <v>99.721450000000004</v>
      </c>
      <c r="F180" s="46">
        <v>576629.26854900003</v>
      </c>
      <c r="G180" s="46">
        <v>1924245.58344</v>
      </c>
      <c r="H180" s="45" t="s">
        <v>48</v>
      </c>
      <c r="I180" s="45" t="s">
        <v>662</v>
      </c>
      <c r="J180" s="45" t="s">
        <v>663</v>
      </c>
      <c r="K180" s="45" t="s">
        <v>109</v>
      </c>
      <c r="L180" s="45" t="s">
        <v>55</v>
      </c>
      <c r="M180" s="45" t="s">
        <v>53</v>
      </c>
    </row>
    <row r="181" spans="1:13" customFormat="1" ht="18.75">
      <c r="A181" s="29" t="s">
        <v>664</v>
      </c>
      <c r="B181" s="44">
        <v>46138</v>
      </c>
      <c r="C181" s="45">
        <v>13.05</v>
      </c>
      <c r="D181" s="46">
        <v>14.200100000000001</v>
      </c>
      <c r="E181" s="46">
        <v>100.13598</v>
      </c>
      <c r="F181" s="46">
        <v>622575.58575500001</v>
      </c>
      <c r="G181" s="46">
        <v>1570154.6669099999</v>
      </c>
      <c r="H181" s="45" t="s">
        <v>48</v>
      </c>
      <c r="I181" s="45" t="s">
        <v>665</v>
      </c>
      <c r="J181" s="45" t="s">
        <v>666</v>
      </c>
      <c r="K181" s="45" t="s">
        <v>667</v>
      </c>
      <c r="L181" s="45" t="s">
        <v>49</v>
      </c>
      <c r="M181" s="45" t="s">
        <v>377</v>
      </c>
    </row>
    <row r="182" spans="1:13" customFormat="1" ht="18.75">
      <c r="A182" s="29" t="s">
        <v>668</v>
      </c>
      <c r="B182" s="44">
        <v>46138</v>
      </c>
      <c r="C182" s="45">
        <v>13.05</v>
      </c>
      <c r="D182" s="46">
        <v>14.23531</v>
      </c>
      <c r="E182" s="46">
        <v>100.23135000000001</v>
      </c>
      <c r="F182" s="46">
        <v>632847.07633199997</v>
      </c>
      <c r="G182" s="46">
        <v>1574101.7503500001</v>
      </c>
      <c r="H182" s="45" t="s">
        <v>48</v>
      </c>
      <c r="I182" s="45" t="s">
        <v>669</v>
      </c>
      <c r="J182" s="45" t="s">
        <v>666</v>
      </c>
      <c r="K182" s="45" t="s">
        <v>667</v>
      </c>
      <c r="L182" s="45" t="s">
        <v>49</v>
      </c>
      <c r="M182" s="45" t="s">
        <v>53</v>
      </c>
    </row>
    <row r="183" spans="1:13" customFormat="1" ht="18.75">
      <c r="A183" s="29" t="s">
        <v>670</v>
      </c>
      <c r="B183" s="44">
        <v>46138</v>
      </c>
      <c r="C183" s="45">
        <v>13.05</v>
      </c>
      <c r="D183" s="46">
        <v>14.24325</v>
      </c>
      <c r="E183" s="46">
        <v>100.2157</v>
      </c>
      <c r="F183" s="46">
        <v>631153.82908900001</v>
      </c>
      <c r="G183" s="46">
        <v>1574971.1984699999</v>
      </c>
      <c r="H183" s="45" t="s">
        <v>48</v>
      </c>
      <c r="I183" s="45" t="s">
        <v>671</v>
      </c>
      <c r="J183" s="45" t="s">
        <v>672</v>
      </c>
      <c r="K183" s="45" t="s">
        <v>667</v>
      </c>
      <c r="L183" s="45" t="s">
        <v>49</v>
      </c>
      <c r="M183" s="45" t="s">
        <v>377</v>
      </c>
    </row>
    <row r="184" spans="1:13" customFormat="1" ht="18.75">
      <c r="A184" s="29" t="s">
        <v>673</v>
      </c>
      <c r="B184" s="44">
        <v>46138</v>
      </c>
      <c r="C184" s="45">
        <v>13.05</v>
      </c>
      <c r="D184" s="46">
        <v>14.24391</v>
      </c>
      <c r="E184" s="46">
        <v>100.21907</v>
      </c>
      <c r="F184" s="46">
        <v>631517.06231199997</v>
      </c>
      <c r="G184" s="46">
        <v>1575046.1084499999</v>
      </c>
      <c r="H184" s="45" t="s">
        <v>48</v>
      </c>
      <c r="I184" s="45" t="s">
        <v>671</v>
      </c>
      <c r="J184" s="45" t="s">
        <v>672</v>
      </c>
      <c r="K184" s="45" t="s">
        <v>667</v>
      </c>
      <c r="L184" s="45" t="s">
        <v>49</v>
      </c>
      <c r="M184" s="45" t="s">
        <v>53</v>
      </c>
    </row>
    <row r="185" spans="1:13" customFormat="1" ht="18.75">
      <c r="A185" s="29" t="s">
        <v>674</v>
      </c>
      <c r="B185" s="44">
        <v>46138</v>
      </c>
      <c r="C185" s="45">
        <v>13.05</v>
      </c>
      <c r="D185" s="46">
        <v>14.252520000000001</v>
      </c>
      <c r="E185" s="46">
        <v>100.20677000000001</v>
      </c>
      <c r="F185" s="46">
        <v>630184.98751699994</v>
      </c>
      <c r="G185" s="46">
        <v>1575991.62445</v>
      </c>
      <c r="H185" s="45" t="s">
        <v>48</v>
      </c>
      <c r="I185" s="45" t="s">
        <v>675</v>
      </c>
      <c r="J185" s="45" t="s">
        <v>672</v>
      </c>
      <c r="K185" s="45" t="s">
        <v>667</v>
      </c>
      <c r="L185" s="45" t="s">
        <v>49</v>
      </c>
      <c r="M185" s="45" t="s">
        <v>53</v>
      </c>
    </row>
    <row r="186" spans="1:13" customFormat="1" ht="18.75">
      <c r="A186" s="29" t="s">
        <v>676</v>
      </c>
      <c r="B186" s="44">
        <v>46138</v>
      </c>
      <c r="C186" s="45">
        <v>13.05</v>
      </c>
      <c r="D186" s="46">
        <v>14.25534</v>
      </c>
      <c r="E186" s="46">
        <v>100.20466</v>
      </c>
      <c r="F186" s="46">
        <v>629955.71825599996</v>
      </c>
      <c r="G186" s="46">
        <v>1576302.3903999999</v>
      </c>
      <c r="H186" s="45" t="s">
        <v>48</v>
      </c>
      <c r="I186" s="45" t="s">
        <v>675</v>
      </c>
      <c r="J186" s="45" t="s">
        <v>672</v>
      </c>
      <c r="K186" s="45" t="s">
        <v>667</v>
      </c>
      <c r="L186" s="45" t="s">
        <v>49</v>
      </c>
      <c r="M186" s="45" t="s">
        <v>53</v>
      </c>
    </row>
    <row r="187" spans="1:13" customFormat="1" ht="18.75">
      <c r="A187" s="29" t="s">
        <v>677</v>
      </c>
      <c r="B187" s="44">
        <v>46138</v>
      </c>
      <c r="C187" s="45">
        <v>13.05</v>
      </c>
      <c r="D187" s="46">
        <v>14.271990000000001</v>
      </c>
      <c r="E187" s="46">
        <v>100.23284</v>
      </c>
      <c r="F187" s="46">
        <v>632986.35083600006</v>
      </c>
      <c r="G187" s="46">
        <v>1578160.14292</v>
      </c>
      <c r="H187" s="45" t="s">
        <v>48</v>
      </c>
      <c r="I187" s="45" t="s">
        <v>671</v>
      </c>
      <c r="J187" s="45" t="s">
        <v>672</v>
      </c>
      <c r="K187" s="45" t="s">
        <v>667</v>
      </c>
      <c r="L187" s="45" t="s">
        <v>49</v>
      </c>
      <c r="M187" s="45" t="s">
        <v>53</v>
      </c>
    </row>
    <row r="188" spans="1:13" customFormat="1" ht="18.75">
      <c r="A188" s="29" t="s">
        <v>678</v>
      </c>
      <c r="B188" s="44">
        <v>46138</v>
      </c>
      <c r="C188" s="45">
        <v>13.05</v>
      </c>
      <c r="D188" s="46">
        <v>14.27359</v>
      </c>
      <c r="E188" s="46">
        <v>100.23054999999999</v>
      </c>
      <c r="F188" s="46">
        <v>632738.357785</v>
      </c>
      <c r="G188" s="46">
        <v>1578335.8255799999</v>
      </c>
      <c r="H188" s="45" t="s">
        <v>48</v>
      </c>
      <c r="I188" s="45" t="s">
        <v>671</v>
      </c>
      <c r="J188" s="45" t="s">
        <v>672</v>
      </c>
      <c r="K188" s="45" t="s">
        <v>667</v>
      </c>
      <c r="L188" s="45" t="s">
        <v>49</v>
      </c>
      <c r="M188" s="45" t="s">
        <v>53</v>
      </c>
    </row>
    <row r="189" spans="1:13" customFormat="1" ht="18.75">
      <c r="A189" s="29" t="s">
        <v>679</v>
      </c>
      <c r="B189" s="44">
        <v>46138</v>
      </c>
      <c r="C189" s="45">
        <v>13.05</v>
      </c>
      <c r="D189" s="46">
        <v>14.27727</v>
      </c>
      <c r="E189" s="46">
        <v>100.23177</v>
      </c>
      <c r="F189" s="46">
        <v>632867.81770100002</v>
      </c>
      <c r="G189" s="46">
        <v>1578743.60522</v>
      </c>
      <c r="H189" s="45" t="s">
        <v>48</v>
      </c>
      <c r="I189" s="45" t="s">
        <v>671</v>
      </c>
      <c r="J189" s="45" t="s">
        <v>672</v>
      </c>
      <c r="K189" s="45" t="s">
        <v>667</v>
      </c>
      <c r="L189" s="45" t="s">
        <v>49</v>
      </c>
      <c r="M189" s="45" t="s">
        <v>377</v>
      </c>
    </row>
    <row r="190" spans="1:13" customFormat="1" ht="18.75">
      <c r="A190" s="29" t="s">
        <v>680</v>
      </c>
      <c r="B190" s="44">
        <v>46138</v>
      </c>
      <c r="C190" s="45">
        <v>13.05</v>
      </c>
      <c r="D190" s="46">
        <v>14.27887</v>
      </c>
      <c r="E190" s="46">
        <v>100.22947000000001</v>
      </c>
      <c r="F190" s="46">
        <v>632618.75216200005</v>
      </c>
      <c r="G190" s="46">
        <v>1578919.2828800001</v>
      </c>
      <c r="H190" s="45" t="s">
        <v>48</v>
      </c>
      <c r="I190" s="45" t="s">
        <v>671</v>
      </c>
      <c r="J190" s="45" t="s">
        <v>672</v>
      </c>
      <c r="K190" s="45" t="s">
        <v>667</v>
      </c>
      <c r="L190" s="45" t="s">
        <v>49</v>
      </c>
      <c r="M190" s="45" t="s">
        <v>53</v>
      </c>
    </row>
    <row r="191" spans="1:13" customFormat="1" ht="18.75">
      <c r="A191" s="29" t="s">
        <v>681</v>
      </c>
      <c r="B191" s="44">
        <v>46138</v>
      </c>
      <c r="C191" s="45">
        <v>13.05</v>
      </c>
      <c r="D191" s="46">
        <v>14.27952</v>
      </c>
      <c r="E191" s="46">
        <v>100.23284</v>
      </c>
      <c r="F191" s="46">
        <v>632981.93049900001</v>
      </c>
      <c r="G191" s="46">
        <v>1578993.1131200001</v>
      </c>
      <c r="H191" s="45" t="s">
        <v>48</v>
      </c>
      <c r="I191" s="45" t="s">
        <v>671</v>
      </c>
      <c r="J191" s="45" t="s">
        <v>672</v>
      </c>
      <c r="K191" s="45" t="s">
        <v>667</v>
      </c>
      <c r="L191" s="45" t="s">
        <v>49</v>
      </c>
      <c r="M191" s="45" t="s">
        <v>377</v>
      </c>
    </row>
    <row r="192" spans="1:13" customFormat="1" ht="18.75">
      <c r="A192" s="29" t="s">
        <v>682</v>
      </c>
      <c r="B192" s="44">
        <v>46138</v>
      </c>
      <c r="C192" s="45">
        <v>13.05</v>
      </c>
      <c r="D192" s="46">
        <v>14.282550000000001</v>
      </c>
      <c r="E192" s="46">
        <v>100.23072000000001</v>
      </c>
      <c r="F192" s="46">
        <v>632751.44645799999</v>
      </c>
      <c r="G192" s="46">
        <v>1579327.07932</v>
      </c>
      <c r="H192" s="45" t="s">
        <v>48</v>
      </c>
      <c r="I192" s="45" t="s">
        <v>671</v>
      </c>
      <c r="J192" s="45" t="s">
        <v>672</v>
      </c>
      <c r="K192" s="45" t="s">
        <v>667</v>
      </c>
      <c r="L192" s="45" t="s">
        <v>49</v>
      </c>
      <c r="M192" s="45" t="s">
        <v>53</v>
      </c>
    </row>
    <row r="193" spans="1:250" customFormat="1" ht="18.75">
      <c r="A193" s="29" t="s">
        <v>683</v>
      </c>
      <c r="B193" s="44">
        <v>46138</v>
      </c>
      <c r="C193" s="45">
        <v>13.05</v>
      </c>
      <c r="D193" s="46">
        <v>14.33137</v>
      </c>
      <c r="E193" s="46">
        <v>100.19978</v>
      </c>
      <c r="F193" s="46">
        <v>629385.72109300003</v>
      </c>
      <c r="G193" s="46">
        <v>1584710.0451799999</v>
      </c>
      <c r="H193" s="45" t="s">
        <v>48</v>
      </c>
      <c r="I193" s="45" t="s">
        <v>671</v>
      </c>
      <c r="J193" s="45" t="s">
        <v>672</v>
      </c>
      <c r="K193" s="45" t="s">
        <v>667</v>
      </c>
      <c r="L193" s="45" t="s">
        <v>49</v>
      </c>
      <c r="M193" s="45" t="s">
        <v>53</v>
      </c>
    </row>
    <row r="194" spans="1:250" customFormat="1" ht="18.75">
      <c r="A194" s="29" t="s">
        <v>684</v>
      </c>
      <c r="B194" s="44">
        <v>46138</v>
      </c>
      <c r="C194" s="45">
        <v>13.05</v>
      </c>
      <c r="D194" s="46">
        <v>14.341279999999999</v>
      </c>
      <c r="E194" s="46">
        <v>100.19425</v>
      </c>
      <c r="F194" s="46">
        <v>628783.624067</v>
      </c>
      <c r="G194" s="46">
        <v>1585803.1981500001</v>
      </c>
      <c r="H194" s="45" t="s">
        <v>48</v>
      </c>
      <c r="I194" s="45" t="s">
        <v>685</v>
      </c>
      <c r="J194" s="45" t="s">
        <v>672</v>
      </c>
      <c r="K194" s="45" t="s">
        <v>667</v>
      </c>
      <c r="L194" s="45" t="s">
        <v>49</v>
      </c>
      <c r="M194" s="45" t="s">
        <v>53</v>
      </c>
    </row>
    <row r="195" spans="1:250" customFormat="1" ht="18.75">
      <c r="A195" s="29" t="s">
        <v>686</v>
      </c>
      <c r="B195" s="44">
        <v>46138</v>
      </c>
      <c r="C195" s="45">
        <v>13.05</v>
      </c>
      <c r="D195" s="46">
        <v>14.39667</v>
      </c>
      <c r="E195" s="46">
        <v>100.25851</v>
      </c>
      <c r="F195" s="46">
        <v>635680.745</v>
      </c>
      <c r="G195" s="46">
        <v>1591967.30024</v>
      </c>
      <c r="H195" s="45" t="s">
        <v>48</v>
      </c>
      <c r="I195" s="45" t="s">
        <v>685</v>
      </c>
      <c r="J195" s="45" t="s">
        <v>672</v>
      </c>
      <c r="K195" s="45" t="s">
        <v>667</v>
      </c>
      <c r="L195" s="45" t="s">
        <v>49</v>
      </c>
      <c r="M195" s="45" t="s">
        <v>53</v>
      </c>
    </row>
    <row r="196" spans="1:250" customFormat="1" ht="18.75">
      <c r="A196" s="29" t="s">
        <v>687</v>
      </c>
      <c r="B196" s="44">
        <v>46138</v>
      </c>
      <c r="C196" s="45">
        <v>13.05</v>
      </c>
      <c r="D196" s="46">
        <v>14.406140000000001</v>
      </c>
      <c r="E196" s="46">
        <v>100.08431</v>
      </c>
      <c r="F196" s="46">
        <v>616893.06631000002</v>
      </c>
      <c r="G196" s="46">
        <v>1592919.3436700001</v>
      </c>
      <c r="H196" s="45" t="s">
        <v>48</v>
      </c>
      <c r="I196" s="45" t="s">
        <v>672</v>
      </c>
      <c r="J196" s="45" t="s">
        <v>672</v>
      </c>
      <c r="K196" s="45" t="s">
        <v>667</v>
      </c>
      <c r="L196" s="45" t="s">
        <v>49</v>
      </c>
      <c r="M196" s="45" t="s">
        <v>53</v>
      </c>
    </row>
    <row r="197" spans="1:250" customFormat="1" ht="18.75">
      <c r="A197" s="29" t="s">
        <v>688</v>
      </c>
      <c r="B197" s="44">
        <v>46138</v>
      </c>
      <c r="C197" s="45">
        <v>13.05</v>
      </c>
      <c r="D197" s="46">
        <v>14.51534</v>
      </c>
      <c r="E197" s="46">
        <v>100.03552999999999</v>
      </c>
      <c r="F197" s="46">
        <v>611579.34301499999</v>
      </c>
      <c r="G197" s="46">
        <v>1604974.3168800001</v>
      </c>
      <c r="H197" s="45" t="s">
        <v>48</v>
      </c>
      <c r="I197" s="45" t="s">
        <v>689</v>
      </c>
      <c r="J197" s="45" t="s">
        <v>690</v>
      </c>
      <c r="K197" s="45" t="s">
        <v>667</v>
      </c>
      <c r="L197" s="45" t="s">
        <v>49</v>
      </c>
      <c r="M197" s="45" t="s">
        <v>53</v>
      </c>
    </row>
    <row r="198" spans="1:250" customFormat="1" ht="18.75">
      <c r="A198" s="29" t="s">
        <v>691</v>
      </c>
      <c r="B198" s="44">
        <v>46138</v>
      </c>
      <c r="C198" s="45">
        <v>13.05</v>
      </c>
      <c r="D198" s="46">
        <v>15.390980000000001</v>
      </c>
      <c r="E198" s="46">
        <v>103.45847999999999</v>
      </c>
      <c r="F198" s="46">
        <v>978855.95843999996</v>
      </c>
      <c r="G198" s="46">
        <v>1706522.89487</v>
      </c>
      <c r="H198" s="45" t="s">
        <v>48</v>
      </c>
      <c r="I198" s="45" t="s">
        <v>692</v>
      </c>
      <c r="J198" s="45" t="s">
        <v>693</v>
      </c>
      <c r="K198" s="45" t="s">
        <v>694</v>
      </c>
      <c r="L198" s="45" t="s">
        <v>64</v>
      </c>
      <c r="M198" s="45" t="s">
        <v>53</v>
      </c>
    </row>
    <row r="199" spans="1:250" customFormat="1" ht="18.75">
      <c r="A199" s="29" t="s">
        <v>695</v>
      </c>
      <c r="B199" s="44">
        <v>46138</v>
      </c>
      <c r="C199" s="45">
        <v>13.05</v>
      </c>
      <c r="D199" s="46">
        <v>15.41703</v>
      </c>
      <c r="E199" s="46">
        <v>103.55571</v>
      </c>
      <c r="F199" s="46">
        <v>989256.49780100002</v>
      </c>
      <c r="G199" s="46">
        <v>1709631.0105399999</v>
      </c>
      <c r="H199" s="45" t="s">
        <v>48</v>
      </c>
      <c r="I199" s="45" t="s">
        <v>696</v>
      </c>
      <c r="J199" s="45" t="s">
        <v>693</v>
      </c>
      <c r="K199" s="45" t="s">
        <v>694</v>
      </c>
      <c r="L199" s="45" t="s">
        <v>64</v>
      </c>
      <c r="M199" s="45" t="s">
        <v>53</v>
      </c>
    </row>
    <row r="200" spans="1:250" customFormat="1" ht="18.75">
      <c r="A200" s="29" t="s">
        <v>697</v>
      </c>
      <c r="B200" s="44">
        <v>46138</v>
      </c>
      <c r="C200" s="45">
        <v>13.05</v>
      </c>
      <c r="D200" s="46">
        <v>15.42403</v>
      </c>
      <c r="E200" s="46">
        <v>103.8794</v>
      </c>
      <c r="F200" s="46">
        <v>1024071.62287</v>
      </c>
      <c r="G200" s="46">
        <v>1711171.9068799999</v>
      </c>
      <c r="H200" s="45" t="s">
        <v>48</v>
      </c>
      <c r="I200" s="45" t="s">
        <v>698</v>
      </c>
      <c r="J200" s="45" t="s">
        <v>699</v>
      </c>
      <c r="K200" s="45" t="s">
        <v>694</v>
      </c>
      <c r="L200" s="45" t="s">
        <v>64</v>
      </c>
      <c r="M200" s="45" t="s">
        <v>53</v>
      </c>
    </row>
    <row r="201" spans="1:250" customFormat="1" ht="18.75">
      <c r="A201" s="29" t="s">
        <v>700</v>
      </c>
      <c r="B201" s="44">
        <v>46138</v>
      </c>
      <c r="C201" s="45">
        <v>13.05</v>
      </c>
      <c r="D201" s="46">
        <v>15.65546</v>
      </c>
      <c r="E201" s="46">
        <v>104.76869000000001</v>
      </c>
      <c r="F201" s="46">
        <v>1119147.87145</v>
      </c>
      <c r="G201" s="46">
        <v>1739256.4664100001</v>
      </c>
      <c r="H201" s="45" t="s">
        <v>48</v>
      </c>
      <c r="I201" s="45" t="s">
        <v>701</v>
      </c>
      <c r="J201" s="45" t="s">
        <v>702</v>
      </c>
      <c r="K201" s="45" t="s">
        <v>703</v>
      </c>
      <c r="L201" s="45" t="s">
        <v>64</v>
      </c>
      <c r="M201" s="45" t="s">
        <v>53</v>
      </c>
    </row>
    <row r="202" spans="1:250" customFormat="1" ht="18.75">
      <c r="A202" s="29" t="s">
        <v>704</v>
      </c>
      <c r="B202" s="44">
        <v>46138</v>
      </c>
      <c r="C202" s="45">
        <v>13.05</v>
      </c>
      <c r="D202" s="46">
        <v>16.86317</v>
      </c>
      <c r="E202" s="46">
        <v>102.89218</v>
      </c>
      <c r="F202" s="46">
        <v>914862.91209400003</v>
      </c>
      <c r="G202" s="46">
        <v>1868510.4861900001</v>
      </c>
      <c r="H202" s="45" t="s">
        <v>48</v>
      </c>
      <c r="I202" s="45" t="s">
        <v>705</v>
      </c>
      <c r="J202" s="45" t="s">
        <v>706</v>
      </c>
      <c r="K202" s="45" t="s">
        <v>304</v>
      </c>
      <c r="L202" s="45" t="s">
        <v>64</v>
      </c>
      <c r="M202" s="45" t="s">
        <v>53</v>
      </c>
    </row>
    <row r="203" spans="1:250" customFormat="1" ht="18.75">
      <c r="A203" s="29" t="s">
        <v>707</v>
      </c>
      <c r="B203" s="44">
        <v>46138</v>
      </c>
      <c r="C203" s="45">
        <v>13.05</v>
      </c>
      <c r="D203" s="46">
        <v>15.541370000000001</v>
      </c>
      <c r="E203" s="46">
        <v>99.838139999999996</v>
      </c>
      <c r="F203" s="46">
        <v>589878.37146000005</v>
      </c>
      <c r="G203" s="46">
        <v>1718381.4985799999</v>
      </c>
      <c r="H203" s="45" t="s">
        <v>48</v>
      </c>
      <c r="I203" s="45" t="s">
        <v>708</v>
      </c>
      <c r="J203" s="45" t="s">
        <v>708</v>
      </c>
      <c r="K203" s="45" t="s">
        <v>709</v>
      </c>
      <c r="L203" s="45" t="s">
        <v>55</v>
      </c>
      <c r="M203" s="45" t="s">
        <v>53</v>
      </c>
    </row>
    <row r="204" spans="1:250" customFormat="1" ht="18.75">
      <c r="A204" s="29" t="s">
        <v>710</v>
      </c>
      <c r="B204" s="44">
        <v>46138</v>
      </c>
      <c r="C204" s="45">
        <v>13.05</v>
      </c>
      <c r="D204" s="46">
        <v>15.03964</v>
      </c>
      <c r="E204" s="46">
        <v>104.96978</v>
      </c>
      <c r="F204" s="46">
        <v>1142691.0874999999</v>
      </c>
      <c r="G204" s="46">
        <v>1671421.3706</v>
      </c>
      <c r="H204" s="45" t="s">
        <v>48</v>
      </c>
      <c r="I204" s="45" t="s">
        <v>711</v>
      </c>
      <c r="J204" s="45" t="s">
        <v>712</v>
      </c>
      <c r="K204" s="45" t="s">
        <v>80</v>
      </c>
      <c r="L204" s="45" t="s">
        <v>64</v>
      </c>
      <c r="M204" s="45" t="s">
        <v>53</v>
      </c>
    </row>
    <row r="205" spans="1:250" customFormat="1" ht="18.75">
      <c r="A205" s="29" t="s">
        <v>713</v>
      </c>
      <c r="B205" s="44">
        <v>46138</v>
      </c>
      <c r="C205" s="45">
        <v>13.05</v>
      </c>
      <c r="D205" s="46">
        <v>15.556649999999999</v>
      </c>
      <c r="E205" s="46">
        <v>104.64507999999999</v>
      </c>
      <c r="F205" s="46">
        <v>1106135.3849200001</v>
      </c>
      <c r="G205" s="46">
        <v>1727922.4318299999</v>
      </c>
      <c r="H205" s="45" t="s">
        <v>48</v>
      </c>
      <c r="I205" s="45" t="s">
        <v>714</v>
      </c>
      <c r="J205" s="45" t="s">
        <v>715</v>
      </c>
      <c r="K205" s="45" t="s">
        <v>80</v>
      </c>
      <c r="L205" s="45" t="s">
        <v>64</v>
      </c>
      <c r="M205" s="45" t="s">
        <v>53</v>
      </c>
    </row>
    <row r="206" spans="1:250"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</row>
    <row r="207" spans="1:250"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</row>
    <row r="208" spans="1:250" ht="18.75">
      <c r="A208" s="25"/>
    </row>
    <row r="210" spans="1:1" ht="18.75">
      <c r="A210" s="37" t="s">
        <v>44</v>
      </c>
    </row>
  </sheetData>
  <sortState xmlns:xlrd2="http://schemas.microsoft.com/office/spreadsheetml/2017/richdata2" ref="A4:M53">
    <sortCondition ref="K3:K5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2025-11-24T02:32:19Z</cp:lastPrinted>
  <dcterms:created xsi:type="dcterms:W3CDTF">2011-10-03T01:29:32Z</dcterms:created>
  <dcterms:modified xsi:type="dcterms:W3CDTF">2026-04-26T10:29:52Z</dcterms:modified>
</cp:coreProperties>
</file>