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2280AE4-6F18-44C8-8AAB-9E84AA099F15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4" i="4" l="1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6" i="4"/>
  <c r="R61" i="4"/>
  <c r="R64" i="4"/>
  <c r="R65" i="4"/>
  <c r="R66" i="4"/>
  <c r="R67" i="4"/>
  <c r="R68" i="4"/>
  <c r="R22" i="4"/>
  <c r="R23" i="4"/>
  <c r="R24" i="4"/>
  <c r="R25" i="4"/>
  <c r="R21" i="4"/>
  <c r="R28" i="4"/>
  <c r="R7" i="4"/>
  <c r="R59" i="4"/>
  <c r="R60" i="4"/>
  <c r="R4" i="4"/>
  <c r="R35" i="4"/>
  <c r="R36" i="4"/>
  <c r="R37" i="4"/>
  <c r="R69" i="4"/>
  <c r="R49" i="4"/>
  <c r="R18" i="4"/>
  <c r="R19" i="4"/>
  <c r="R20" i="4"/>
  <c r="R46" i="4"/>
  <c r="R47" i="4"/>
  <c r="R48" i="4"/>
  <c r="R30" i="4"/>
  <c r="R31" i="4"/>
  <c r="R9" i="4"/>
  <c r="R10" i="4"/>
  <c r="R11" i="4"/>
  <c r="R12" i="4"/>
  <c r="R13" i="4"/>
  <c r="R14" i="4"/>
  <c r="R15" i="4"/>
  <c r="R16" i="4"/>
  <c r="R17" i="4"/>
  <c r="R8" i="4"/>
  <c r="R32" i="4"/>
  <c r="R33" i="4"/>
  <c r="R54" i="4"/>
  <c r="R55" i="4"/>
  <c r="R56" i="4"/>
  <c r="R57" i="4"/>
  <c r="R58" i="4"/>
  <c r="R40" i="4"/>
  <c r="R70" i="4"/>
  <c r="R71" i="4"/>
  <c r="R62" i="4"/>
  <c r="R63" i="4"/>
  <c r="R34" i="4"/>
  <c r="R41" i="4"/>
  <c r="R42" i="4"/>
  <c r="R43" i="4"/>
  <c r="R44" i="4"/>
  <c r="R45" i="4"/>
  <c r="R50" i="4"/>
  <c r="R51" i="4"/>
  <c r="R38" i="4"/>
  <c r="R39" i="4"/>
  <c r="R52" i="4"/>
  <c r="R53" i="4"/>
  <c r="R26" i="4"/>
  <c r="R27" i="4"/>
  <c r="R29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<sst xmlns="http://schemas.openxmlformats.org/spreadsheetml/2006/main" count="3524" uniqueCount="567">
  <si>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</si>
  <si>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</si>
  <si>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</si>
  <si>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</si>
  <si>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</si>
  <si>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</si>
  <si>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</si>
  <si>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</si>
  <si>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</si>
  <si>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</si>
  <si>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</si>
  <si>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</si>
  <si>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</si>
  <si>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</si>
  <si>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</si>
  <si>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</si>
  <si>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</si>
  <si>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</si>
  <si>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</si>
  <si>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</si>
  <si>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</si>
  <si>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</si>
  <si>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</si>
  <si>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</si>
  <si>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</si>
  <si>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</si>
  <si>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</si>
  <si>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</si>
  <si>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</si>
  <si>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</si>
  <si>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</si>
  <si>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</si>
  <si>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</si>
  <si>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</si>
  <si>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</si>
  <si>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</si>
  <si>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</si>
  <si>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</si>
  <si>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</si>
  <si>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</si>
  <si>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</si>
  <si>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</si>
  <si>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</si>
  <si>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</si>
  <si>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</si>
  <si>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</si>
  <si>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18 กุมภาพันธ์ 2567</t>
  </si>
  <si>
    <t>ข้อมูล Hotspot ในพื้นที่ป่าสงวนแห่งชาติ ประจำวันที่  18 กุมภาพันธ์ 2567</t>
  </si>
  <si>
    <t>ข้อมูล Hotspot นอกพื้นที่ป่าฯ ประจำวันที่ 18 กุมภาพันธ์ 2567</t>
  </si>
  <si>
    <t>Suomi NPP</t>
  </si>
  <si>
    <t>ท้องเนียน</t>
  </si>
  <si>
    <t>ขนอม</t>
  </si>
  <si>
    <t>นครศรีธรรมราช</t>
  </si>
  <si>
    <t>ภาคใต้</t>
  </si>
  <si>
    <t>หาดขนอม-หมู่เกาะทะเลใต้</t>
  </si>
  <si>
    <t>เตรียมการอุทยานแห่งชาติ</t>
  </si>
  <si>
    <t xml:space="preserve"> </t>
  </si>
  <si>
    <t>สำนักบริหารพื้นที่อนุรักษ์ที่ 5 (นครศรีธรรมราช)</t>
  </si>
  <si>
    <t>nominal</t>
  </si>
  <si>
    <t>ห้วยข่า</t>
  </si>
  <si>
    <t>บุณฑริก</t>
  </si>
  <si>
    <t>อุบลราชธานี</t>
  </si>
  <si>
    <t>ภาคตะวันออกเฉียงเหนือ</t>
  </si>
  <si>
    <t>ภูจอง-นายอย</t>
  </si>
  <si>
    <t>อุทยานแห่งชาติ</t>
  </si>
  <si>
    <t>สำนักบริหารพื้นที่อนุรักษ์ที่ 9 (อุบลราชธานี)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</si>
  <si>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</si>
  <si>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</si>
  <si>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</si>
  <si>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</si>
  <si>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</si>
  <si>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</si>
  <si>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เขาโจด</t>
  </si>
  <si>
    <t>ศรีสวัสดิ์</t>
  </si>
  <si>
    <t>เขื่อนศรีนครินทร์</t>
  </si>
  <si>
    <t>โนนก่อ</t>
  </si>
  <si>
    <t>สิรินธร</t>
  </si>
  <si>
    <t>บุณฑริก-ยอดมน</t>
  </si>
  <si>
    <t>เขตรักษาพันธุ์สัตว์ป่า</t>
  </si>
  <si>
    <t>สถานีควบคุมไฟป่าบุณฑริก-ยอดมน</t>
  </si>
  <si>
    <t>ทุ่งใหญ่นเรศวร ด้านตะวันตก</t>
  </si>
  <si>
    <t>ปางตาไว</t>
  </si>
  <si>
    <t>ปางศิลาทอง</t>
  </si>
  <si>
    <t>กำแพงเพชร</t>
  </si>
  <si>
    <t>ภาคเหนือ</t>
  </si>
  <si>
    <t>แม่วงก์</t>
  </si>
  <si>
    <t>สถานีควบคุมไฟป่าบ้านเล็กในป่าใหญ่ จังหวัดกำแพงเพชร</t>
  </si>
  <si>
    <t>สำนักบริหารพื้นที่อนุรักษ์ที่ 12 (นครสวรรค์)</t>
  </si>
  <si>
    <t>ภูเขาทอง</t>
  </si>
  <si>
    <t>หนองพอก</t>
  </si>
  <si>
    <t>ร้อยเอ็ด</t>
  </si>
  <si>
    <t>ถ้ำผาน้ำทิพย์</t>
  </si>
  <si>
    <t>เขตห้ามล่าสัตว์ป่า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</si>
  <si>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</si>
  <si>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</si>
  <si>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ดงมอน</t>
  </si>
  <si>
    <t>เมืองมุกดาหาร</t>
  </si>
  <si>
    <t>มุกดาหาร</t>
  </si>
  <si>
    <t>ดงภูพาน</t>
  </si>
  <si>
    <t>เตรียมการเขตห้ามล่าสัตว์ป่า</t>
  </si>
  <si>
    <t>ป่าดงภูสีฐาน</t>
  </si>
  <si>
    <t>หนองแคน</t>
  </si>
  <si>
    <t>ดงหลวง</t>
  </si>
  <si>
    <t>พังแดง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</si>
  <si>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</si>
  <si>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</si>
  <si>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</si>
  <si>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นาคำ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</si>
  <si>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</si>
  <si>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</si>
  <si>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</si>
  <si>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</si>
  <si>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บ้านค้อ</t>
  </si>
  <si>
    <t>โนนสัง</t>
  </si>
  <si>
    <t>หนองบัวลำภู</t>
  </si>
  <si>
    <t>สถานีควบคุมไฟป่าภูเก้า-ภูพานคำ</t>
  </si>
  <si>
    <t>นาบอน</t>
  </si>
  <si>
    <t>คำม่วง</t>
  </si>
  <si>
    <t>กาฬสินธุ์</t>
  </si>
  <si>
    <t>ภูผาเหล็ก</t>
  </si>
  <si>
    <t>สถานีควบคุมไฟป่ากาฬสินธุ์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</si>
  <si>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</si>
  <si>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</si>
  <si>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</si>
  <si>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</si>
  <si>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</si>
  <si>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</si>
  <si>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สวนเมี่ยง</t>
  </si>
  <si>
    <t>ชาติตระการ</t>
  </si>
  <si>
    <t>พิษณุโลก</t>
  </si>
  <si>
    <t>แควน้อย</t>
  </si>
  <si>
    <t>สำนักบริหารพื้นที่อนุรักษ์ที่ 11 (พิษณุโลก)</t>
  </si>
  <si>
    <t>น้ำไคร้</t>
  </si>
  <si>
    <t>น้ำปาด</t>
  </si>
  <si>
    <t>อุตรดิตถ์</t>
  </si>
  <si>
    <t>ต้นสักใหญ่</t>
  </si>
  <si>
    <t>สถานีควบคุมไฟป่าต้นสักใหญ่</t>
  </si>
  <si>
    <t>โปงทุ่ง</t>
  </si>
  <si>
    <t>ดอยเต่า</t>
  </si>
  <si>
    <t>เชียงใหม่</t>
  </si>
  <si>
    <t>ป่าบ้านโฮ่ง</t>
  </si>
  <si>
    <t>สถานีควบคุมไฟป่าบ้านโฮ่ง</t>
  </si>
  <si>
    <t>สำนักบริหารพื้นที่อนุรักษ์ที่ 16 (เชียงใหม่)</t>
  </si>
  <si>
    <t>ท่าแฝก</t>
  </si>
  <si>
    <t>ลำน้ำน่าน</t>
  </si>
  <si>
    <t>หางดง</t>
  </si>
  <si>
    <t>ฮอด</t>
  </si>
  <si>
    <t>ออบหลวง</t>
  </si>
  <si>
    <t>สถานีควบคุมไฟป่าออบหลวง</t>
  </si>
  <si>
    <t>บ่อหลวง</t>
  </si>
  <si>
    <t>แม่โถ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</si>
  <si>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</si>
  <si>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</si>
  <si>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</si>
  <si>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</si>
  <si>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</si>
  <si>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สบเตี๊ยะ</t>
  </si>
  <si>
    <t>จอมทอง</t>
  </si>
  <si>
    <t>สถานีควบคุมไฟป่าจอมทอง</t>
  </si>
  <si>
    <t>น้ำมวบ</t>
  </si>
  <si>
    <t>เวียงสา</t>
  </si>
  <si>
    <t>ส้าน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</si>
  <si>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</si>
  <si>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</si>
  <si>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</si>
  <si>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</si>
  <si>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</si>
  <si>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</si>
  <si>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</si>
  <si>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</si>
  <si>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</si>
  <si>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</si>
  <si>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</si>
  <si>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วิเชตนคร</t>
  </si>
  <si>
    <t>แจ้ห่ม</t>
  </si>
  <si>
    <t>ดอยพระบาท</t>
  </si>
  <si>
    <t>ปงดอน</t>
  </si>
  <si>
    <t>สถานีควบคุมไฟป่าถ้ำผาไท (ด้านทิศตะวันตก)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</si>
  <si>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</si>
  <si>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</si>
  <si>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</si>
  <si>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</si>
  <si>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</si>
  <si>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</si>
  <si>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วังแก้ว</t>
  </si>
  <si>
    <t>วังเหนือ</t>
  </si>
  <si>
    <t>ดอยหลวง</t>
  </si>
  <si>
    <t>สำนักบริหารพื้นที่อนุรักษ์ที่ 15 (เชียงราย)</t>
  </si>
  <si>
    <t>พื้นที่ราษฎรทำกิน</t>
  </si>
  <si>
    <t>งอบ</t>
  </si>
  <si>
    <t>ทุ่งช้าง</t>
  </si>
  <si>
    <t>ดอยภูคา</t>
  </si>
  <si>
    <t>สบป่อง</t>
  </si>
  <si>
    <t>ปางมะผ้า</t>
  </si>
  <si>
    <t>สถานีควบคุมไฟป่าปางมะผ้า</t>
  </si>
  <si>
    <t>ห้วยโก๋น</t>
  </si>
  <si>
    <t>เฉลิมพระเกียรติ</t>
  </si>
  <si>
    <t>หนามแท่ง</t>
  </si>
  <si>
    <t>ศรีเมืองใหม่</t>
  </si>
  <si>
    <t>ป่าดงภูโหล่น</t>
  </si>
  <si>
    <t>ซับสีทอง</t>
  </si>
  <si>
    <t>เมืองชัยภูมิ</t>
  </si>
  <si>
    <t>ชัยภูมิ</t>
  </si>
  <si>
    <t>ป่าภูแลนคาด้านทิศเหนือ</t>
  </si>
  <si>
    <t>ส้มผ่อ</t>
  </si>
  <si>
    <t>ไทยเจริญ</t>
  </si>
  <si>
    <t>ยโสธร</t>
  </si>
  <si>
    <t>ป่าดงปอและป่าดงบังอี่</t>
  </si>
  <si>
    <t>ป่าแม่หาด</t>
  </si>
  <si>
    <t>ป่าพลู</t>
  </si>
  <si>
    <t>บ้านโฮ่ง</t>
  </si>
  <si>
    <t>ลำพูน</t>
  </si>
  <si>
    <t>แม่ยวมน้อย</t>
  </si>
  <si>
    <t>ขุนยวม</t>
  </si>
  <si>
    <t>ป่าแม่ยวมฝั่งซ้าย อ.ขุนยวม</t>
  </si>
  <si>
    <t>high</t>
  </si>
  <si>
    <t>ป่าแม่ปายฝั่งซ้ายตอนบน</t>
  </si>
  <si>
    <t>บางขัน</t>
  </si>
  <si>
    <t>สินปุน</t>
  </si>
  <si>
    <t>เขาพนม</t>
  </si>
  <si>
    <t>กระบี่</t>
  </si>
  <si>
    <t>ท่าข้าม</t>
  </si>
  <si>
    <t>พุนพิน</t>
  </si>
  <si>
    <t>สุราษฎร์ธานี</t>
  </si>
  <si>
    <t>ห้วยโจด</t>
  </si>
  <si>
    <t>วัฒนานคร</t>
  </si>
  <si>
    <t>สระแก้ว</t>
  </si>
  <si>
    <t>หนองโพรง</t>
  </si>
  <si>
    <t>ศรีมหาโพธิ</t>
  </si>
  <si>
    <t>ปราจีนบุรี</t>
  </si>
  <si>
    <t>หัวหว้า</t>
  </si>
  <si>
    <t>บ่อสุพรรณ</t>
  </si>
  <si>
    <t>สองพี่น้อง</t>
  </si>
  <si>
    <t>สุพรรณบุรี</t>
  </si>
  <si>
    <t>หนองไม้งาม</t>
  </si>
  <si>
    <t>บ้านกรวด</t>
  </si>
  <si>
    <t>บุรีรัมย์</t>
  </si>
  <si>
    <t>จีกแดก</t>
  </si>
  <si>
    <t>พนมดงรัก</t>
  </si>
  <si>
    <t>สุรินทร์</t>
  </si>
  <si>
    <t>หนองใหญ่</t>
  </si>
  <si>
    <t>ปราสาท</t>
  </si>
  <si>
    <t>บัวเชด</t>
  </si>
  <si>
    <t>บ้านป่า</t>
  </si>
  <si>
    <t>แก่งคอย</t>
  </si>
  <si>
    <t>สระบุรี</t>
  </si>
  <si>
    <t>ห้วยบง</t>
  </si>
  <si>
    <t>ด่านขุนทด</t>
  </si>
  <si>
    <t>นครราชสีมา</t>
  </si>
  <si>
    <t>ทุ่งหลวง</t>
  </si>
  <si>
    <t>สุวรรณภูมิ</t>
  </si>
  <si>
    <t>อุ่มเม้า</t>
  </si>
  <si>
    <t>ธวัชบุรี</t>
  </si>
  <si>
    <t>หนองขาม</t>
  </si>
  <si>
    <t>แก้งคร้อ</t>
  </si>
  <si>
    <t>วังสามัคคี</t>
  </si>
  <si>
    <t>โพนทอง</t>
  </si>
  <si>
    <t>ธำมรงค์</t>
  </si>
  <si>
    <t>เมืองกำแพงเพชร</t>
  </si>
  <si>
    <t>โพธิ์ทอง</t>
  </si>
  <si>
    <t>หนองบัว</t>
  </si>
  <si>
    <t>นามน</t>
  </si>
  <si>
    <t>คุยม่วง</t>
  </si>
  <si>
    <t>บางระกำ</t>
  </si>
  <si>
    <t>ชะโนดน้อย</t>
  </si>
  <si>
    <t>หินฮาว</t>
  </si>
  <si>
    <t>หล่มเก่า</t>
  </si>
  <si>
    <t>เพชรบูรณ์</t>
  </si>
  <si>
    <t>เวียงคำ</t>
  </si>
  <si>
    <t>กุมภวาปี</t>
  </si>
  <si>
    <t>อุดรธานี</t>
  </si>
  <si>
    <t>ปากปวน</t>
  </si>
  <si>
    <t>วังสะพุง</t>
  </si>
  <si>
    <t>เลย</t>
  </si>
  <si>
    <t>นาดินดำ</t>
  </si>
  <si>
    <t>เมืองเลย</t>
  </si>
  <si>
    <t>ทุ่งแก</t>
  </si>
  <si>
    <t>เจริญศิลป์</t>
  </si>
  <si>
    <t>สกลนคร</t>
  </si>
  <si>
    <t>อุดมพร</t>
  </si>
  <si>
    <t>เฝ้าไร่</t>
  </si>
  <si>
    <t>หนองคาย</t>
  </si>
  <si>
    <t>ทุ่งงาม</t>
  </si>
  <si>
    <t>เสริมงาม</t>
  </si>
  <si>
    <t>ป่าคงสภาพ</t>
  </si>
  <si>
    <t>ไทรโยค</t>
  </si>
  <si>
    <t>ด่านแม่แฉลบ</t>
  </si>
  <si>
    <t>นาสวน</t>
  </si>
  <si>
    <t>สถานีควบคุมไฟป่าเขื่อนศรีนครินทร์</t>
  </si>
  <si>
    <t>แม่เลา-แม่แสะ</t>
  </si>
  <si>
    <t>low</t>
  </si>
  <si>
    <t>สามหมื่น</t>
  </si>
  <si>
    <t>แม่ระมาด</t>
  </si>
  <si>
    <t>ตาก</t>
  </si>
  <si>
    <t>แม่ตื่น</t>
  </si>
  <si>
    <t>แม่สลิด</t>
  </si>
  <si>
    <t>บ้านตาก</t>
  </si>
  <si>
    <t>แม่วะ</t>
  </si>
  <si>
    <t>วังจันทร์</t>
  </si>
  <si>
    <t>สามเงา</t>
  </si>
  <si>
    <t>เวียงมอก</t>
  </si>
  <si>
    <t>เถิน</t>
  </si>
  <si>
    <t>สถานีควบคุมไฟป่าแม่วะ</t>
  </si>
  <si>
    <t>ถ้ำวัวแดง</t>
  </si>
  <si>
    <t>หนองบัวแดง</t>
  </si>
  <si>
    <t>ไทรทอง</t>
  </si>
  <si>
    <t>สำนักบริหารพื้นที่อนุรักษ์ที่ 7 (นครราชสีมา)</t>
  </si>
  <si>
    <t>ป่าไผ่</t>
  </si>
  <si>
    <t>ลี้</t>
  </si>
  <si>
    <t>ดอยเวียงแก้ว</t>
  </si>
  <si>
    <t>วนอุทยาน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</si>
  <si>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</si>
  <si>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</si>
  <si>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</si>
  <si>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</si>
  <si>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ดงดำ</t>
  </si>
  <si>
    <t>ดอยจง</t>
  </si>
  <si>
    <t>เมืองปาน</t>
  </si>
  <si>
    <t>บ้านหนุน</t>
  </si>
  <si>
    <t>ทุ่งฮั้ว</t>
  </si>
  <si>
    <t>ดอยแก้ว</t>
  </si>
  <si>
    <t>ดอยอินทนนท์</t>
  </si>
  <si>
    <t>สถานีควบคุมไฟป่าดอยอินทนนท์</t>
  </si>
  <si>
    <t>สำโรงใหม่</t>
  </si>
  <si>
    <t>ละหานทราย</t>
  </si>
  <si>
    <t>ตาพระยา</t>
  </si>
  <si>
    <t>สำนักบริหารพื้นที่อนุรักษ์ที่ 1 (ปราจีนบุรี)</t>
  </si>
  <si>
    <t>ด่านแม่ละเมา</t>
  </si>
  <si>
    <t>แม่สอด</t>
  </si>
  <si>
    <t>น้ำตกพาเจริญ</t>
  </si>
  <si>
    <t>สถานีควบคุมไฟป่าลานสาง-ต้นกระบากใหญ่</t>
  </si>
  <si>
    <t>แม่สอย</t>
  </si>
  <si>
    <t>แซงบาดาล</t>
  </si>
  <si>
    <t>สมเด็จ</t>
  </si>
  <si>
    <t>ปลาบ่า</t>
  </si>
  <si>
    <t>ภูเรือ</t>
  </si>
  <si>
    <t>ภูหลวง</t>
  </si>
  <si>
    <t>สถานีควบคุมไฟป่าภูเรือ</t>
  </si>
  <si>
    <t>นาแก</t>
  </si>
  <si>
    <t>นาวัง</t>
  </si>
  <si>
    <t>ภูหินจอมธาตุ - ภูพระบาท</t>
  </si>
  <si>
    <t>ทุ่งยาว</t>
  </si>
  <si>
    <t>ถ้ำลอด</t>
  </si>
  <si>
    <t>สันปันแดน</t>
  </si>
  <si>
    <t>แม่นาเติง</t>
  </si>
  <si>
    <t>ห้วยน้ำดัง</t>
  </si>
  <si>
    <t>แม่ฮี้</t>
  </si>
  <si>
    <t>สถานีควบคุมไฟป่าห้วยน้ำดัง</t>
  </si>
  <si>
    <t>ม่อนจอง</t>
  </si>
  <si>
    <t>อมก๋อย</t>
  </si>
  <si>
    <t>สถานีควบคุมไฟป่าอมก๋อย</t>
  </si>
  <si>
    <t>บ้านนา</t>
  </si>
  <si>
    <t>บ้านแปะ</t>
  </si>
  <si>
    <t>อุ้มผาง</t>
  </si>
  <si>
    <t>นาคอเรือ</t>
  </si>
  <si>
    <t>ดอยเต่าใต้</t>
  </si>
  <si>
    <t>ป่าแม่แจ่มและป่าแม่ตื่น</t>
  </si>
  <si>
    <t>ป่าขุนแม่ลาย</t>
  </si>
  <si>
    <t>แม่คะ</t>
  </si>
  <si>
    <t>ฝาง</t>
  </si>
  <si>
    <t>ป่าลุ่มน้ำแม่ฝาง</t>
  </si>
  <si>
    <t>โชคชัย</t>
  </si>
  <si>
    <t>เชียงราย</t>
  </si>
  <si>
    <t>ป่าห้วยสักและป่าแม่กกฝั่งขวา</t>
  </si>
  <si>
    <t>ป่าสบกกฝั่งขวา</t>
  </si>
  <si>
    <t>ป่าแม่สอง</t>
  </si>
  <si>
    <t>กองก๋อย</t>
  </si>
  <si>
    <t>สบเมย</t>
  </si>
  <si>
    <t>ป่าแม่ยวมฝั่งซ้าย อ.แม่สะเรียง</t>
  </si>
  <si>
    <t>บ้านกาศ</t>
  </si>
  <si>
    <t>แม่สะเรียง</t>
  </si>
  <si>
    <t>แม่อูคอ</t>
  </si>
  <si>
    <t>ป่าแม่สุรินทร์</t>
  </si>
  <si>
    <t>บัวบาน</t>
  </si>
  <si>
    <t>ยางตลาด</t>
  </si>
  <si>
    <t>ป่าดงระแนง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</si>
  <si>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</si>
  <si>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</si>
  <si>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</si>
  <si>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โป่งนก</t>
  </si>
  <si>
    <t>เทพสถิต</t>
  </si>
  <si>
    <t>ป่านายางกลัก</t>
  </si>
  <si>
    <t>โมโกร</t>
  </si>
  <si>
    <t>ป่าแม่กลอง และป่าอุ้มผาง</t>
  </si>
  <si>
    <t>พะวอ</t>
  </si>
  <si>
    <t>ป่าแม่สอด</t>
  </si>
  <si>
    <t>หนองบัวใต้</t>
  </si>
  <si>
    <t>เมืองตาก</t>
  </si>
  <si>
    <t>ป่าลานสาง</t>
  </si>
  <si>
    <t>วังประจบ</t>
  </si>
  <si>
    <t>ป่าแม่สลิดและป่าโป่งแดง</t>
  </si>
  <si>
    <t>ป่าแม่ท้อและป่าห้วยตากฝั่งขวา</t>
  </si>
  <si>
    <t>ตากออก</t>
  </si>
  <si>
    <t>โป่งแดง</t>
  </si>
  <si>
    <t>ป่าสามหมื่น</t>
  </si>
  <si>
    <t>แม่ต้าน</t>
  </si>
  <si>
    <t>ท่าสองยาง</t>
  </si>
  <si>
    <t>ป่าท่าสองยาง</t>
  </si>
  <si>
    <t>ท่าช้าง</t>
  </si>
  <si>
    <t>ป่าหนองเต็ง และป่าจักราช</t>
  </si>
  <si>
    <t>ป่าหน้าไซ ป่าควนขาวเครา และป่าควนประ</t>
  </si>
  <si>
    <t>ป่าน้ำว้าและป่าห้วยสาลี่</t>
  </si>
  <si>
    <t>อ่ายนาไลย</t>
  </si>
  <si>
    <t>ป่าน้ำสา และป่าแม่สาครฝั่งซ้าย</t>
  </si>
  <si>
    <t>ขึ่ง</t>
  </si>
  <si>
    <t>แม่สา</t>
  </si>
  <si>
    <t>ยาบหัวนา</t>
  </si>
  <si>
    <t>ป่าน้ำสาฝั่งขวาตอนขุน</t>
  </si>
  <si>
    <t>ผาทอง</t>
  </si>
  <si>
    <t>ท่าวังผา</t>
  </si>
  <si>
    <t>ป่าน้ำยาว และป่าน้ำสวด</t>
  </si>
  <si>
    <t>ปอน</t>
  </si>
  <si>
    <t>แม่กา</t>
  </si>
  <si>
    <t>เมืองพะเยา</t>
  </si>
  <si>
    <t>พะเยา</t>
  </si>
  <si>
    <t>ป่าแม่ต๋ำ</t>
  </si>
  <si>
    <t>ทับยายเชียง</t>
  </si>
  <si>
    <t>พรหมพิราม</t>
  </si>
  <si>
    <t>ป่าสองฝั่งลำน้ำแควน้อย</t>
  </si>
  <si>
    <t>เขาน้อย</t>
  </si>
  <si>
    <t>เขาชะเมา</t>
  </si>
  <si>
    <t>ระยอง</t>
  </si>
  <si>
    <t>ป่าบ้านนา และป่าทุ่งควายกิน</t>
  </si>
  <si>
    <t>พระบาทวังตวง</t>
  </si>
  <si>
    <t>แม่พริก</t>
  </si>
  <si>
    <t>ป่าแม่วะ</t>
  </si>
  <si>
    <t>แม่ปะ</t>
  </si>
  <si>
    <t>ป่าแม่เลิมและป่าแม่ปะ</t>
  </si>
  <si>
    <t>เสริมซ้าย</t>
  </si>
  <si>
    <t>ป่าแม่เสริม</t>
  </si>
  <si>
    <t>เสริมขวา</t>
  </si>
  <si>
    <t>ป่าแม่เรียง</t>
  </si>
  <si>
    <t>นาแก้ว</t>
  </si>
  <si>
    <t>เกาะคา</t>
  </si>
  <si>
    <t>ไหล่หิน</t>
  </si>
  <si>
    <t>หัวเสือ</t>
  </si>
  <si>
    <t>แม่ทะ</t>
  </si>
  <si>
    <t>ป่าแม่จางฝั่งซ้าย</t>
  </si>
  <si>
    <t>บุญนาคพัฒนา</t>
  </si>
  <si>
    <t>ป่าแม่ทรายคำ</t>
  </si>
  <si>
    <t>ป่าแม่ต๋าและป่าแม่มาย</t>
  </si>
  <si>
    <t>แม่สุก</t>
  </si>
  <si>
    <t>ป่าแม่สุกและป่าแม่สอย</t>
  </si>
  <si>
    <t>ทุ่งผึ้ง</t>
  </si>
  <si>
    <t>ป่าขุนวัง แปลงที่หนึ่ง</t>
  </si>
  <si>
    <t>ร่องเคาะ</t>
  </si>
  <si>
    <t>ป่าขุนวัง แปลงที่สาม</t>
  </si>
  <si>
    <t>วังทรายคำ</t>
  </si>
  <si>
    <t>ป่าขุนวัง แปลงที่สอง</t>
  </si>
  <si>
    <t>วังทอง</t>
  </si>
  <si>
    <t>ทาขุมเงิน</t>
  </si>
  <si>
    <t>แม่ทา</t>
  </si>
  <si>
    <t>ป่าแม่ทา</t>
  </si>
  <si>
    <t>นครเจดีย์</t>
  </si>
  <si>
    <t>ป่าซาง</t>
  </si>
  <si>
    <t>ป่าแม่อาว</t>
  </si>
  <si>
    <t>น้ำเกลี้ยง</t>
  </si>
  <si>
    <t>ศรีสะเกษ</t>
  </si>
  <si>
    <t>ป่าสนละเอาะ</t>
  </si>
  <si>
    <t>ท่าศิลา</t>
  </si>
  <si>
    <t>ส่องดาว</t>
  </si>
  <si>
    <t>ป่าดงพันนาและป่าดงพระเจ้า</t>
  </si>
  <si>
    <t>วังตะคร้อ</t>
  </si>
  <si>
    <t>ป่าเขาหลวง</t>
  </si>
  <si>
    <t>บ้านแก่ง</t>
  </si>
  <si>
    <t>ศรีสัชนาลัย</t>
  </si>
  <si>
    <t>ป่าแม่ท่าแพ</t>
  </si>
  <si>
    <t>ยางหล่อ</t>
  </si>
  <si>
    <t>ศรีบุญเรือง</t>
  </si>
  <si>
    <t>ป่าหนองเรือ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</si>
  <si>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</si>
  <si>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</si>
  <si>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</si>
  <si>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ป่าจริม</t>
  </si>
  <si>
    <t>สันมหาพน</t>
  </si>
  <si>
    <t>แม่แตง</t>
  </si>
  <si>
    <t>เชียงดาว</t>
  </si>
  <si>
    <t>ม่อนปิ่น</t>
  </si>
  <si>
    <t>ผาอินทร์แปลง</t>
  </si>
  <si>
    <t>เอราวัณ</t>
  </si>
  <si>
    <t>หน้าเขา</t>
  </si>
  <si>
    <t>หนองลาน</t>
  </si>
  <si>
    <t>ท่ามะกา</t>
  </si>
  <si>
    <t>สิงห์</t>
  </si>
  <si>
    <t>แก่งเสี้ยน</t>
  </si>
  <si>
    <t>เมืองกาญจนบุรี</t>
  </si>
  <si>
    <t>ท่าขนุน</t>
  </si>
  <si>
    <t>ดินจี่</t>
  </si>
  <si>
    <t>หนองแม่แตง</t>
  </si>
  <si>
    <t>ไทรงาม</t>
  </si>
  <si>
    <t>หนองแปน</t>
  </si>
  <si>
    <t>มัญจาคีรี</t>
  </si>
  <si>
    <t>โป่ง</t>
  </si>
  <si>
    <t>บางละมุง</t>
  </si>
  <si>
    <t>ชลบุรี</t>
  </si>
  <si>
    <t>ศรีราชา</t>
  </si>
  <si>
    <t>บุ่งคล้า</t>
  </si>
  <si>
    <t>กุดตุ้ม</t>
  </si>
  <si>
    <t>เชียงทอง</t>
  </si>
  <si>
    <t>วังเจ้า</t>
  </si>
  <si>
    <t>โพนสวรรค์</t>
  </si>
  <si>
    <t>นครพนม</t>
  </si>
  <si>
    <t>สระตะเคียน</t>
  </si>
  <si>
    <t>เสิงสาง</t>
  </si>
  <si>
    <t>วังหมี</t>
  </si>
  <si>
    <t>วังน้ำเขียว</t>
  </si>
  <si>
    <t>ธงชัยเหนือ</t>
  </si>
  <si>
    <t>ปักธงชัย</t>
  </si>
  <si>
    <t>โพธิ์กลาง</t>
  </si>
  <si>
    <t>เมืองนครราชสีมา</t>
  </si>
  <si>
    <t>บัลลังก์</t>
  </si>
  <si>
    <t>โนนไทย</t>
  </si>
  <si>
    <t>ลำคอหงษ์</t>
  </si>
  <si>
    <t>โนนสูง</t>
  </si>
  <si>
    <t>ลำพยนต์</t>
  </si>
  <si>
    <t>ตากฟ้า</t>
  </si>
  <si>
    <t>นครสวรรค์</t>
  </si>
  <si>
    <t>สำโรงชัย</t>
  </si>
  <si>
    <t>ไพศาลี</t>
  </si>
  <si>
    <t>แม่สาคร</t>
  </si>
  <si>
    <t>ปงสนุก</t>
  </si>
  <si>
    <t>จอมพระ</t>
  </si>
  <si>
    <t>แงง</t>
  </si>
  <si>
    <t>ปัว</t>
  </si>
  <si>
    <t>ตะลุบัน</t>
  </si>
  <si>
    <t>สายบุรี</t>
  </si>
  <si>
    <t>ปัตตานี</t>
  </si>
  <si>
    <t>สว่างอารมณ์</t>
  </si>
  <si>
    <t>ดอกคำใต้</t>
  </si>
  <si>
    <t>น้ำแวน</t>
  </si>
  <si>
    <t>เชียงคำ</t>
  </si>
  <si>
    <t>อ่างทอง</t>
  </si>
  <si>
    <t>นาเตย</t>
  </si>
  <si>
    <t>ท้ายเหมือง</t>
  </si>
  <si>
    <t>พังงา</t>
  </si>
  <si>
    <t>หนองไฮ</t>
  </si>
  <si>
    <t>วาปีปทุม</t>
  </si>
  <si>
    <t>มหาสารคาม</t>
  </si>
  <si>
    <t>เกาะรัง</t>
  </si>
  <si>
    <t>ชัยบาดาล</t>
  </si>
  <si>
    <t>ลพบุรี</t>
  </si>
  <si>
    <t>สบปราบ</t>
  </si>
  <si>
    <t>น้ำโจ้</t>
  </si>
  <si>
    <t>บ้านเอื้อม</t>
  </si>
  <si>
    <t>แม่ตืน</t>
  </si>
  <si>
    <t>พันนา</t>
  </si>
  <si>
    <t>สว่างแดนดิน</t>
  </si>
  <si>
    <t>แซร์ออ</t>
  </si>
  <si>
    <t>ดอนพุด</t>
  </si>
  <si>
    <t>ตลิ่งชัน</t>
  </si>
  <si>
    <t>ทุ่งคอก</t>
  </si>
  <si>
    <t>บางสวรรค์</t>
  </si>
  <si>
    <t>พระแสง</t>
  </si>
  <si>
    <t>ค่ายบกหวาน</t>
  </si>
  <si>
    <t>เมืองหนองคาย</t>
  </si>
  <si>
    <t>ผาสุก</t>
  </si>
  <si>
    <t>กุดสระ</t>
  </si>
  <si>
    <t>เมืองอุดรธานี</t>
  </si>
  <si>
    <t>โนนทอง</t>
  </si>
  <si>
    <t>บ้านผือ</t>
  </si>
  <si>
    <t>สุมเส้า</t>
  </si>
  <si>
    <t>เพ็ญ</t>
  </si>
  <si>
    <t>โคกกลาง</t>
  </si>
  <si>
    <t>บ่อทอง</t>
  </si>
  <si>
    <t>ทองแสนขัน</t>
  </si>
  <si>
    <t>ชัยจุมพล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</si>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</sst>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02"/>
  <sheetViews>
    <sheetView tabSelected="1" topLeftCell="A3" zoomScaleNormal="100" workbookViewId="0">
      <selection activeCell="F17" sqref="F17"/>
    </sheetView>
  </sheetViews>
  <sheetFormatPr defaultColWidth="5.85546875" defaultRowHeight="18.75"/>
  <cols>
    <col min="1" max="1" width="9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28515625" style="13" bestFit="1" customWidth="1"/>
    <col min="9" max="9" width="13.42578125" style="13" bestFit="1" customWidth="1"/>
    <col min="10" max="10" width="12.2851562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41.71093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3.5703125" style="14" bestFit="1" customWidth="1"/>
    <col min="20" max="20" width="8.42578125" style="14" bestFit="1" customWidth="1"/>
    <col min="21" max="16384" width="5.8554687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8">
        <v>45340</v>
      </c>
      <c r="B4" s="29">
        <v>1.1000000000000001</v>
      </c>
      <c r="C4" s="30">
        <v>14.95801</v>
      </c>
      <c r="D4" s="30">
        <v>99.255809999999997</v>
      </c>
      <c r="E4" s="31">
        <v>527506.92464700004</v>
      </c>
      <c r="F4" s="31">
        <v>1653697.57131</v>
      </c>
      <c r="G4" s="29" t="s">
        <v>49</v>
      </c>
      <c r="H4" s="29" t="s">
        <v>72</v>
      </c>
      <c r="I4" s="29" t="s">
        <v>73</v>
      </c>
      <c r="J4" s="29" t="s">
        <v>68</v>
      </c>
      <c r="K4" s="29" t="s">
        <v>69</v>
      </c>
      <c r="L4" s="29" t="s">
        <v>74</v>
      </c>
      <c r="M4" s="29" t="s">
        <v>64</v>
      </c>
      <c r="N4" s="29" t="s">
        <v>56</v>
      </c>
      <c r="O4" s="29" t="s">
        <v>71</v>
      </c>
      <c r="P4" s="29" t="s">
        <v>58</v>
      </c>
      <c r="Q4" s="29" t="s">
        <v>284</v>
      </c>
      <c r="R4" s="32" t="str">
        <f t="shared" ref="R4:R35" si="0">HYPERLINK(CONCATENATE("http://maps.google.com/maps?q=",C4,",",D4))</f>
        <v>http://maps.google.com/maps?q=14.95801,99.25581</v>
      </c>
    </row>
    <row r="5" spans="1:18" s="13" customFormat="1">
      <c r="A5" s="28">
        <v>45340</v>
      </c>
      <c r="B5" s="29">
        <v>1.1299999999999999</v>
      </c>
      <c r="C5" s="30">
        <v>17.139890000000001</v>
      </c>
      <c r="D5" s="30">
        <v>100.60098000000001</v>
      </c>
      <c r="E5" s="31">
        <v>670304.99756799999</v>
      </c>
      <c r="F5" s="31">
        <v>1895731.8143499999</v>
      </c>
      <c r="G5" s="29" t="s">
        <v>49</v>
      </c>
      <c r="H5" s="29" t="s">
        <v>127</v>
      </c>
      <c r="I5" s="29" t="s">
        <v>128</v>
      </c>
      <c r="J5" s="29" t="s">
        <v>129</v>
      </c>
      <c r="K5" s="29" t="s">
        <v>84</v>
      </c>
      <c r="L5" s="29" t="s">
        <v>130</v>
      </c>
      <c r="M5" s="29" t="s">
        <v>55</v>
      </c>
      <c r="N5" s="29" t="s">
        <v>56</v>
      </c>
      <c r="O5" s="29" t="s">
        <v>131</v>
      </c>
      <c r="P5" s="29" t="s">
        <v>58</v>
      </c>
      <c r="Q5" s="29" t="s">
        <v>284</v>
      </c>
      <c r="R5" s="32" t="str">
        <f t="shared" si="0"/>
        <v>http://maps.google.com/maps?q=17.13989,100.60098</v>
      </c>
    </row>
    <row r="6" spans="1:18" s="13" customFormat="1">
      <c r="A6" s="28">
        <v>45340</v>
      </c>
      <c r="B6" s="29">
        <v>1.1299999999999999</v>
      </c>
      <c r="C6" s="30">
        <v>17.145630000000001</v>
      </c>
      <c r="D6" s="30">
        <v>100.60243</v>
      </c>
      <c r="E6" s="31">
        <v>670454.03771299997</v>
      </c>
      <c r="F6" s="31">
        <v>1896368.2886999999</v>
      </c>
      <c r="G6" s="29" t="s">
        <v>49</v>
      </c>
      <c r="H6" s="29" t="s">
        <v>127</v>
      </c>
      <c r="I6" s="29" t="s">
        <v>128</v>
      </c>
      <c r="J6" s="29" t="s">
        <v>129</v>
      </c>
      <c r="K6" s="29" t="s">
        <v>84</v>
      </c>
      <c r="L6" s="29" t="s">
        <v>130</v>
      </c>
      <c r="M6" s="29" t="s">
        <v>55</v>
      </c>
      <c r="N6" s="29" t="s">
        <v>56</v>
      </c>
      <c r="O6" s="29" t="s">
        <v>131</v>
      </c>
      <c r="P6" s="29" t="s">
        <v>58</v>
      </c>
      <c r="Q6" s="29" t="s">
        <v>284</v>
      </c>
      <c r="R6" s="32" t="str">
        <f t="shared" si="0"/>
        <v>http://maps.google.com/maps?q=17.14563,100.60243</v>
      </c>
    </row>
    <row r="7" spans="1:18" s="13" customFormat="1">
      <c r="A7" s="28">
        <v>45340</v>
      </c>
      <c r="B7" s="29">
        <v>2.5299999999999998</v>
      </c>
      <c r="C7" s="30">
        <v>18.2563</v>
      </c>
      <c r="D7" s="30">
        <v>98.335220000000007</v>
      </c>
      <c r="E7" s="31">
        <v>429725.739695</v>
      </c>
      <c r="F7" s="31">
        <v>2018669.6727700001</v>
      </c>
      <c r="G7" s="29" t="s">
        <v>49</v>
      </c>
      <c r="H7" s="29" t="s">
        <v>149</v>
      </c>
      <c r="I7" s="29" t="s">
        <v>146</v>
      </c>
      <c r="J7" s="29" t="s">
        <v>139</v>
      </c>
      <c r="K7" s="29" t="s">
        <v>84</v>
      </c>
      <c r="L7" s="29" t="s">
        <v>150</v>
      </c>
      <c r="M7" s="29" t="s">
        <v>55</v>
      </c>
      <c r="N7" s="29" t="s">
        <v>56</v>
      </c>
      <c r="O7" s="29" t="s">
        <v>142</v>
      </c>
      <c r="P7" s="29" t="s">
        <v>58</v>
      </c>
      <c r="Q7" s="29" t="s">
        <v>284</v>
      </c>
      <c r="R7" s="32" t="str">
        <f t="shared" si="0"/>
        <v>http://maps.google.com/maps?q=18.2563,98.33522</v>
      </c>
    </row>
    <row r="8" spans="1:18" s="13" customFormat="1">
      <c r="A8" s="28">
        <v>45340</v>
      </c>
      <c r="B8" s="29">
        <v>1.1000000000000001</v>
      </c>
      <c r="C8" s="30">
        <v>18.627269999999999</v>
      </c>
      <c r="D8" s="30">
        <v>100.17935</v>
      </c>
      <c r="E8" s="31">
        <v>624407.25746999995</v>
      </c>
      <c r="F8" s="31">
        <v>2059995.5296799999</v>
      </c>
      <c r="G8" s="29" t="s">
        <v>49</v>
      </c>
      <c r="H8" s="29" t="s">
        <v>168</v>
      </c>
      <c r="I8" s="29" t="s">
        <v>169</v>
      </c>
      <c r="J8" s="29" t="s">
        <v>170</v>
      </c>
      <c r="K8" s="29" t="s">
        <v>84</v>
      </c>
      <c r="L8" s="29" t="s">
        <v>171</v>
      </c>
      <c r="M8" s="29" t="s">
        <v>64</v>
      </c>
      <c r="N8" s="29" t="s">
        <v>172</v>
      </c>
      <c r="O8" s="29" t="s">
        <v>155</v>
      </c>
      <c r="P8" s="29" t="s">
        <v>58</v>
      </c>
      <c r="Q8" s="29" t="s">
        <v>284</v>
      </c>
      <c r="R8" s="32" t="str">
        <f t="shared" si="0"/>
        <v>http://maps.google.com/maps?q=18.62727,100.17935</v>
      </c>
    </row>
    <row r="9" spans="1:18" s="13" customFormat="1">
      <c r="A9" s="28">
        <v>45340</v>
      </c>
      <c r="B9" s="29">
        <v>1.1299999999999999</v>
      </c>
      <c r="C9" s="30">
        <v>15.91414</v>
      </c>
      <c r="D9" s="30">
        <v>99.267750000000007</v>
      </c>
      <c r="E9" s="31">
        <v>528659.283941</v>
      </c>
      <c r="F9" s="31">
        <v>1759456.4206900001</v>
      </c>
      <c r="G9" s="29" t="s">
        <v>49</v>
      </c>
      <c r="H9" s="29" t="s">
        <v>81</v>
      </c>
      <c r="I9" s="29" t="s">
        <v>82</v>
      </c>
      <c r="J9" s="29" t="s">
        <v>83</v>
      </c>
      <c r="K9" s="29" t="s">
        <v>84</v>
      </c>
      <c r="L9" s="29" t="s">
        <v>85</v>
      </c>
      <c r="M9" s="29" t="s">
        <v>64</v>
      </c>
      <c r="N9" s="29" t="s">
        <v>86</v>
      </c>
      <c r="O9" s="29" t="s">
        <v>87</v>
      </c>
      <c r="P9" s="29" t="s">
        <v>58</v>
      </c>
      <c r="Q9" s="29" t="s">
        <v>284</v>
      </c>
      <c r="R9" s="32" t="str">
        <f t="shared" si="0"/>
        <v>http://maps.google.com/maps?q=15.91414,99.26775</v>
      </c>
    </row>
    <row r="10" spans="1:18" s="13" customFormat="1">
      <c r="A10" s="28">
        <v>45340</v>
      </c>
      <c r="B10" s="29">
        <v>1.1299999999999999</v>
      </c>
      <c r="C10" s="30">
        <v>15.91624</v>
      </c>
      <c r="D10" s="30">
        <v>99.266779999999997</v>
      </c>
      <c r="E10" s="31">
        <v>528555.16035799996</v>
      </c>
      <c r="F10" s="31">
        <v>1759688.5785099999</v>
      </c>
      <c r="G10" s="29" t="s">
        <v>49</v>
      </c>
      <c r="H10" s="29" t="s">
        <v>81</v>
      </c>
      <c r="I10" s="29" t="s">
        <v>82</v>
      </c>
      <c r="J10" s="29" t="s">
        <v>83</v>
      </c>
      <c r="K10" s="29" t="s">
        <v>84</v>
      </c>
      <c r="L10" s="29" t="s">
        <v>85</v>
      </c>
      <c r="M10" s="29" t="s">
        <v>64</v>
      </c>
      <c r="N10" s="29" t="s">
        <v>86</v>
      </c>
      <c r="O10" s="29" t="s">
        <v>87</v>
      </c>
      <c r="P10" s="29" t="s">
        <v>58</v>
      </c>
      <c r="Q10" s="29" t="s">
        <v>284</v>
      </c>
      <c r="R10" s="32" t="str">
        <f t="shared" si="0"/>
        <v>http://maps.google.com/maps?q=15.91624,99.26678</v>
      </c>
    </row>
    <row r="11" spans="1:18" s="13" customFormat="1">
      <c r="A11" s="28">
        <v>45340</v>
      </c>
      <c r="B11" s="29">
        <v>2.5299999999999998</v>
      </c>
      <c r="C11" s="30">
        <v>15.91883</v>
      </c>
      <c r="D11" s="30">
        <v>99.281970000000001</v>
      </c>
      <c r="E11" s="31">
        <v>530180.66692800005</v>
      </c>
      <c r="F11" s="31">
        <v>1759977.2058300001</v>
      </c>
      <c r="G11" s="29" t="s">
        <v>49</v>
      </c>
      <c r="H11" s="29" t="s">
        <v>81</v>
      </c>
      <c r="I11" s="29" t="s">
        <v>82</v>
      </c>
      <c r="J11" s="29" t="s">
        <v>83</v>
      </c>
      <c r="K11" s="29" t="s">
        <v>84</v>
      </c>
      <c r="L11" s="29" t="s">
        <v>85</v>
      </c>
      <c r="M11" s="29" t="s">
        <v>64</v>
      </c>
      <c r="N11" s="29" t="s">
        <v>86</v>
      </c>
      <c r="O11" s="29" t="s">
        <v>87</v>
      </c>
      <c r="P11" s="29" t="s">
        <v>58</v>
      </c>
      <c r="Q11" s="29" t="s">
        <v>284</v>
      </c>
      <c r="R11" s="32" t="str">
        <f t="shared" si="0"/>
        <v>http://maps.google.com/maps?q=15.91883,99.28197</v>
      </c>
    </row>
    <row r="12" spans="1:18" s="13" customFormat="1">
      <c r="A12" s="28">
        <v>45340</v>
      </c>
      <c r="B12" s="29">
        <v>1.1299999999999999</v>
      </c>
      <c r="C12" s="30">
        <v>15.91921</v>
      </c>
      <c r="D12" s="30">
        <v>99.280370000000005</v>
      </c>
      <c r="E12" s="31">
        <v>530009.35329400003</v>
      </c>
      <c r="F12" s="31">
        <v>1760019.0089199999</v>
      </c>
      <c r="G12" s="29" t="s">
        <v>49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64</v>
      </c>
      <c r="N12" s="29" t="s">
        <v>86</v>
      </c>
      <c r="O12" s="29" t="s">
        <v>87</v>
      </c>
      <c r="P12" s="29" t="s">
        <v>58</v>
      </c>
      <c r="Q12" s="29" t="s">
        <v>284</v>
      </c>
      <c r="R12" s="32" t="str">
        <f t="shared" si="0"/>
        <v>http://maps.google.com/maps?q=15.91921,99.28037</v>
      </c>
    </row>
    <row r="13" spans="1:18" s="13" customFormat="1">
      <c r="A13" s="28">
        <v>45340</v>
      </c>
      <c r="B13" s="29">
        <v>1.1299999999999999</v>
      </c>
      <c r="C13" s="30">
        <v>15.919750000000001</v>
      </c>
      <c r="D13" s="30">
        <v>99.274940000000001</v>
      </c>
      <c r="E13" s="31">
        <v>529428.07173299999</v>
      </c>
      <c r="F13" s="31">
        <v>1760077.9683300001</v>
      </c>
      <c r="G13" s="29" t="s">
        <v>49</v>
      </c>
      <c r="H13" s="29" t="s">
        <v>81</v>
      </c>
      <c r="I13" s="29" t="s">
        <v>82</v>
      </c>
      <c r="J13" s="29" t="s">
        <v>83</v>
      </c>
      <c r="K13" s="29" t="s">
        <v>84</v>
      </c>
      <c r="L13" s="29" t="s">
        <v>85</v>
      </c>
      <c r="M13" s="29" t="s">
        <v>64</v>
      </c>
      <c r="N13" s="29" t="s">
        <v>86</v>
      </c>
      <c r="O13" s="29" t="s">
        <v>87</v>
      </c>
      <c r="P13" s="29" t="s">
        <v>58</v>
      </c>
      <c r="Q13" s="29" t="s">
        <v>284</v>
      </c>
      <c r="R13" s="32" t="str">
        <f t="shared" si="0"/>
        <v>http://maps.google.com/maps?q=15.91975,99.27494</v>
      </c>
    </row>
    <row r="14" spans="1:18" s="13" customFormat="1">
      <c r="A14" s="28">
        <v>45340</v>
      </c>
      <c r="B14" s="29">
        <v>1.1299999999999999</v>
      </c>
      <c r="C14" s="30">
        <v>15.92123</v>
      </c>
      <c r="D14" s="30">
        <v>99.279420000000002</v>
      </c>
      <c r="E14" s="31">
        <v>529907.37062199996</v>
      </c>
      <c r="F14" s="31">
        <v>1760242.31443</v>
      </c>
      <c r="G14" s="29" t="s">
        <v>49</v>
      </c>
      <c r="H14" s="29" t="s">
        <v>81</v>
      </c>
      <c r="I14" s="29" t="s">
        <v>82</v>
      </c>
      <c r="J14" s="29" t="s">
        <v>83</v>
      </c>
      <c r="K14" s="29" t="s">
        <v>84</v>
      </c>
      <c r="L14" s="29" t="s">
        <v>85</v>
      </c>
      <c r="M14" s="29" t="s">
        <v>64</v>
      </c>
      <c r="N14" s="29" t="s">
        <v>86</v>
      </c>
      <c r="O14" s="29" t="s">
        <v>87</v>
      </c>
      <c r="P14" s="29" t="s">
        <v>58</v>
      </c>
      <c r="Q14" s="29" t="s">
        <v>284</v>
      </c>
      <c r="R14" s="32" t="str">
        <f t="shared" si="0"/>
        <v>http://maps.google.com/maps?q=15.92123,99.27942</v>
      </c>
    </row>
    <row r="15" spans="1:18" s="13" customFormat="1">
      <c r="A15" s="28">
        <v>45340</v>
      </c>
      <c r="B15" s="29">
        <v>1.1299999999999999</v>
      </c>
      <c r="C15" s="30">
        <v>15.92545</v>
      </c>
      <c r="D15" s="30">
        <v>99.281040000000004</v>
      </c>
      <c r="E15" s="31">
        <v>530080.13830800005</v>
      </c>
      <c r="F15" s="31">
        <v>1760709.34143</v>
      </c>
      <c r="G15" s="29" t="s">
        <v>49</v>
      </c>
      <c r="H15" s="29" t="s">
        <v>81</v>
      </c>
      <c r="I15" s="29" t="s">
        <v>82</v>
      </c>
      <c r="J15" s="29" t="s">
        <v>83</v>
      </c>
      <c r="K15" s="29" t="s">
        <v>84</v>
      </c>
      <c r="L15" s="29" t="s">
        <v>85</v>
      </c>
      <c r="M15" s="29" t="s">
        <v>64</v>
      </c>
      <c r="N15" s="29" t="s">
        <v>86</v>
      </c>
      <c r="O15" s="29" t="s">
        <v>87</v>
      </c>
      <c r="P15" s="29" t="s">
        <v>58</v>
      </c>
      <c r="Q15" s="29" t="s">
        <v>284</v>
      </c>
      <c r="R15" s="32" t="str">
        <f t="shared" si="0"/>
        <v>http://maps.google.com/maps?q=15.92545,99.28104</v>
      </c>
    </row>
    <row r="16" spans="1:18" s="13" customFormat="1">
      <c r="A16" s="28">
        <v>45340</v>
      </c>
      <c r="B16" s="29">
        <v>1.1299999999999999</v>
      </c>
      <c r="C16" s="30">
        <v>15.927490000000001</v>
      </c>
      <c r="D16" s="30">
        <v>99.279849999999996</v>
      </c>
      <c r="E16" s="31">
        <v>529952.46749099996</v>
      </c>
      <c r="F16" s="31">
        <v>1760934.8245600001</v>
      </c>
      <c r="G16" s="29" t="s">
        <v>49</v>
      </c>
      <c r="H16" s="29" t="s">
        <v>81</v>
      </c>
      <c r="I16" s="29" t="s">
        <v>82</v>
      </c>
      <c r="J16" s="29" t="s">
        <v>83</v>
      </c>
      <c r="K16" s="29" t="s">
        <v>84</v>
      </c>
      <c r="L16" s="29" t="s">
        <v>85</v>
      </c>
      <c r="M16" s="29" t="s">
        <v>64</v>
      </c>
      <c r="N16" s="29" t="s">
        <v>86</v>
      </c>
      <c r="O16" s="29" t="s">
        <v>87</v>
      </c>
      <c r="P16" s="29" t="s">
        <v>58</v>
      </c>
      <c r="Q16" s="29" t="s">
        <v>284</v>
      </c>
      <c r="R16" s="32" t="str">
        <f t="shared" si="0"/>
        <v>http://maps.google.com/maps?q=15.92749,99.27985</v>
      </c>
    </row>
    <row r="17" spans="1:18" s="13" customFormat="1">
      <c r="A17" s="28">
        <v>45340</v>
      </c>
      <c r="B17" s="29">
        <v>2.5299999999999998</v>
      </c>
      <c r="C17" s="30">
        <v>15.956659999999999</v>
      </c>
      <c r="D17" s="30">
        <v>99.309889999999996</v>
      </c>
      <c r="E17" s="31">
        <v>533162.89388800005</v>
      </c>
      <c r="F17" s="31">
        <v>1764166.01122</v>
      </c>
      <c r="G17" s="29" t="s">
        <v>49</v>
      </c>
      <c r="H17" s="29" t="s">
        <v>81</v>
      </c>
      <c r="I17" s="29" t="s">
        <v>82</v>
      </c>
      <c r="J17" s="29" t="s">
        <v>83</v>
      </c>
      <c r="K17" s="29" t="s">
        <v>84</v>
      </c>
      <c r="L17" s="29" t="s">
        <v>85</v>
      </c>
      <c r="M17" s="29" t="s">
        <v>64</v>
      </c>
      <c r="N17" s="29" t="s">
        <v>86</v>
      </c>
      <c r="O17" s="29" t="s">
        <v>87</v>
      </c>
      <c r="P17" s="29" t="s">
        <v>58</v>
      </c>
      <c r="Q17" s="29" t="s">
        <v>284</v>
      </c>
      <c r="R17" s="32" t="str">
        <f t="shared" si="0"/>
        <v>http://maps.google.com/maps?q=15.95666,99.30989</v>
      </c>
    </row>
    <row r="18" spans="1:18" s="13" customFormat="1">
      <c r="A18" s="28">
        <v>45340</v>
      </c>
      <c r="B18" s="29">
        <v>1.1299999999999999</v>
      </c>
      <c r="C18" s="30">
        <v>16.726099999999999</v>
      </c>
      <c r="D18" s="30">
        <v>104.47363</v>
      </c>
      <c r="E18" s="31">
        <v>1084217.27327</v>
      </c>
      <c r="F18" s="31">
        <v>1857304.1135499999</v>
      </c>
      <c r="G18" s="29" t="s">
        <v>49</v>
      </c>
      <c r="H18" s="29" t="s">
        <v>95</v>
      </c>
      <c r="I18" s="29" t="s">
        <v>96</v>
      </c>
      <c r="J18" s="29" t="s">
        <v>97</v>
      </c>
      <c r="K18" s="29" t="s">
        <v>62</v>
      </c>
      <c r="L18" s="29" t="s">
        <v>98</v>
      </c>
      <c r="M18" s="29" t="s">
        <v>99</v>
      </c>
      <c r="N18" s="29" t="s">
        <v>56</v>
      </c>
      <c r="O18" s="29" t="s">
        <v>65</v>
      </c>
      <c r="P18" s="29" t="s">
        <v>58</v>
      </c>
      <c r="Q18" s="29" t="s">
        <v>284</v>
      </c>
      <c r="R18" s="32" t="str">
        <f t="shared" si="0"/>
        <v>http://maps.google.com/maps?q=16.7261,104.47363</v>
      </c>
    </row>
    <row r="19" spans="1:18" s="13" customFormat="1">
      <c r="A19" s="28">
        <v>45340</v>
      </c>
      <c r="B19" s="29">
        <v>1.1299999999999999</v>
      </c>
      <c r="C19" s="30">
        <v>16.728339999999999</v>
      </c>
      <c r="D19" s="30">
        <v>104.47696999999999</v>
      </c>
      <c r="E19" s="31">
        <v>1084567.8102599999</v>
      </c>
      <c r="F19" s="31">
        <v>1857562.7203899999</v>
      </c>
      <c r="G19" s="29" t="s">
        <v>49</v>
      </c>
      <c r="H19" s="29" t="s">
        <v>95</v>
      </c>
      <c r="I19" s="29" t="s">
        <v>96</v>
      </c>
      <c r="J19" s="29" t="s">
        <v>97</v>
      </c>
      <c r="K19" s="29" t="s">
        <v>62</v>
      </c>
      <c r="L19" s="29" t="s">
        <v>98</v>
      </c>
      <c r="M19" s="29" t="s">
        <v>99</v>
      </c>
      <c r="N19" s="29" t="s">
        <v>56</v>
      </c>
      <c r="O19" s="29" t="s">
        <v>65</v>
      </c>
      <c r="P19" s="29" t="s">
        <v>58</v>
      </c>
      <c r="Q19" s="29" t="s">
        <v>284</v>
      </c>
      <c r="R19" s="32" t="str">
        <f t="shared" si="0"/>
        <v>http://maps.google.com/maps?q=16.72834,104.47697</v>
      </c>
    </row>
    <row r="20" spans="1:18" s="13" customFormat="1">
      <c r="A20" s="28">
        <v>45340</v>
      </c>
      <c r="B20" s="29">
        <v>1.1299999999999999</v>
      </c>
      <c r="C20" s="30">
        <v>16.732800000000001</v>
      </c>
      <c r="D20" s="30">
        <v>104.47769</v>
      </c>
      <c r="E20" s="31">
        <v>1084631.1811899999</v>
      </c>
      <c r="F20" s="31">
        <v>1858060.1202400001</v>
      </c>
      <c r="G20" s="29" t="s">
        <v>49</v>
      </c>
      <c r="H20" s="29" t="s">
        <v>101</v>
      </c>
      <c r="I20" s="29" t="s">
        <v>102</v>
      </c>
      <c r="J20" s="29" t="s">
        <v>97</v>
      </c>
      <c r="K20" s="29" t="s">
        <v>62</v>
      </c>
      <c r="L20" s="29" t="s">
        <v>98</v>
      </c>
      <c r="M20" s="29" t="s">
        <v>99</v>
      </c>
      <c r="N20" s="29" t="s">
        <v>56</v>
      </c>
      <c r="O20" s="29" t="s">
        <v>65</v>
      </c>
      <c r="P20" s="29" t="s">
        <v>58</v>
      </c>
      <c r="Q20" s="29" t="s">
        <v>284</v>
      </c>
      <c r="R20" s="32" t="str">
        <f t="shared" si="0"/>
        <v>http://maps.google.com/maps?q=16.7328,104.47769</v>
      </c>
    </row>
    <row r="21" spans="1:18" s="13" customFormat="1">
      <c r="A21" s="28">
        <v>45340</v>
      </c>
      <c r="B21" s="29">
        <v>2.5299999999999998</v>
      </c>
      <c r="C21" s="30">
        <v>18.756360000000001</v>
      </c>
      <c r="D21" s="30">
        <v>99.534319999999994</v>
      </c>
      <c r="E21" s="31">
        <v>556319.11635200004</v>
      </c>
      <c r="F21" s="31">
        <v>2073954.0179699999</v>
      </c>
      <c r="G21" s="29" t="s">
        <v>49</v>
      </c>
      <c r="H21" s="29" t="s">
        <v>173</v>
      </c>
      <c r="I21" s="29" t="s">
        <v>174</v>
      </c>
      <c r="J21" s="29" t="s">
        <v>164</v>
      </c>
      <c r="K21" s="29" t="s">
        <v>84</v>
      </c>
      <c r="L21" s="29" t="s">
        <v>175</v>
      </c>
      <c r="M21" s="29" t="s">
        <v>92</v>
      </c>
      <c r="N21" s="29" t="s">
        <v>56</v>
      </c>
      <c r="O21" s="29" t="s">
        <v>167</v>
      </c>
      <c r="P21" s="29" t="s">
        <v>58</v>
      </c>
      <c r="Q21" s="29" t="s">
        <v>284</v>
      </c>
      <c r="R21" s="32" t="str">
        <f t="shared" si="0"/>
        <v>http://maps.google.com/maps?q=18.75636,99.53432</v>
      </c>
    </row>
    <row r="22" spans="1:18" s="13" customFormat="1">
      <c r="A22" s="28">
        <v>45340</v>
      </c>
      <c r="B22" s="29">
        <v>2.5099999999999998</v>
      </c>
      <c r="C22" s="30">
        <v>19.44415</v>
      </c>
      <c r="D22" s="30">
        <v>101.0423</v>
      </c>
      <c r="E22" s="31">
        <v>714410.69961000001</v>
      </c>
      <c r="F22" s="31">
        <v>2151245.3057499998</v>
      </c>
      <c r="G22" s="29" t="s">
        <v>49</v>
      </c>
      <c r="H22" s="29" t="s">
        <v>189</v>
      </c>
      <c r="I22" s="29" t="s">
        <v>190</v>
      </c>
      <c r="J22" s="29" t="s">
        <v>153</v>
      </c>
      <c r="K22" s="29" t="s">
        <v>84</v>
      </c>
      <c r="L22" s="29" t="s">
        <v>191</v>
      </c>
      <c r="M22" s="29" t="s">
        <v>64</v>
      </c>
      <c r="N22" s="29" t="s">
        <v>56</v>
      </c>
      <c r="O22" s="29" t="s">
        <v>155</v>
      </c>
      <c r="P22" s="29" t="s">
        <v>58</v>
      </c>
      <c r="Q22" s="29" t="s">
        <v>284</v>
      </c>
      <c r="R22" s="32" t="str">
        <f t="shared" si="0"/>
        <v>http://maps.google.com/maps?q=19.44415,101.0423</v>
      </c>
    </row>
    <row r="23" spans="1:18" s="13" customFormat="1">
      <c r="A23" s="28">
        <v>45340</v>
      </c>
      <c r="B23" s="29">
        <v>1.1000000000000001</v>
      </c>
      <c r="C23" s="30">
        <v>19.444900000000001</v>
      </c>
      <c r="D23" s="30">
        <v>101.04358999999999</v>
      </c>
      <c r="E23" s="31">
        <v>714545.18886400003</v>
      </c>
      <c r="F23" s="31">
        <v>2151329.9457100001</v>
      </c>
      <c r="G23" s="29" t="s">
        <v>49</v>
      </c>
      <c r="H23" s="29" t="s">
        <v>189</v>
      </c>
      <c r="I23" s="29" t="s">
        <v>190</v>
      </c>
      <c r="J23" s="29" t="s">
        <v>153</v>
      </c>
      <c r="K23" s="29" t="s">
        <v>84</v>
      </c>
      <c r="L23" s="29" t="s">
        <v>191</v>
      </c>
      <c r="M23" s="29" t="s">
        <v>64</v>
      </c>
      <c r="N23" s="29" t="s">
        <v>56</v>
      </c>
      <c r="O23" s="29" t="s">
        <v>155</v>
      </c>
      <c r="P23" s="29" t="s">
        <v>58</v>
      </c>
      <c r="Q23" s="29" t="s">
        <v>284</v>
      </c>
      <c r="R23" s="32" t="str">
        <f t="shared" si="0"/>
        <v>http://maps.google.com/maps?q=19.4449,101.04359</v>
      </c>
    </row>
    <row r="24" spans="1:18" s="13" customFormat="1">
      <c r="A24" s="28">
        <v>45340</v>
      </c>
      <c r="B24" s="29">
        <v>1.1000000000000001</v>
      </c>
      <c r="C24" s="30">
        <v>19.545079999999999</v>
      </c>
      <c r="D24" s="30">
        <v>101.09359000000001</v>
      </c>
      <c r="E24" s="31">
        <v>719660.91185499995</v>
      </c>
      <c r="F24" s="31">
        <v>2162484.1735700001</v>
      </c>
      <c r="G24" s="29" t="s">
        <v>49</v>
      </c>
      <c r="H24" s="29" t="s">
        <v>195</v>
      </c>
      <c r="I24" s="29" t="s">
        <v>196</v>
      </c>
      <c r="J24" s="29" t="s">
        <v>153</v>
      </c>
      <c r="K24" s="29" t="s">
        <v>84</v>
      </c>
      <c r="L24" s="29" t="s">
        <v>191</v>
      </c>
      <c r="M24" s="29" t="s">
        <v>64</v>
      </c>
      <c r="N24" s="29" t="s">
        <v>56</v>
      </c>
      <c r="O24" s="29" t="s">
        <v>155</v>
      </c>
      <c r="P24" s="29" t="s">
        <v>58</v>
      </c>
      <c r="Q24" s="29" t="s">
        <v>284</v>
      </c>
      <c r="R24" s="32" t="str">
        <f t="shared" si="0"/>
        <v>http://maps.google.com/maps?q=19.54508,101.09359</v>
      </c>
    </row>
    <row r="25" spans="1:18" s="13" customFormat="1">
      <c r="A25" s="28">
        <v>45340</v>
      </c>
      <c r="B25" s="29">
        <v>1.1000000000000001</v>
      </c>
      <c r="C25" s="30">
        <v>19.545380000000002</v>
      </c>
      <c r="D25" s="30">
        <v>101.09173</v>
      </c>
      <c r="E25" s="31">
        <v>719465.28572799999</v>
      </c>
      <c r="F25" s="31">
        <v>2162515.0007000002</v>
      </c>
      <c r="G25" s="29" t="s">
        <v>49</v>
      </c>
      <c r="H25" s="29" t="s">
        <v>195</v>
      </c>
      <c r="I25" s="29" t="s">
        <v>196</v>
      </c>
      <c r="J25" s="29" t="s">
        <v>153</v>
      </c>
      <c r="K25" s="29" t="s">
        <v>84</v>
      </c>
      <c r="L25" s="29" t="s">
        <v>191</v>
      </c>
      <c r="M25" s="29" t="s">
        <v>64</v>
      </c>
      <c r="N25" s="29" t="s">
        <v>56</v>
      </c>
      <c r="O25" s="29" t="s">
        <v>155</v>
      </c>
      <c r="P25" s="29" t="s">
        <v>58</v>
      </c>
      <c r="Q25" s="29" t="s">
        <v>284</v>
      </c>
      <c r="R25" s="32" t="str">
        <f t="shared" si="0"/>
        <v>http://maps.google.com/maps?q=19.54538,101.09173</v>
      </c>
    </row>
    <row r="26" spans="1:18" s="13" customFormat="1">
      <c r="A26" s="28">
        <v>45340</v>
      </c>
      <c r="B26" s="29">
        <v>1.1000000000000001</v>
      </c>
      <c r="C26" s="30">
        <v>19.44406</v>
      </c>
      <c r="D26" s="30">
        <v>101.04577999999999</v>
      </c>
      <c r="E26" s="31">
        <v>714776.28720400005</v>
      </c>
      <c r="F26" s="31">
        <v>2151239.6841099998</v>
      </c>
      <c r="G26" s="29" t="s">
        <v>49</v>
      </c>
      <c r="H26" s="29" t="s">
        <v>189</v>
      </c>
      <c r="I26" s="29" t="s">
        <v>190</v>
      </c>
      <c r="J26" s="29" t="s">
        <v>153</v>
      </c>
      <c r="K26" s="29" t="s">
        <v>84</v>
      </c>
      <c r="L26" s="29" t="s">
        <v>191</v>
      </c>
      <c r="M26" s="29" t="s">
        <v>64</v>
      </c>
      <c r="N26" s="29" t="s">
        <v>56</v>
      </c>
      <c r="O26" s="29" t="s">
        <v>155</v>
      </c>
      <c r="P26" s="29" t="s">
        <v>58</v>
      </c>
      <c r="Q26" s="29" t="s">
        <v>188</v>
      </c>
      <c r="R26" s="32" t="str">
        <f t="shared" si="0"/>
        <v>http://maps.google.com/maps?q=19.44406,101.04578</v>
      </c>
    </row>
    <row r="27" spans="1:18" s="13" customFormat="1">
      <c r="A27" s="28">
        <v>45340</v>
      </c>
      <c r="B27" s="29">
        <v>2.5099999999999998</v>
      </c>
      <c r="C27" s="30">
        <v>19.44605</v>
      </c>
      <c r="D27" s="30">
        <v>101.04358999999999</v>
      </c>
      <c r="E27" s="31">
        <v>714543.67647800001</v>
      </c>
      <c r="F27" s="31">
        <v>2151457.2603099998</v>
      </c>
      <c r="G27" s="29" t="s">
        <v>49</v>
      </c>
      <c r="H27" s="29" t="s">
        <v>189</v>
      </c>
      <c r="I27" s="29" t="s">
        <v>190</v>
      </c>
      <c r="J27" s="29" t="s">
        <v>153</v>
      </c>
      <c r="K27" s="29" t="s">
        <v>84</v>
      </c>
      <c r="L27" s="29" t="s">
        <v>191</v>
      </c>
      <c r="M27" s="29" t="s">
        <v>64</v>
      </c>
      <c r="N27" s="29" t="s">
        <v>56</v>
      </c>
      <c r="O27" s="29" t="s">
        <v>155</v>
      </c>
      <c r="P27" s="29" t="s">
        <v>58</v>
      </c>
      <c r="Q27" s="29" t="s">
        <v>188</v>
      </c>
      <c r="R27" s="32" t="str">
        <f t="shared" si="0"/>
        <v>http://maps.google.com/maps?q=19.44605,101.04359</v>
      </c>
    </row>
    <row r="28" spans="1:18" s="13" customFormat="1">
      <c r="A28" s="28">
        <v>45340</v>
      </c>
      <c r="B28" s="29">
        <v>1.1000000000000001</v>
      </c>
      <c r="C28" s="30">
        <v>19.29701</v>
      </c>
      <c r="D28" s="30">
        <v>99.610470000000007</v>
      </c>
      <c r="E28" s="31">
        <v>564137.99910300004</v>
      </c>
      <c r="F28" s="31">
        <v>2133804.4005399998</v>
      </c>
      <c r="G28" s="29" t="s">
        <v>49</v>
      </c>
      <c r="H28" s="29" t="s">
        <v>184</v>
      </c>
      <c r="I28" s="29" t="s">
        <v>185</v>
      </c>
      <c r="J28" s="29" t="s">
        <v>164</v>
      </c>
      <c r="K28" s="29" t="s">
        <v>84</v>
      </c>
      <c r="L28" s="29" t="s">
        <v>186</v>
      </c>
      <c r="M28" s="29" t="s">
        <v>64</v>
      </c>
      <c r="N28" s="29" t="s">
        <v>56</v>
      </c>
      <c r="O28" s="29" t="s">
        <v>187</v>
      </c>
      <c r="P28" s="29" t="s">
        <v>58</v>
      </c>
      <c r="Q28" s="29" t="s">
        <v>284</v>
      </c>
      <c r="R28" s="32" t="str">
        <f t="shared" si="0"/>
        <v>http://maps.google.com/maps?q=19.29701,99.61047</v>
      </c>
    </row>
    <row r="29" spans="1:18" s="13" customFormat="1">
      <c r="A29" s="28">
        <v>45340</v>
      </c>
      <c r="B29" s="29">
        <v>2.5099999999999998</v>
      </c>
      <c r="C29" s="30">
        <v>19.29851</v>
      </c>
      <c r="D29" s="30">
        <v>99.610730000000004</v>
      </c>
      <c r="E29" s="31">
        <v>564164.73165099998</v>
      </c>
      <c r="F29" s="31">
        <v>2133970.48123</v>
      </c>
      <c r="G29" s="29" t="s">
        <v>49</v>
      </c>
      <c r="H29" s="29" t="s">
        <v>184</v>
      </c>
      <c r="I29" s="29" t="s">
        <v>185</v>
      </c>
      <c r="J29" s="29" t="s">
        <v>164</v>
      </c>
      <c r="K29" s="29" t="s">
        <v>84</v>
      </c>
      <c r="L29" s="29" t="s">
        <v>186</v>
      </c>
      <c r="M29" s="29" t="s">
        <v>64</v>
      </c>
      <c r="N29" s="29" t="s">
        <v>56</v>
      </c>
      <c r="O29" s="29" t="s">
        <v>187</v>
      </c>
      <c r="P29" s="29" t="s">
        <v>58</v>
      </c>
      <c r="Q29" s="29" t="s">
        <v>188</v>
      </c>
      <c r="R29" s="32" t="str">
        <f t="shared" si="0"/>
        <v>http://maps.google.com/maps?q=19.29851,99.61073</v>
      </c>
    </row>
    <row r="30" spans="1:18" s="13" customFormat="1">
      <c r="A30" s="28">
        <v>45340</v>
      </c>
      <c r="B30" s="29">
        <v>1.1000000000000001</v>
      </c>
      <c r="C30" s="30">
        <v>17.62182</v>
      </c>
      <c r="D30" s="30">
        <v>100.58065999999999</v>
      </c>
      <c r="E30" s="31">
        <v>667703.36216000002</v>
      </c>
      <c r="F30" s="31">
        <v>1949046.41796</v>
      </c>
      <c r="G30" s="29" t="s">
        <v>49</v>
      </c>
      <c r="H30" s="29" t="s">
        <v>132</v>
      </c>
      <c r="I30" s="29" t="s">
        <v>133</v>
      </c>
      <c r="J30" s="29" t="s">
        <v>134</v>
      </c>
      <c r="K30" s="29" t="s">
        <v>84</v>
      </c>
      <c r="L30" s="29" t="s">
        <v>135</v>
      </c>
      <c r="M30" s="29" t="s">
        <v>64</v>
      </c>
      <c r="N30" s="29" t="s">
        <v>136</v>
      </c>
      <c r="O30" s="29" t="s">
        <v>131</v>
      </c>
      <c r="P30" s="29" t="s">
        <v>58</v>
      </c>
      <c r="Q30" s="29" t="s">
        <v>284</v>
      </c>
      <c r="R30" s="32" t="str">
        <f t="shared" si="0"/>
        <v>http://maps.google.com/maps?q=17.62182,100.58066</v>
      </c>
    </row>
    <row r="31" spans="1:18" s="13" customFormat="1">
      <c r="A31" s="28">
        <v>45340</v>
      </c>
      <c r="B31" s="29">
        <v>1.1000000000000001</v>
      </c>
      <c r="C31" s="30">
        <v>17.623719999999999</v>
      </c>
      <c r="D31" s="30">
        <v>100.62059000000001</v>
      </c>
      <c r="E31" s="31">
        <v>671938.93393599999</v>
      </c>
      <c r="F31" s="31">
        <v>1949292.5334300001</v>
      </c>
      <c r="G31" s="29" t="s">
        <v>49</v>
      </c>
      <c r="H31" s="29" t="s">
        <v>132</v>
      </c>
      <c r="I31" s="29" t="s">
        <v>133</v>
      </c>
      <c r="J31" s="29" t="s">
        <v>134</v>
      </c>
      <c r="K31" s="29" t="s">
        <v>84</v>
      </c>
      <c r="L31" s="29" t="s">
        <v>135</v>
      </c>
      <c r="M31" s="29" t="s">
        <v>64</v>
      </c>
      <c r="N31" s="29" t="s">
        <v>136</v>
      </c>
      <c r="O31" s="29" t="s">
        <v>131</v>
      </c>
      <c r="P31" s="29" t="s">
        <v>58</v>
      </c>
      <c r="Q31" s="29" t="s">
        <v>284</v>
      </c>
      <c r="R31" s="32" t="str">
        <f t="shared" si="0"/>
        <v>http://maps.google.com/maps?q=17.62372,100.62059</v>
      </c>
    </row>
    <row r="32" spans="1:18" s="13" customFormat="1">
      <c r="A32" s="28">
        <v>45340</v>
      </c>
      <c r="B32" s="29">
        <v>1.1000000000000001</v>
      </c>
      <c r="C32" s="30">
        <v>18.526589999999999</v>
      </c>
      <c r="D32" s="30">
        <v>99.62482</v>
      </c>
      <c r="E32" s="31">
        <v>565947.02471899998</v>
      </c>
      <c r="F32" s="31">
        <v>2048561.2675699999</v>
      </c>
      <c r="G32" s="29" t="s">
        <v>49</v>
      </c>
      <c r="H32" s="29" t="s">
        <v>162</v>
      </c>
      <c r="I32" s="29" t="s">
        <v>163</v>
      </c>
      <c r="J32" s="29" t="s">
        <v>164</v>
      </c>
      <c r="K32" s="29" t="s">
        <v>84</v>
      </c>
      <c r="L32" s="29" t="s">
        <v>165</v>
      </c>
      <c r="M32" s="29" t="s">
        <v>55</v>
      </c>
      <c r="N32" s="29" t="s">
        <v>166</v>
      </c>
      <c r="O32" s="29" t="s">
        <v>167</v>
      </c>
      <c r="P32" s="29" t="s">
        <v>58</v>
      </c>
      <c r="Q32" s="29" t="s">
        <v>284</v>
      </c>
      <c r="R32" s="32" t="str">
        <f t="shared" si="0"/>
        <v>http://maps.google.com/maps?q=18.52659,99.62482</v>
      </c>
    </row>
    <row r="33" spans="1:18" s="13" customFormat="1">
      <c r="A33" s="28">
        <v>45340</v>
      </c>
      <c r="B33" s="29">
        <v>1.1000000000000001</v>
      </c>
      <c r="C33" s="30">
        <v>18.796559999999999</v>
      </c>
      <c r="D33" s="30">
        <v>99.694919999999996</v>
      </c>
      <c r="E33" s="31">
        <v>573230.11389499996</v>
      </c>
      <c r="F33" s="31">
        <v>2078460.6061799999</v>
      </c>
      <c r="G33" s="29" t="s">
        <v>49</v>
      </c>
      <c r="H33" s="29" t="s">
        <v>176</v>
      </c>
      <c r="I33" s="29" t="s">
        <v>174</v>
      </c>
      <c r="J33" s="29" t="s">
        <v>164</v>
      </c>
      <c r="K33" s="29" t="s">
        <v>84</v>
      </c>
      <c r="L33" s="29" t="s">
        <v>165</v>
      </c>
      <c r="M33" s="29" t="s">
        <v>55</v>
      </c>
      <c r="N33" s="29" t="s">
        <v>177</v>
      </c>
      <c r="O33" s="29" t="s">
        <v>167</v>
      </c>
      <c r="P33" s="29" t="s">
        <v>58</v>
      </c>
      <c r="Q33" s="29" t="s">
        <v>284</v>
      </c>
      <c r="R33" s="32" t="str">
        <f t="shared" si="0"/>
        <v>http://maps.google.com/maps?q=18.79656,99.69492</v>
      </c>
    </row>
    <row r="34" spans="1:18" s="13" customFormat="1">
      <c r="A34" s="28">
        <v>45340</v>
      </c>
      <c r="B34" s="29">
        <v>1.1299999999999999</v>
      </c>
      <c r="C34" s="30">
        <v>16.405809999999999</v>
      </c>
      <c r="D34" s="30">
        <v>104.26961</v>
      </c>
      <c r="E34" s="31">
        <v>1063324.0264099999</v>
      </c>
      <c r="F34" s="31">
        <v>1821156.14943</v>
      </c>
      <c r="G34" s="29" t="s">
        <v>49</v>
      </c>
      <c r="H34" s="29" t="s">
        <v>88</v>
      </c>
      <c r="I34" s="29" t="s">
        <v>89</v>
      </c>
      <c r="J34" s="29" t="s">
        <v>90</v>
      </c>
      <c r="K34" s="29" t="s">
        <v>62</v>
      </c>
      <c r="L34" s="29" t="s">
        <v>91</v>
      </c>
      <c r="M34" s="29" t="s">
        <v>92</v>
      </c>
      <c r="N34" s="29" t="s">
        <v>93</v>
      </c>
      <c r="O34" s="29" t="s">
        <v>94</v>
      </c>
      <c r="P34" s="29" t="s">
        <v>58</v>
      </c>
      <c r="Q34" s="29" t="s">
        <v>284</v>
      </c>
      <c r="R34" s="32" t="str">
        <f t="shared" si="0"/>
        <v>http://maps.google.com/maps?q=16.40581,104.26961</v>
      </c>
    </row>
    <row r="35" spans="1:18" s="13" customFormat="1">
      <c r="A35" s="28">
        <v>45340</v>
      </c>
      <c r="B35" s="29">
        <v>1.1299999999999999</v>
      </c>
      <c r="C35" s="30">
        <v>15.1869</v>
      </c>
      <c r="D35" s="30">
        <v>98.902330000000006</v>
      </c>
      <c r="E35" s="31">
        <v>489508.91716999997</v>
      </c>
      <c r="F35" s="31">
        <v>1679000.4752700001</v>
      </c>
      <c r="G35" s="29" t="s">
        <v>49</v>
      </c>
      <c r="H35" s="29" t="s">
        <v>66</v>
      </c>
      <c r="I35" s="29" t="s">
        <v>67</v>
      </c>
      <c r="J35" s="29" t="s">
        <v>68</v>
      </c>
      <c r="K35" s="29" t="s">
        <v>69</v>
      </c>
      <c r="L35" s="29" t="s">
        <v>80</v>
      </c>
      <c r="M35" s="29" t="s">
        <v>78</v>
      </c>
      <c r="N35" s="29" t="s">
        <v>56</v>
      </c>
      <c r="O35" s="29" t="s">
        <v>71</v>
      </c>
      <c r="P35" s="29" t="s">
        <v>58</v>
      </c>
      <c r="Q35" s="29" t="s">
        <v>284</v>
      </c>
      <c r="R35" s="32" t="str">
        <f t="shared" si="0"/>
        <v>http://maps.google.com/maps?q=15.1869,98.90233</v>
      </c>
    </row>
    <row r="36" spans="1:18" s="13" customFormat="1">
      <c r="A36" s="28">
        <v>45340</v>
      </c>
      <c r="B36" s="29">
        <v>1.1299999999999999</v>
      </c>
      <c r="C36" s="30">
        <v>15.18726</v>
      </c>
      <c r="D36" s="30">
        <v>98.898920000000004</v>
      </c>
      <c r="E36" s="31">
        <v>489142.65499299997</v>
      </c>
      <c r="F36" s="31">
        <v>1679040.46</v>
      </c>
      <c r="G36" s="29" t="s">
        <v>49</v>
      </c>
      <c r="H36" s="29" t="s">
        <v>66</v>
      </c>
      <c r="I36" s="29" t="s">
        <v>67</v>
      </c>
      <c r="J36" s="29" t="s">
        <v>68</v>
      </c>
      <c r="K36" s="29" t="s">
        <v>69</v>
      </c>
      <c r="L36" s="29" t="s">
        <v>80</v>
      </c>
      <c r="M36" s="29" t="s">
        <v>78</v>
      </c>
      <c r="N36" s="29" t="s">
        <v>56</v>
      </c>
      <c r="O36" s="29" t="s">
        <v>71</v>
      </c>
      <c r="P36" s="29" t="s">
        <v>58</v>
      </c>
      <c r="Q36" s="29" t="s">
        <v>284</v>
      </c>
      <c r="R36" s="32" t="str">
        <f t="shared" ref="R36:R71" si="1">HYPERLINK(CONCATENATE("http://maps.google.com/maps?q=",C36,",",D36))</f>
        <v>http://maps.google.com/maps?q=15.18726,98.89892</v>
      </c>
    </row>
    <row r="37" spans="1:18" s="13" customFormat="1">
      <c r="A37" s="28">
        <v>45340</v>
      </c>
      <c r="B37" s="29">
        <v>1.1299999999999999</v>
      </c>
      <c r="C37" s="30">
        <v>15.18765</v>
      </c>
      <c r="D37" s="30">
        <v>98.895179999999996</v>
      </c>
      <c r="E37" s="31">
        <v>488740.94922399998</v>
      </c>
      <c r="F37" s="31">
        <v>1679083.7856099999</v>
      </c>
      <c r="G37" s="29" t="s">
        <v>49</v>
      </c>
      <c r="H37" s="29" t="s">
        <v>66</v>
      </c>
      <c r="I37" s="29" t="s">
        <v>67</v>
      </c>
      <c r="J37" s="29" t="s">
        <v>68</v>
      </c>
      <c r="K37" s="29" t="s">
        <v>69</v>
      </c>
      <c r="L37" s="29" t="s">
        <v>80</v>
      </c>
      <c r="M37" s="29" t="s">
        <v>78</v>
      </c>
      <c r="N37" s="29" t="s">
        <v>56</v>
      </c>
      <c r="O37" s="29" t="s">
        <v>71</v>
      </c>
      <c r="P37" s="29" t="s">
        <v>58</v>
      </c>
      <c r="Q37" s="29" t="s">
        <v>284</v>
      </c>
      <c r="R37" s="32" t="str">
        <f t="shared" si="1"/>
        <v>http://maps.google.com/maps?q=15.18765,98.89518</v>
      </c>
    </row>
    <row r="38" spans="1:18" s="13" customFormat="1">
      <c r="A38" s="28">
        <v>45340</v>
      </c>
      <c r="B38" s="29">
        <v>1.1299999999999999</v>
      </c>
      <c r="C38" s="30">
        <v>14.995229999999999</v>
      </c>
      <c r="D38" s="30">
        <v>105.53693</v>
      </c>
      <c r="E38" s="31">
        <v>1204117.1092099999</v>
      </c>
      <c r="F38" s="31">
        <v>1668224.00025</v>
      </c>
      <c r="G38" s="29" t="s">
        <v>49</v>
      </c>
      <c r="H38" s="29" t="s">
        <v>75</v>
      </c>
      <c r="I38" s="29" t="s">
        <v>76</v>
      </c>
      <c r="J38" s="29" t="s">
        <v>61</v>
      </c>
      <c r="K38" s="29" t="s">
        <v>62</v>
      </c>
      <c r="L38" s="29" t="s">
        <v>77</v>
      </c>
      <c r="M38" s="29" t="s">
        <v>78</v>
      </c>
      <c r="N38" s="29" t="s">
        <v>79</v>
      </c>
      <c r="O38" s="29" t="s">
        <v>65</v>
      </c>
      <c r="P38" s="29" t="s">
        <v>58</v>
      </c>
      <c r="Q38" s="29" t="s">
        <v>284</v>
      </c>
      <c r="R38" s="32" t="str">
        <f t="shared" si="1"/>
        <v>http://maps.google.com/maps?q=14.99523,105.53693</v>
      </c>
    </row>
    <row r="39" spans="1:18" s="13" customFormat="1">
      <c r="A39" s="28">
        <v>45340</v>
      </c>
      <c r="B39" s="29">
        <v>1.1299999999999999</v>
      </c>
      <c r="C39" s="30">
        <v>15.00474</v>
      </c>
      <c r="D39" s="30">
        <v>105.49598</v>
      </c>
      <c r="E39" s="31">
        <v>1199658.47575</v>
      </c>
      <c r="F39" s="31">
        <v>1669150.9037899999</v>
      </c>
      <c r="G39" s="29" t="s">
        <v>49</v>
      </c>
      <c r="H39" s="29" t="s">
        <v>75</v>
      </c>
      <c r="I39" s="29" t="s">
        <v>76</v>
      </c>
      <c r="J39" s="29" t="s">
        <v>61</v>
      </c>
      <c r="K39" s="29" t="s">
        <v>62</v>
      </c>
      <c r="L39" s="29" t="s">
        <v>77</v>
      </c>
      <c r="M39" s="29" t="s">
        <v>78</v>
      </c>
      <c r="N39" s="29" t="s">
        <v>79</v>
      </c>
      <c r="O39" s="29" t="s">
        <v>65</v>
      </c>
      <c r="P39" s="29" t="s">
        <v>58</v>
      </c>
      <c r="Q39" s="29" t="s">
        <v>284</v>
      </c>
      <c r="R39" s="32" t="str">
        <f t="shared" si="1"/>
        <v>http://maps.google.com/maps?q=15.00474,105.49598</v>
      </c>
    </row>
    <row r="40" spans="1:18" s="13" customFormat="1">
      <c r="A40" s="28">
        <v>45340</v>
      </c>
      <c r="B40" s="29">
        <v>1.1000000000000001</v>
      </c>
      <c r="C40" s="30">
        <v>18.007760000000001</v>
      </c>
      <c r="D40" s="30">
        <v>98.804869999999994</v>
      </c>
      <c r="E40" s="31">
        <v>479343.89801399998</v>
      </c>
      <c r="F40" s="31">
        <v>1991054.9525899999</v>
      </c>
      <c r="G40" s="29" t="s">
        <v>49</v>
      </c>
      <c r="H40" s="29" t="s">
        <v>137</v>
      </c>
      <c r="I40" s="29" t="s">
        <v>138</v>
      </c>
      <c r="J40" s="29" t="s">
        <v>139</v>
      </c>
      <c r="K40" s="29" t="s">
        <v>84</v>
      </c>
      <c r="L40" s="29" t="s">
        <v>140</v>
      </c>
      <c r="M40" s="29" t="s">
        <v>92</v>
      </c>
      <c r="N40" s="29" t="s">
        <v>141</v>
      </c>
      <c r="O40" s="29" t="s">
        <v>142</v>
      </c>
      <c r="P40" s="29" t="s">
        <v>58</v>
      </c>
      <c r="Q40" s="29" t="s">
        <v>284</v>
      </c>
      <c r="R40" s="32" t="str">
        <f t="shared" si="1"/>
        <v>http://maps.google.com/maps?q=18.00776,98.80487</v>
      </c>
    </row>
    <row r="41" spans="1:18" s="13" customFormat="1">
      <c r="A41" s="28">
        <v>45340</v>
      </c>
      <c r="B41" s="29">
        <v>1.1299999999999999</v>
      </c>
      <c r="C41" s="30">
        <v>16.88166</v>
      </c>
      <c r="D41" s="30">
        <v>102.65044</v>
      </c>
      <c r="E41" s="31">
        <v>889028.00205100002</v>
      </c>
      <c r="F41" s="31">
        <v>1870066.10155</v>
      </c>
      <c r="G41" s="29" t="s">
        <v>49</v>
      </c>
      <c r="H41" s="29" t="s">
        <v>107</v>
      </c>
      <c r="I41" s="29" t="s">
        <v>108</v>
      </c>
      <c r="J41" s="29" t="s">
        <v>109</v>
      </c>
      <c r="K41" s="29" t="s">
        <v>62</v>
      </c>
      <c r="L41" s="29" t="s">
        <v>110</v>
      </c>
      <c r="M41" s="29" t="s">
        <v>64</v>
      </c>
      <c r="N41" s="29" t="s">
        <v>111</v>
      </c>
      <c r="O41" s="29" t="s">
        <v>94</v>
      </c>
      <c r="P41" s="29" t="s">
        <v>58</v>
      </c>
      <c r="Q41" s="29" t="s">
        <v>284</v>
      </c>
      <c r="R41" s="32" t="str">
        <f t="shared" si="1"/>
        <v>http://maps.google.com/maps?q=16.88166,102.65044</v>
      </c>
    </row>
    <row r="42" spans="1:18" s="13" customFormat="1">
      <c r="A42" s="28">
        <v>45340</v>
      </c>
      <c r="B42" s="29">
        <v>1.1299999999999999</v>
      </c>
      <c r="C42" s="30">
        <v>16.886710000000001</v>
      </c>
      <c r="D42" s="30">
        <v>102.65128</v>
      </c>
      <c r="E42" s="31">
        <v>889107.25072899996</v>
      </c>
      <c r="F42" s="31">
        <v>1870627.36253</v>
      </c>
      <c r="G42" s="29" t="s">
        <v>49</v>
      </c>
      <c r="H42" s="29" t="s">
        <v>107</v>
      </c>
      <c r="I42" s="29" t="s">
        <v>108</v>
      </c>
      <c r="J42" s="29" t="s">
        <v>109</v>
      </c>
      <c r="K42" s="29" t="s">
        <v>62</v>
      </c>
      <c r="L42" s="29" t="s">
        <v>110</v>
      </c>
      <c r="M42" s="29" t="s">
        <v>64</v>
      </c>
      <c r="N42" s="29" t="s">
        <v>111</v>
      </c>
      <c r="O42" s="29" t="s">
        <v>94</v>
      </c>
      <c r="P42" s="29" t="s">
        <v>58</v>
      </c>
      <c r="Q42" s="29" t="s">
        <v>284</v>
      </c>
      <c r="R42" s="32" t="str">
        <f t="shared" si="1"/>
        <v>http://maps.google.com/maps?q=16.88671,102.65128</v>
      </c>
    </row>
    <row r="43" spans="1:18" s="13" customFormat="1">
      <c r="A43" s="28">
        <v>45340</v>
      </c>
      <c r="B43" s="29">
        <v>1.1299999999999999</v>
      </c>
      <c r="C43" s="30">
        <v>16.892109999999999</v>
      </c>
      <c r="D43" s="30">
        <v>102.64915000000001</v>
      </c>
      <c r="E43" s="31">
        <v>888868.91770200001</v>
      </c>
      <c r="F43" s="31">
        <v>1871221.5348799999</v>
      </c>
      <c r="G43" s="29" t="s">
        <v>49</v>
      </c>
      <c r="H43" s="29" t="s">
        <v>107</v>
      </c>
      <c r="I43" s="29" t="s">
        <v>108</v>
      </c>
      <c r="J43" s="29" t="s">
        <v>109</v>
      </c>
      <c r="K43" s="29" t="s">
        <v>62</v>
      </c>
      <c r="L43" s="29" t="s">
        <v>110</v>
      </c>
      <c r="M43" s="29" t="s">
        <v>64</v>
      </c>
      <c r="N43" s="29" t="s">
        <v>111</v>
      </c>
      <c r="O43" s="29" t="s">
        <v>94</v>
      </c>
      <c r="P43" s="29" t="s">
        <v>58</v>
      </c>
      <c r="Q43" s="29" t="s">
        <v>284</v>
      </c>
      <c r="R43" s="32" t="str">
        <f t="shared" si="1"/>
        <v>http://maps.google.com/maps?q=16.89211,102.64915</v>
      </c>
    </row>
    <row r="44" spans="1:18" s="13" customFormat="1">
      <c r="A44" s="28">
        <v>45340</v>
      </c>
      <c r="B44" s="29">
        <v>1.1299999999999999</v>
      </c>
      <c r="C44" s="30">
        <v>16.89245</v>
      </c>
      <c r="D44" s="30">
        <v>102.64615999999999</v>
      </c>
      <c r="E44" s="31">
        <v>888549.23261099996</v>
      </c>
      <c r="F44" s="31">
        <v>1871253.3017899999</v>
      </c>
      <c r="G44" s="29" t="s">
        <v>49</v>
      </c>
      <c r="H44" s="29" t="s">
        <v>107</v>
      </c>
      <c r="I44" s="29" t="s">
        <v>108</v>
      </c>
      <c r="J44" s="29" t="s">
        <v>109</v>
      </c>
      <c r="K44" s="29" t="s">
        <v>62</v>
      </c>
      <c r="L44" s="29" t="s">
        <v>110</v>
      </c>
      <c r="M44" s="29" t="s">
        <v>64</v>
      </c>
      <c r="N44" s="29" t="s">
        <v>111</v>
      </c>
      <c r="O44" s="29" t="s">
        <v>94</v>
      </c>
      <c r="P44" s="29" t="s">
        <v>58</v>
      </c>
      <c r="Q44" s="29" t="s">
        <v>284</v>
      </c>
      <c r="R44" s="32" t="str">
        <f t="shared" si="1"/>
        <v>http://maps.google.com/maps?q=16.89245,102.64616</v>
      </c>
    </row>
    <row r="45" spans="1:18" s="13" customFormat="1">
      <c r="A45" s="28">
        <v>45340</v>
      </c>
      <c r="B45" s="29">
        <v>1.1299999999999999</v>
      </c>
      <c r="C45" s="30">
        <v>16.897200000000002</v>
      </c>
      <c r="D45" s="30">
        <v>102.64967</v>
      </c>
      <c r="E45" s="31">
        <v>888913.93829700002</v>
      </c>
      <c r="F45" s="31">
        <v>1871786.59537</v>
      </c>
      <c r="G45" s="29" t="s">
        <v>49</v>
      </c>
      <c r="H45" s="29" t="s">
        <v>107</v>
      </c>
      <c r="I45" s="29" t="s">
        <v>108</v>
      </c>
      <c r="J45" s="29" t="s">
        <v>109</v>
      </c>
      <c r="K45" s="29" t="s">
        <v>62</v>
      </c>
      <c r="L45" s="29" t="s">
        <v>110</v>
      </c>
      <c r="M45" s="29" t="s">
        <v>64</v>
      </c>
      <c r="N45" s="29" t="s">
        <v>111</v>
      </c>
      <c r="O45" s="29" t="s">
        <v>94</v>
      </c>
      <c r="P45" s="29" t="s">
        <v>58</v>
      </c>
      <c r="Q45" s="29" t="s">
        <v>284</v>
      </c>
      <c r="R45" s="32" t="str">
        <f t="shared" si="1"/>
        <v>http://maps.google.com/maps?q=16.8972,102.64967</v>
      </c>
    </row>
    <row r="46" spans="1:18" s="13" customFormat="1">
      <c r="A46" s="28">
        <v>45340</v>
      </c>
      <c r="B46" s="29">
        <v>1.1299999999999999</v>
      </c>
      <c r="C46" s="30">
        <v>16.897570000000002</v>
      </c>
      <c r="D46" s="30">
        <v>102.64642000000001</v>
      </c>
      <c r="E46" s="31">
        <v>888566.46257600002</v>
      </c>
      <c r="F46" s="31">
        <v>1871821.1704200001</v>
      </c>
      <c r="G46" s="29" t="s">
        <v>49</v>
      </c>
      <c r="H46" s="29" t="s">
        <v>112</v>
      </c>
      <c r="I46" s="29" t="s">
        <v>113</v>
      </c>
      <c r="J46" s="29" t="s">
        <v>114</v>
      </c>
      <c r="K46" s="29" t="s">
        <v>62</v>
      </c>
      <c r="L46" s="29" t="s">
        <v>110</v>
      </c>
      <c r="M46" s="29" t="s">
        <v>64</v>
      </c>
      <c r="N46" s="29" t="s">
        <v>115</v>
      </c>
      <c r="O46" s="29" t="s">
        <v>106</v>
      </c>
      <c r="P46" s="29" t="s">
        <v>58</v>
      </c>
      <c r="Q46" s="29" t="s">
        <v>284</v>
      </c>
      <c r="R46" s="32" t="str">
        <f t="shared" si="1"/>
        <v>http://maps.google.com/maps?q=16.89757,102.64642</v>
      </c>
    </row>
    <row r="47" spans="1:18" s="13" customFormat="1">
      <c r="A47" s="28">
        <v>45340</v>
      </c>
      <c r="B47" s="29">
        <v>1.1299999999999999</v>
      </c>
      <c r="C47" s="30">
        <v>16.902280000000001</v>
      </c>
      <c r="D47" s="30">
        <v>102.65031</v>
      </c>
      <c r="E47" s="31">
        <v>888971.77492500003</v>
      </c>
      <c r="F47" s="31">
        <v>1872350.7860399999</v>
      </c>
      <c r="G47" s="29" t="s">
        <v>49</v>
      </c>
      <c r="H47" s="29" t="s">
        <v>112</v>
      </c>
      <c r="I47" s="29" t="s">
        <v>113</v>
      </c>
      <c r="J47" s="29" t="s">
        <v>114</v>
      </c>
      <c r="K47" s="29" t="s">
        <v>62</v>
      </c>
      <c r="L47" s="29" t="s">
        <v>110</v>
      </c>
      <c r="M47" s="29" t="s">
        <v>64</v>
      </c>
      <c r="N47" s="29" t="s">
        <v>115</v>
      </c>
      <c r="O47" s="29" t="s">
        <v>106</v>
      </c>
      <c r="P47" s="29" t="s">
        <v>58</v>
      </c>
      <c r="Q47" s="29" t="s">
        <v>284</v>
      </c>
      <c r="R47" s="32" t="str">
        <f t="shared" si="1"/>
        <v>http://maps.google.com/maps?q=16.90228,102.65031</v>
      </c>
    </row>
    <row r="48" spans="1:18" s="13" customFormat="1">
      <c r="A48" s="28">
        <v>45340</v>
      </c>
      <c r="B48" s="29">
        <v>1.1299999999999999</v>
      </c>
      <c r="C48" s="30">
        <v>16.90269</v>
      </c>
      <c r="D48" s="30">
        <v>102.6467</v>
      </c>
      <c r="E48" s="31">
        <v>888585.82151799998</v>
      </c>
      <c r="F48" s="31">
        <v>1872389.07907</v>
      </c>
      <c r="G48" s="29" t="s">
        <v>49</v>
      </c>
      <c r="H48" s="29" t="s">
        <v>112</v>
      </c>
      <c r="I48" s="29" t="s">
        <v>113</v>
      </c>
      <c r="J48" s="29" t="s">
        <v>114</v>
      </c>
      <c r="K48" s="29" t="s">
        <v>62</v>
      </c>
      <c r="L48" s="29" t="s">
        <v>110</v>
      </c>
      <c r="M48" s="29" t="s">
        <v>64</v>
      </c>
      <c r="N48" s="29" t="s">
        <v>115</v>
      </c>
      <c r="O48" s="29" t="s">
        <v>106</v>
      </c>
      <c r="P48" s="29" t="s">
        <v>58</v>
      </c>
      <c r="Q48" s="29" t="s">
        <v>284</v>
      </c>
      <c r="R48" s="32" t="str">
        <f t="shared" si="1"/>
        <v>http://maps.google.com/maps?q=16.90269,102.6467</v>
      </c>
    </row>
    <row r="49" spans="1:18" s="13" customFormat="1">
      <c r="A49" s="28">
        <v>45340</v>
      </c>
      <c r="B49" s="29">
        <v>1.1299999999999999</v>
      </c>
      <c r="C49" s="30">
        <v>14.52923</v>
      </c>
      <c r="D49" s="30">
        <v>105.34677000000001</v>
      </c>
      <c r="E49" s="31">
        <v>1185028.63735</v>
      </c>
      <c r="F49" s="31">
        <v>1615804.7072999999</v>
      </c>
      <c r="G49" s="29" t="s">
        <v>49</v>
      </c>
      <c r="H49" s="29" t="s">
        <v>59</v>
      </c>
      <c r="I49" s="29" t="s">
        <v>60</v>
      </c>
      <c r="J49" s="29" t="s">
        <v>61</v>
      </c>
      <c r="K49" s="29" t="s">
        <v>62</v>
      </c>
      <c r="L49" s="29" t="s">
        <v>63</v>
      </c>
      <c r="M49" s="29" t="s">
        <v>64</v>
      </c>
      <c r="N49" s="29" t="s">
        <v>56</v>
      </c>
      <c r="O49" s="29" t="s">
        <v>65</v>
      </c>
      <c r="P49" s="29" t="s">
        <v>58</v>
      </c>
      <c r="Q49" s="29" t="s">
        <v>284</v>
      </c>
      <c r="R49" s="32" t="str">
        <f t="shared" si="1"/>
        <v>http://maps.google.com/maps?q=14.52923,105.34677</v>
      </c>
    </row>
    <row r="50" spans="1:18" s="13" customFormat="1">
      <c r="A50" s="28">
        <v>45340</v>
      </c>
      <c r="B50" s="29">
        <v>1.1000000000000001</v>
      </c>
      <c r="C50" s="30">
        <v>16.891729999999999</v>
      </c>
      <c r="D50" s="30">
        <v>103.72073</v>
      </c>
      <c r="E50" s="31">
        <v>1003253.97251</v>
      </c>
      <c r="F50" s="31">
        <v>1873611.5459</v>
      </c>
      <c r="G50" s="29" t="s">
        <v>49</v>
      </c>
      <c r="H50" s="29" t="s">
        <v>116</v>
      </c>
      <c r="I50" s="29" t="s">
        <v>117</v>
      </c>
      <c r="J50" s="29" t="s">
        <v>118</v>
      </c>
      <c r="K50" s="29" t="s">
        <v>62</v>
      </c>
      <c r="L50" s="29" t="s">
        <v>119</v>
      </c>
      <c r="M50" s="29" t="s">
        <v>64</v>
      </c>
      <c r="N50" s="29" t="s">
        <v>120</v>
      </c>
      <c r="O50" s="29" t="s">
        <v>94</v>
      </c>
      <c r="P50" s="29" t="s">
        <v>58</v>
      </c>
      <c r="Q50" s="29" t="s">
        <v>284</v>
      </c>
      <c r="R50" s="32" t="str">
        <f t="shared" si="1"/>
        <v>http://maps.google.com/maps?q=16.89173,103.72073</v>
      </c>
    </row>
    <row r="51" spans="1:18" s="13" customFormat="1">
      <c r="A51" s="28">
        <v>45340</v>
      </c>
      <c r="B51" s="29">
        <v>1.1000000000000001</v>
      </c>
      <c r="C51" s="30">
        <v>16.8964</v>
      </c>
      <c r="D51" s="30">
        <v>103.72169</v>
      </c>
      <c r="E51" s="31">
        <v>1003344.0716500001</v>
      </c>
      <c r="F51" s="31">
        <v>1874132.0905500001</v>
      </c>
      <c r="G51" s="29" t="s">
        <v>49</v>
      </c>
      <c r="H51" s="29" t="s">
        <v>116</v>
      </c>
      <c r="I51" s="29" t="s">
        <v>117</v>
      </c>
      <c r="J51" s="29" t="s">
        <v>118</v>
      </c>
      <c r="K51" s="29" t="s">
        <v>62</v>
      </c>
      <c r="L51" s="29" t="s">
        <v>119</v>
      </c>
      <c r="M51" s="29" t="s">
        <v>64</v>
      </c>
      <c r="N51" s="29" t="s">
        <v>120</v>
      </c>
      <c r="O51" s="29" t="s">
        <v>94</v>
      </c>
      <c r="P51" s="29" t="s">
        <v>58</v>
      </c>
      <c r="Q51" s="29" t="s">
        <v>284</v>
      </c>
      <c r="R51" s="32" t="str">
        <f t="shared" si="1"/>
        <v>http://maps.google.com/maps?q=16.8964,103.72169</v>
      </c>
    </row>
    <row r="52" spans="1:18" s="13" customFormat="1">
      <c r="A52" s="28">
        <v>45340</v>
      </c>
      <c r="B52" s="29">
        <v>1.1000000000000001</v>
      </c>
      <c r="C52" s="30">
        <v>16.810669999999998</v>
      </c>
      <c r="D52" s="30">
        <v>104.34307</v>
      </c>
      <c r="E52" s="31">
        <v>1069994.4311200001</v>
      </c>
      <c r="F52" s="31">
        <v>1866313.0322799999</v>
      </c>
      <c r="G52" s="29" t="s">
        <v>49</v>
      </c>
      <c r="H52" s="29" t="s">
        <v>103</v>
      </c>
      <c r="I52" s="29" t="s">
        <v>102</v>
      </c>
      <c r="J52" s="29" t="s">
        <v>97</v>
      </c>
      <c r="K52" s="29" t="s">
        <v>62</v>
      </c>
      <c r="L52" s="29" t="s">
        <v>104</v>
      </c>
      <c r="M52" s="29" t="s">
        <v>64</v>
      </c>
      <c r="N52" s="29" t="s">
        <v>105</v>
      </c>
      <c r="O52" s="29" t="s">
        <v>65</v>
      </c>
      <c r="P52" s="29" t="s">
        <v>58</v>
      </c>
      <c r="Q52" s="29" t="s">
        <v>284</v>
      </c>
      <c r="R52" s="32" t="str">
        <f t="shared" si="1"/>
        <v>http://maps.google.com/maps?q=16.81067,104.34307</v>
      </c>
    </row>
    <row r="53" spans="1:18" s="13" customFormat="1">
      <c r="A53" s="28">
        <v>45340</v>
      </c>
      <c r="B53" s="29">
        <v>1.1000000000000001</v>
      </c>
      <c r="C53" s="30">
        <v>16.81514</v>
      </c>
      <c r="D53" s="30">
        <v>104.34411</v>
      </c>
      <c r="E53" s="31">
        <v>1070092.2186799999</v>
      </c>
      <c r="F53" s="31">
        <v>1866812.3333300001</v>
      </c>
      <c r="G53" s="29" t="s">
        <v>49</v>
      </c>
      <c r="H53" s="29" t="s">
        <v>103</v>
      </c>
      <c r="I53" s="29" t="s">
        <v>102</v>
      </c>
      <c r="J53" s="29" t="s">
        <v>97</v>
      </c>
      <c r="K53" s="29" t="s">
        <v>62</v>
      </c>
      <c r="L53" s="29" t="s">
        <v>104</v>
      </c>
      <c r="M53" s="29" t="s">
        <v>64</v>
      </c>
      <c r="N53" s="29" t="s">
        <v>105</v>
      </c>
      <c r="O53" s="29" t="s">
        <v>65</v>
      </c>
      <c r="P53" s="29" t="s">
        <v>58</v>
      </c>
      <c r="Q53" s="29" t="s">
        <v>284</v>
      </c>
      <c r="R53" s="32" t="str">
        <f t="shared" si="1"/>
        <v>http://maps.google.com/maps?q=16.81514,104.34411</v>
      </c>
    </row>
    <row r="54" spans="1:18" s="13" customFormat="1">
      <c r="A54" s="28">
        <v>45340</v>
      </c>
      <c r="B54" s="29">
        <v>2.5299999999999998</v>
      </c>
      <c r="C54" s="30">
        <v>16.967469999999999</v>
      </c>
      <c r="D54" s="30">
        <v>99.593999999999994</v>
      </c>
      <c r="E54" s="31">
        <v>563239.12633999996</v>
      </c>
      <c r="F54" s="31">
        <v>1876052.07678</v>
      </c>
      <c r="G54" s="29" t="s">
        <v>49</v>
      </c>
      <c r="H54" s="29" t="s">
        <v>121</v>
      </c>
      <c r="I54" s="29" t="s">
        <v>122</v>
      </c>
      <c r="J54" s="29" t="s">
        <v>123</v>
      </c>
      <c r="K54" s="29" t="s">
        <v>84</v>
      </c>
      <c r="L54" s="29" t="s">
        <v>124</v>
      </c>
      <c r="M54" s="29" t="s">
        <v>64</v>
      </c>
      <c r="N54" s="29" t="s">
        <v>125</v>
      </c>
      <c r="O54" s="29" t="s">
        <v>126</v>
      </c>
      <c r="P54" s="29" t="s">
        <v>58</v>
      </c>
      <c r="Q54" s="29" t="s">
        <v>284</v>
      </c>
      <c r="R54" s="32" t="str">
        <f t="shared" si="1"/>
        <v>http://maps.google.com/maps?q=16.96747,99.594</v>
      </c>
    </row>
    <row r="55" spans="1:18" s="13" customFormat="1">
      <c r="A55" s="28">
        <v>45340</v>
      </c>
      <c r="B55" s="29">
        <v>2.5299999999999998</v>
      </c>
      <c r="C55" s="30">
        <v>16.96895</v>
      </c>
      <c r="D55" s="30">
        <v>99.594260000000006</v>
      </c>
      <c r="E55" s="31">
        <v>563266.31197399995</v>
      </c>
      <c r="F55" s="31">
        <v>1876215.8923800001</v>
      </c>
      <c r="G55" s="29" t="s">
        <v>49</v>
      </c>
      <c r="H55" s="29" t="s">
        <v>121</v>
      </c>
      <c r="I55" s="29" t="s">
        <v>122</v>
      </c>
      <c r="J55" s="29" t="s">
        <v>123</v>
      </c>
      <c r="K55" s="29" t="s">
        <v>84</v>
      </c>
      <c r="L55" s="29" t="s">
        <v>124</v>
      </c>
      <c r="M55" s="29" t="s">
        <v>64</v>
      </c>
      <c r="N55" s="29" t="s">
        <v>125</v>
      </c>
      <c r="O55" s="29" t="s">
        <v>126</v>
      </c>
      <c r="P55" s="29" t="s">
        <v>58</v>
      </c>
      <c r="Q55" s="29" t="s">
        <v>284</v>
      </c>
      <c r="R55" s="32" t="str">
        <f t="shared" si="1"/>
        <v>http://maps.google.com/maps?q=16.96895,99.59426</v>
      </c>
    </row>
    <row r="56" spans="1:18" s="13" customFormat="1">
      <c r="A56" s="28">
        <v>45340</v>
      </c>
      <c r="B56" s="29">
        <v>1.1299999999999999</v>
      </c>
      <c r="C56" s="30">
        <v>16.970870000000001</v>
      </c>
      <c r="D56" s="30">
        <v>99.591639999999998</v>
      </c>
      <c r="E56" s="31">
        <v>562986.73214099999</v>
      </c>
      <c r="F56" s="31">
        <v>1876427.45866</v>
      </c>
      <c r="G56" s="29" t="s">
        <v>49</v>
      </c>
      <c r="H56" s="29" t="s">
        <v>121</v>
      </c>
      <c r="I56" s="29" t="s">
        <v>122</v>
      </c>
      <c r="J56" s="29" t="s">
        <v>123</v>
      </c>
      <c r="K56" s="29" t="s">
        <v>84</v>
      </c>
      <c r="L56" s="29" t="s">
        <v>124</v>
      </c>
      <c r="M56" s="29" t="s">
        <v>64</v>
      </c>
      <c r="N56" s="29" t="s">
        <v>125</v>
      </c>
      <c r="O56" s="29" t="s">
        <v>126</v>
      </c>
      <c r="P56" s="29" t="s">
        <v>58</v>
      </c>
      <c r="Q56" s="29" t="s">
        <v>284</v>
      </c>
      <c r="R56" s="32" t="str">
        <f t="shared" si="1"/>
        <v>http://maps.google.com/maps?q=16.97087,99.59164</v>
      </c>
    </row>
    <row r="57" spans="1:18" s="13" customFormat="1">
      <c r="A57" s="28">
        <v>45340</v>
      </c>
      <c r="B57" s="29">
        <v>1.1299999999999999</v>
      </c>
      <c r="C57" s="30">
        <v>16.97194</v>
      </c>
      <c r="D57" s="30">
        <v>99.589399999999998</v>
      </c>
      <c r="E57" s="31">
        <v>562747.89645400003</v>
      </c>
      <c r="F57" s="31">
        <v>1876545.11485</v>
      </c>
      <c r="G57" s="29" t="s">
        <v>49</v>
      </c>
      <c r="H57" s="29" t="s">
        <v>121</v>
      </c>
      <c r="I57" s="29" t="s">
        <v>122</v>
      </c>
      <c r="J57" s="29" t="s">
        <v>123</v>
      </c>
      <c r="K57" s="29" t="s">
        <v>84</v>
      </c>
      <c r="L57" s="29" t="s">
        <v>124</v>
      </c>
      <c r="M57" s="29" t="s">
        <v>64</v>
      </c>
      <c r="N57" s="29" t="s">
        <v>125</v>
      </c>
      <c r="O57" s="29" t="s">
        <v>126</v>
      </c>
      <c r="P57" s="29" t="s">
        <v>58</v>
      </c>
      <c r="Q57" s="29" t="s">
        <v>284</v>
      </c>
      <c r="R57" s="32" t="str">
        <f t="shared" si="1"/>
        <v>http://maps.google.com/maps?q=16.97194,99.5894</v>
      </c>
    </row>
    <row r="58" spans="1:18" s="13" customFormat="1">
      <c r="A58" s="28">
        <v>45340</v>
      </c>
      <c r="B58" s="29">
        <v>2.5299999999999998</v>
      </c>
      <c r="C58" s="30">
        <v>16.974139999999998</v>
      </c>
      <c r="D58" s="30">
        <v>99.595920000000007</v>
      </c>
      <c r="E58" s="31">
        <v>563441.30157000001</v>
      </c>
      <c r="F58" s="31">
        <v>1876790.59616</v>
      </c>
      <c r="G58" s="29" t="s">
        <v>49</v>
      </c>
      <c r="H58" s="29" t="s">
        <v>121</v>
      </c>
      <c r="I58" s="29" t="s">
        <v>122</v>
      </c>
      <c r="J58" s="29" t="s">
        <v>123</v>
      </c>
      <c r="K58" s="29" t="s">
        <v>84</v>
      </c>
      <c r="L58" s="29" t="s">
        <v>124</v>
      </c>
      <c r="M58" s="29" t="s">
        <v>64</v>
      </c>
      <c r="N58" s="29" t="s">
        <v>125</v>
      </c>
      <c r="O58" s="29" t="s">
        <v>126</v>
      </c>
      <c r="P58" s="29" t="s">
        <v>58</v>
      </c>
      <c r="Q58" s="29" t="s">
        <v>284</v>
      </c>
      <c r="R58" s="32" t="str">
        <f t="shared" si="1"/>
        <v>http://maps.google.com/maps?q=16.97414,99.59592</v>
      </c>
    </row>
    <row r="59" spans="1:18" s="13" customFormat="1">
      <c r="A59" s="28">
        <v>45340</v>
      </c>
      <c r="B59" s="29">
        <v>2.5299999999999998</v>
      </c>
      <c r="C59" s="30">
        <v>14.794169999999999</v>
      </c>
      <c r="D59" s="30">
        <v>98.952290000000005</v>
      </c>
      <c r="E59" s="31">
        <v>494865.94468700001</v>
      </c>
      <c r="F59" s="31">
        <v>1635561.0327300001</v>
      </c>
      <c r="G59" s="29" t="s">
        <v>49</v>
      </c>
      <c r="H59" s="29" t="s">
        <v>66</v>
      </c>
      <c r="I59" s="29" t="s">
        <v>67</v>
      </c>
      <c r="J59" s="29" t="s">
        <v>68</v>
      </c>
      <c r="K59" s="29" t="s">
        <v>69</v>
      </c>
      <c r="L59" s="29" t="s">
        <v>70</v>
      </c>
      <c r="M59" s="29" t="s">
        <v>64</v>
      </c>
      <c r="N59" s="29" t="s">
        <v>56</v>
      </c>
      <c r="O59" s="29" t="s">
        <v>71</v>
      </c>
      <c r="P59" s="29" t="s">
        <v>58</v>
      </c>
      <c r="Q59" s="29" t="s">
        <v>284</v>
      </c>
      <c r="R59" s="32" t="str">
        <f t="shared" si="1"/>
        <v>http://maps.google.com/maps?q=14.79417,98.95229</v>
      </c>
    </row>
    <row r="60" spans="1:18" s="13" customFormat="1">
      <c r="A60" s="28">
        <v>45340</v>
      </c>
      <c r="B60" s="29">
        <v>2.5299999999999998</v>
      </c>
      <c r="C60" s="30">
        <v>14.79562</v>
      </c>
      <c r="D60" s="30">
        <v>98.951610000000002</v>
      </c>
      <c r="E60" s="31">
        <v>494792.80471300002</v>
      </c>
      <c r="F60" s="31">
        <v>1635721.4220100001</v>
      </c>
      <c r="G60" s="29" t="s">
        <v>49</v>
      </c>
      <c r="H60" s="29" t="s">
        <v>66</v>
      </c>
      <c r="I60" s="29" t="s">
        <v>67</v>
      </c>
      <c r="J60" s="29" t="s">
        <v>68</v>
      </c>
      <c r="K60" s="29" t="s">
        <v>69</v>
      </c>
      <c r="L60" s="29" t="s">
        <v>70</v>
      </c>
      <c r="M60" s="29" t="s">
        <v>64</v>
      </c>
      <c r="N60" s="29" t="s">
        <v>56</v>
      </c>
      <c r="O60" s="29" t="s">
        <v>71</v>
      </c>
      <c r="P60" s="29" t="s">
        <v>58</v>
      </c>
      <c r="Q60" s="29" t="s">
        <v>284</v>
      </c>
      <c r="R60" s="32" t="str">
        <f t="shared" si="1"/>
        <v>http://maps.google.com/maps?q=14.79562,98.95161</v>
      </c>
    </row>
    <row r="61" spans="1:18" s="13" customFormat="1">
      <c r="A61" s="28">
        <v>45340</v>
      </c>
      <c r="B61" s="29">
        <v>1.1000000000000001</v>
      </c>
      <c r="C61" s="30">
        <v>18.024740000000001</v>
      </c>
      <c r="D61" s="30">
        <v>100.64919</v>
      </c>
      <c r="E61" s="31">
        <v>674582.83742700005</v>
      </c>
      <c r="F61" s="31">
        <v>1993700.2971399999</v>
      </c>
      <c r="G61" s="29" t="s">
        <v>49</v>
      </c>
      <c r="H61" s="29" t="s">
        <v>143</v>
      </c>
      <c r="I61" s="29" t="s">
        <v>133</v>
      </c>
      <c r="J61" s="29" t="s">
        <v>134</v>
      </c>
      <c r="K61" s="29" t="s">
        <v>84</v>
      </c>
      <c r="L61" s="29" t="s">
        <v>144</v>
      </c>
      <c r="M61" s="29" t="s">
        <v>64</v>
      </c>
      <c r="N61" s="29" t="s">
        <v>56</v>
      </c>
      <c r="O61" s="29" t="s">
        <v>131</v>
      </c>
      <c r="P61" s="29" t="s">
        <v>58</v>
      </c>
      <c r="Q61" s="29" t="s">
        <v>284</v>
      </c>
      <c r="R61" s="32" t="str">
        <f t="shared" si="1"/>
        <v>http://maps.google.com/maps?q=18.02474,100.64919</v>
      </c>
    </row>
    <row r="62" spans="1:18" s="13" customFormat="1">
      <c r="A62" s="28">
        <v>45340</v>
      </c>
      <c r="B62" s="29">
        <v>2.5299999999999998</v>
      </c>
      <c r="C62" s="30">
        <v>19.249649999999999</v>
      </c>
      <c r="D62" s="30">
        <v>98.364729999999994</v>
      </c>
      <c r="E62" s="31">
        <v>433237.16814099997</v>
      </c>
      <c r="F62" s="31">
        <v>2128573.0730400002</v>
      </c>
      <c r="G62" s="29" t="s">
        <v>49</v>
      </c>
      <c r="H62" s="29" t="s">
        <v>178</v>
      </c>
      <c r="I62" s="29" t="s">
        <v>179</v>
      </c>
      <c r="J62" s="29" t="s">
        <v>180</v>
      </c>
      <c r="K62" s="29" t="s">
        <v>84</v>
      </c>
      <c r="L62" s="29" t="s">
        <v>181</v>
      </c>
      <c r="M62" s="29" t="s">
        <v>78</v>
      </c>
      <c r="N62" s="29" t="s">
        <v>182</v>
      </c>
      <c r="O62" s="29" t="s">
        <v>183</v>
      </c>
      <c r="P62" s="29" t="s">
        <v>58</v>
      </c>
      <c r="Q62" s="29" t="s">
        <v>284</v>
      </c>
      <c r="R62" s="32" t="str">
        <f t="shared" si="1"/>
        <v>http://maps.google.com/maps?q=19.24965,98.36473</v>
      </c>
    </row>
    <row r="63" spans="1:18" s="13" customFormat="1">
      <c r="A63" s="28">
        <v>45340</v>
      </c>
      <c r="B63" s="29">
        <v>1.1000000000000001</v>
      </c>
      <c r="C63" s="30">
        <v>19.516369999999998</v>
      </c>
      <c r="D63" s="30">
        <v>98.255229999999997</v>
      </c>
      <c r="E63" s="31">
        <v>421856.27850900003</v>
      </c>
      <c r="F63" s="31">
        <v>2158133.9362900001</v>
      </c>
      <c r="G63" s="29" t="s">
        <v>49</v>
      </c>
      <c r="H63" s="29" t="s">
        <v>192</v>
      </c>
      <c r="I63" s="29" t="s">
        <v>193</v>
      </c>
      <c r="J63" s="29" t="s">
        <v>180</v>
      </c>
      <c r="K63" s="29" t="s">
        <v>84</v>
      </c>
      <c r="L63" s="29" t="s">
        <v>181</v>
      </c>
      <c r="M63" s="29" t="s">
        <v>78</v>
      </c>
      <c r="N63" s="29" t="s">
        <v>194</v>
      </c>
      <c r="O63" s="29" t="s">
        <v>183</v>
      </c>
      <c r="P63" s="29" t="s">
        <v>58</v>
      </c>
      <c r="Q63" s="29" t="s">
        <v>284</v>
      </c>
      <c r="R63" s="32" t="str">
        <f t="shared" si="1"/>
        <v>http://maps.google.com/maps?q=19.51637,98.25523</v>
      </c>
    </row>
    <row r="64" spans="1:18" s="13" customFormat="1">
      <c r="A64" s="28">
        <v>45340</v>
      </c>
      <c r="B64" s="29">
        <v>1.1000000000000001</v>
      </c>
      <c r="C64" s="30">
        <v>18.29299</v>
      </c>
      <c r="D64" s="30">
        <v>100.95396</v>
      </c>
      <c r="E64" s="31">
        <v>706539.39538700006</v>
      </c>
      <c r="F64" s="31">
        <v>2023707.0268999999</v>
      </c>
      <c r="G64" s="29" t="s">
        <v>49</v>
      </c>
      <c r="H64" s="29" t="s">
        <v>151</v>
      </c>
      <c r="I64" s="29" t="s">
        <v>152</v>
      </c>
      <c r="J64" s="29" t="s">
        <v>153</v>
      </c>
      <c r="K64" s="29" t="s">
        <v>84</v>
      </c>
      <c r="L64" s="29" t="s">
        <v>154</v>
      </c>
      <c r="M64" s="29" t="s">
        <v>64</v>
      </c>
      <c r="N64" s="29" t="s">
        <v>56</v>
      </c>
      <c r="O64" s="29" t="s">
        <v>155</v>
      </c>
      <c r="P64" s="29" t="s">
        <v>58</v>
      </c>
      <c r="Q64" s="29" t="s">
        <v>284</v>
      </c>
      <c r="R64" s="32" t="str">
        <f t="shared" si="1"/>
        <v>http://maps.google.com/maps?q=18.29299,100.95396</v>
      </c>
    </row>
    <row r="65" spans="1:18" s="13" customFormat="1">
      <c r="A65" s="28">
        <v>45340</v>
      </c>
      <c r="B65" s="29">
        <v>1.1000000000000001</v>
      </c>
      <c r="C65" s="30">
        <v>18.38326</v>
      </c>
      <c r="D65" s="30">
        <v>100.87818</v>
      </c>
      <c r="E65" s="31">
        <v>698423.76861499995</v>
      </c>
      <c r="F65" s="31">
        <v>2033614.6982700001</v>
      </c>
      <c r="G65" s="29" t="s">
        <v>49</v>
      </c>
      <c r="H65" s="29" t="s">
        <v>159</v>
      </c>
      <c r="I65" s="29" t="s">
        <v>160</v>
      </c>
      <c r="J65" s="29" t="s">
        <v>153</v>
      </c>
      <c r="K65" s="29" t="s">
        <v>84</v>
      </c>
      <c r="L65" s="29" t="s">
        <v>154</v>
      </c>
      <c r="M65" s="29" t="s">
        <v>64</v>
      </c>
      <c r="N65" s="29" t="s">
        <v>56</v>
      </c>
      <c r="O65" s="29" t="s">
        <v>155</v>
      </c>
      <c r="P65" s="29" t="s">
        <v>58</v>
      </c>
      <c r="Q65" s="29" t="s">
        <v>284</v>
      </c>
      <c r="R65" s="32" t="str">
        <f t="shared" si="1"/>
        <v>http://maps.google.com/maps?q=18.38326,100.87818</v>
      </c>
    </row>
    <row r="66" spans="1:18" s="13" customFormat="1">
      <c r="A66" s="28">
        <v>45340</v>
      </c>
      <c r="B66" s="29">
        <v>1.1000000000000001</v>
      </c>
      <c r="C66" s="30">
        <v>18.386469999999999</v>
      </c>
      <c r="D66" s="30">
        <v>100.90136</v>
      </c>
      <c r="E66" s="31">
        <v>700869.66268099996</v>
      </c>
      <c r="F66" s="31">
        <v>2033995.50202</v>
      </c>
      <c r="G66" s="29" t="s">
        <v>49</v>
      </c>
      <c r="H66" s="29" t="s">
        <v>159</v>
      </c>
      <c r="I66" s="29" t="s">
        <v>160</v>
      </c>
      <c r="J66" s="29" t="s">
        <v>153</v>
      </c>
      <c r="K66" s="29" t="s">
        <v>84</v>
      </c>
      <c r="L66" s="29" t="s">
        <v>154</v>
      </c>
      <c r="M66" s="29" t="s">
        <v>64</v>
      </c>
      <c r="N66" s="29" t="s">
        <v>56</v>
      </c>
      <c r="O66" s="29" t="s">
        <v>155</v>
      </c>
      <c r="P66" s="29" t="s">
        <v>58</v>
      </c>
      <c r="Q66" s="29" t="s">
        <v>284</v>
      </c>
      <c r="R66" s="32" t="str">
        <f t="shared" si="1"/>
        <v>http://maps.google.com/maps?q=18.38647,100.90136</v>
      </c>
    </row>
    <row r="67" spans="1:18" s="13" customFormat="1">
      <c r="A67" s="28">
        <v>45340</v>
      </c>
      <c r="B67" s="29">
        <v>1.1000000000000001</v>
      </c>
      <c r="C67" s="30">
        <v>18.386690000000002</v>
      </c>
      <c r="D67" s="30">
        <v>100.90192</v>
      </c>
      <c r="E67" s="31">
        <v>700928.58647900005</v>
      </c>
      <c r="F67" s="31">
        <v>2034020.4735399999</v>
      </c>
      <c r="G67" s="29" t="s">
        <v>49</v>
      </c>
      <c r="H67" s="29" t="s">
        <v>159</v>
      </c>
      <c r="I67" s="29" t="s">
        <v>160</v>
      </c>
      <c r="J67" s="29" t="s">
        <v>153</v>
      </c>
      <c r="K67" s="29" t="s">
        <v>84</v>
      </c>
      <c r="L67" s="29" t="s">
        <v>154</v>
      </c>
      <c r="M67" s="29" t="s">
        <v>64</v>
      </c>
      <c r="N67" s="29" t="s">
        <v>56</v>
      </c>
      <c r="O67" s="29" t="s">
        <v>155</v>
      </c>
      <c r="P67" s="29" t="s">
        <v>58</v>
      </c>
      <c r="Q67" s="29" t="s">
        <v>284</v>
      </c>
      <c r="R67" s="32" t="str">
        <f t="shared" si="1"/>
        <v>http://maps.google.com/maps?q=18.38669,100.90192</v>
      </c>
    </row>
    <row r="68" spans="1:18" s="13" customFormat="1">
      <c r="A68" s="28">
        <v>45340</v>
      </c>
      <c r="B68" s="29">
        <v>1.1000000000000001</v>
      </c>
      <c r="C68" s="30">
        <v>18.453029999999998</v>
      </c>
      <c r="D68" s="30">
        <v>100.76199</v>
      </c>
      <c r="E68" s="31">
        <v>686070.38225000002</v>
      </c>
      <c r="F68" s="31">
        <v>2041214.0087299999</v>
      </c>
      <c r="G68" s="29" t="s">
        <v>49</v>
      </c>
      <c r="H68" s="29" t="s">
        <v>161</v>
      </c>
      <c r="I68" s="29" t="s">
        <v>160</v>
      </c>
      <c r="J68" s="29" t="s">
        <v>153</v>
      </c>
      <c r="K68" s="29" t="s">
        <v>84</v>
      </c>
      <c r="L68" s="29" t="s">
        <v>154</v>
      </c>
      <c r="M68" s="29" t="s">
        <v>64</v>
      </c>
      <c r="N68" s="29" t="s">
        <v>56</v>
      </c>
      <c r="O68" s="29" t="s">
        <v>155</v>
      </c>
      <c r="P68" s="29" t="s">
        <v>58</v>
      </c>
      <c r="Q68" s="29" t="s">
        <v>284</v>
      </c>
      <c r="R68" s="32" t="str">
        <f t="shared" si="1"/>
        <v>http://maps.google.com/maps?q=18.45303,100.76199</v>
      </c>
    </row>
    <row r="69" spans="1:18" s="13" customFormat="1">
      <c r="A69" s="28">
        <v>45340</v>
      </c>
      <c r="B69" s="29">
        <v>1.1299999999999999</v>
      </c>
      <c r="C69" s="30">
        <v>9.2430599999999998</v>
      </c>
      <c r="D69" s="30">
        <v>99.860380000000006</v>
      </c>
      <c r="E69" s="31">
        <v>594507.21705900005</v>
      </c>
      <c r="F69" s="31">
        <v>1021838.37348</v>
      </c>
      <c r="G69" s="29" t="s">
        <v>49</v>
      </c>
      <c r="H69" s="29" t="s">
        <v>50</v>
      </c>
      <c r="I69" s="29" t="s">
        <v>51</v>
      </c>
      <c r="J69" s="29" t="s">
        <v>52</v>
      </c>
      <c r="K69" s="29" t="s">
        <v>53</v>
      </c>
      <c r="L69" s="29" t="s">
        <v>54</v>
      </c>
      <c r="M69" s="29" t="s">
        <v>55</v>
      </c>
      <c r="N69" s="29" t="s">
        <v>56</v>
      </c>
      <c r="O69" s="29" t="s">
        <v>57</v>
      </c>
      <c r="P69" s="29" t="s">
        <v>58</v>
      </c>
      <c r="Q69" s="29" t="s">
        <v>284</v>
      </c>
      <c r="R69" s="32" t="str">
        <f t="shared" si="1"/>
        <v>http://maps.google.com/maps?q=9.24306,99.86038</v>
      </c>
    </row>
    <row r="70" spans="1:18" s="13" customFormat="1">
      <c r="A70" s="28">
        <v>45340</v>
      </c>
      <c r="B70" s="29">
        <v>1.1000000000000001</v>
      </c>
      <c r="C70" s="30">
        <v>18.143249999999998</v>
      </c>
      <c r="D70" s="30">
        <v>98.461889999999997</v>
      </c>
      <c r="E70" s="31">
        <v>443079.759548</v>
      </c>
      <c r="F70" s="31">
        <v>2006117.51773</v>
      </c>
      <c r="G70" s="29" t="s">
        <v>49</v>
      </c>
      <c r="H70" s="29" t="s">
        <v>145</v>
      </c>
      <c r="I70" s="29" t="s">
        <v>146</v>
      </c>
      <c r="J70" s="29" t="s">
        <v>139</v>
      </c>
      <c r="K70" s="29" t="s">
        <v>84</v>
      </c>
      <c r="L70" s="29" t="s">
        <v>147</v>
      </c>
      <c r="M70" s="29" t="s">
        <v>64</v>
      </c>
      <c r="N70" s="29" t="s">
        <v>148</v>
      </c>
      <c r="O70" s="29" t="s">
        <v>142</v>
      </c>
      <c r="P70" s="29" t="s">
        <v>58</v>
      </c>
      <c r="Q70" s="29" t="s">
        <v>284</v>
      </c>
      <c r="R70" s="32" t="str">
        <f t="shared" si="1"/>
        <v>http://maps.google.com/maps?q=18.14325,98.46189</v>
      </c>
    </row>
    <row r="71" spans="1:18" s="13" customFormat="1">
      <c r="A71" s="28">
        <v>45340</v>
      </c>
      <c r="B71" s="29">
        <v>1.1000000000000001</v>
      </c>
      <c r="C71" s="30">
        <v>18.343710000000002</v>
      </c>
      <c r="D71" s="30">
        <v>98.633960000000002</v>
      </c>
      <c r="E71" s="31">
        <v>461325.599705</v>
      </c>
      <c r="F71" s="31">
        <v>2028251.8387800001</v>
      </c>
      <c r="G71" s="29" t="s">
        <v>49</v>
      </c>
      <c r="H71" s="29" t="s">
        <v>156</v>
      </c>
      <c r="I71" s="29" t="s">
        <v>157</v>
      </c>
      <c r="J71" s="29" t="s">
        <v>139</v>
      </c>
      <c r="K71" s="29" t="s">
        <v>84</v>
      </c>
      <c r="L71" s="29" t="s">
        <v>147</v>
      </c>
      <c r="M71" s="29" t="s">
        <v>64</v>
      </c>
      <c r="N71" s="29" t="s">
        <v>158</v>
      </c>
      <c r="O71" s="29" t="s">
        <v>142</v>
      </c>
      <c r="P71" s="29" t="s">
        <v>58</v>
      </c>
      <c r="Q71" s="29" t="s">
        <v>284</v>
      </c>
      <c r="R71" s="32" t="str">
        <f t="shared" si="1"/>
        <v>http://maps.google.com/maps?q=18.34371,98.63396</v>
      </c>
    </row>
    <row r="72" spans="1:18" s="13" customFormat="1">
      <c r="A72" s="28">
        <v>45340</v>
      </c>
      <c r="B72" s="29">
        <v>13.58</v>
      </c>
      <c r="C72" s="30">
        <v>14.50132</v>
      </c>
      <c r="D72" s="30">
        <v>98.868279999999999</v>
      </c>
      <c r="E72" s="31">
        <v>485806.82077300001</v>
      </c>
      <c r="F72" s="31">
        <v>1603175.0518199999</v>
      </c>
      <c r="G72" s="29" t="s">
        <v>49</v>
      </c>
      <c r="H72" s="29" t="s">
        <v>285</v>
      </c>
      <c r="I72" s="29" t="s">
        <v>285</v>
      </c>
      <c r="J72" s="29" t="s">
        <v>68</v>
      </c>
      <c r="K72" s="29" t="s">
        <v>69</v>
      </c>
      <c r="L72" s="29" t="s">
        <v>74</v>
      </c>
      <c r="M72" s="29" t="s">
        <v>64</v>
      </c>
      <c r="N72" s="29" t="s">
        <v>56</v>
      </c>
      <c r="O72" s="29" t="s">
        <v>71</v>
      </c>
      <c r="P72" s="29" t="s">
        <v>58</v>
      </c>
      <c r="Q72" s="29" t="s">
        <v>284</v>
      </c>
      <c r="R72" s="32" t="str">
        <f>HYPERLINK(CONCATENATE("http://maps.google.com/maps?q=",C72,",",D72))</f>
        <v>http://maps.google.com/maps?q=14.50132,98.86828</v>
      </c>
    </row>
    <row r="73" spans="1:18" s="13" customFormat="1">
      <c r="A73" s="28">
        <v>45340</v>
      </c>
      <c r="B73" s="29">
        <v>14.01</v>
      </c>
      <c r="C73" s="30">
        <v>14.673220000000001</v>
      </c>
      <c r="D73" s="30">
        <v>99.141170000000002</v>
      </c>
      <c r="E73" s="31">
        <v>515199.64565399999</v>
      </c>
      <c r="F73" s="31">
        <v>1622187.93322</v>
      </c>
      <c r="G73" s="29" t="s">
        <v>49</v>
      </c>
      <c r="H73" s="29" t="s">
        <v>286</v>
      </c>
      <c r="I73" s="29" t="s">
        <v>73</v>
      </c>
      <c r="J73" s="29" t="s">
        <v>68</v>
      </c>
      <c r="K73" s="29" t="s">
        <v>69</v>
      </c>
      <c r="L73" s="29" t="s">
        <v>74</v>
      </c>
      <c r="M73" s="29" t="s">
        <v>64</v>
      </c>
      <c r="N73" s="29" t="s">
        <v>56</v>
      </c>
      <c r="O73" s="29" t="s">
        <v>71</v>
      </c>
      <c r="P73" s="29" t="s">
        <v>58</v>
      </c>
      <c r="Q73" s="29" t="s">
        <v>284</v>
      </c>
      <c r="R73" s="32" t="str">
        <f>HYPERLINK(CONCATENATE("http://maps.google.com/maps?q=",C73,",",D73))</f>
        <v>http://maps.google.com/maps?q=14.67322,99.14117</v>
      </c>
    </row>
    <row r="74" spans="1:18" s="13" customFormat="1">
      <c r="A74" s="28">
        <v>45340</v>
      </c>
      <c r="B74" s="29">
        <v>14.01</v>
      </c>
      <c r="C74" s="30">
        <v>14.70557</v>
      </c>
      <c r="D74" s="30">
        <v>99.077299999999994</v>
      </c>
      <c r="E74" s="31">
        <v>508321.59153400001</v>
      </c>
      <c r="F74" s="31">
        <v>1625762.5720599999</v>
      </c>
      <c r="G74" s="29" t="s">
        <v>49</v>
      </c>
      <c r="H74" s="29" t="s">
        <v>287</v>
      </c>
      <c r="I74" s="29" t="s">
        <v>73</v>
      </c>
      <c r="J74" s="29" t="s">
        <v>68</v>
      </c>
      <c r="K74" s="29" t="s">
        <v>69</v>
      </c>
      <c r="L74" s="29" t="s">
        <v>74</v>
      </c>
      <c r="M74" s="29" t="s">
        <v>64</v>
      </c>
      <c r="N74" s="29" t="s">
        <v>56</v>
      </c>
      <c r="O74" s="29" t="s">
        <v>71</v>
      </c>
      <c r="P74" s="29" t="s">
        <v>58</v>
      </c>
      <c r="Q74" s="29" t="s">
        <v>284</v>
      </c>
      <c r="R74" s="32" t="str">
        <f>HYPERLINK(CONCATENATE("http://maps.google.com/maps?q=",C74,",",D74))</f>
        <v>http://maps.google.com/maps?q=14.70557,99.0773</v>
      </c>
    </row>
    <row r="75" spans="1:18" s="13" customFormat="1">
      <c r="A75" s="28">
        <v>45340</v>
      </c>
      <c r="B75" s="29">
        <v>14.01</v>
      </c>
      <c r="C75" s="30">
        <v>14.98381</v>
      </c>
      <c r="D75" s="30">
        <v>99.021450000000002</v>
      </c>
      <c r="E75" s="31">
        <v>502306.20866300003</v>
      </c>
      <c r="F75" s="31">
        <v>1656535.42062</v>
      </c>
      <c r="G75" s="29" t="s">
        <v>49</v>
      </c>
      <c r="H75" s="29" t="s">
        <v>287</v>
      </c>
      <c r="I75" s="29" t="s">
        <v>73</v>
      </c>
      <c r="J75" s="29" t="s">
        <v>68</v>
      </c>
      <c r="K75" s="29" t="s">
        <v>69</v>
      </c>
      <c r="L75" s="29" t="s">
        <v>74</v>
      </c>
      <c r="M75" s="29" t="s">
        <v>64</v>
      </c>
      <c r="N75" s="29" t="s">
        <v>56</v>
      </c>
      <c r="O75" s="29" t="s">
        <v>71</v>
      </c>
      <c r="P75" s="29" t="s">
        <v>58</v>
      </c>
      <c r="Q75" s="29" t="s">
        <v>284</v>
      </c>
      <c r="R75" s="32" t="str">
        <f>HYPERLINK(CONCATENATE("http://maps.google.com/maps?q=",C75,",",D75))</f>
        <v>http://maps.google.com/maps?q=14.98381,99.02145</v>
      </c>
    </row>
    <row r="76" spans="1:18" s="13" customFormat="1">
      <c r="A76" s="28">
        <v>45340</v>
      </c>
      <c r="B76" s="29">
        <v>14.01</v>
      </c>
      <c r="C76" s="30">
        <v>14.70604</v>
      </c>
      <c r="D76" s="30">
        <v>99.080960000000005</v>
      </c>
      <c r="E76" s="31">
        <v>508715.58378500002</v>
      </c>
      <c r="F76" s="31">
        <v>1625814.6929899999</v>
      </c>
      <c r="G76" s="29" t="s">
        <v>49</v>
      </c>
      <c r="H76" s="29" t="s">
        <v>287</v>
      </c>
      <c r="I76" s="29" t="s">
        <v>73</v>
      </c>
      <c r="J76" s="29" t="s">
        <v>68</v>
      </c>
      <c r="K76" s="29" t="s">
        <v>69</v>
      </c>
      <c r="L76" s="29" t="s">
        <v>74</v>
      </c>
      <c r="M76" s="29" t="s">
        <v>64</v>
      </c>
      <c r="N76" s="29" t="s">
        <v>288</v>
      </c>
      <c r="O76" s="29" t="s">
        <v>71</v>
      </c>
      <c r="P76" s="29" t="s">
        <v>58</v>
      </c>
      <c r="Q76" s="29" t="s">
        <v>284</v>
      </c>
      <c r="R76" s="32" t="str">
        <f>HYPERLINK(CONCATENATE("http://maps.google.com/maps?q=",C76,",",D76))</f>
        <v>http://maps.google.com/maps?q=14.70604,99.08096</v>
      </c>
    </row>
    <row r="77" spans="1:18" s="13" customFormat="1">
      <c r="A77" s="28">
        <v>45340</v>
      </c>
      <c r="B77" s="29">
        <v>14.01</v>
      </c>
      <c r="C77" s="30">
        <v>14.71834</v>
      </c>
      <c r="D77" s="30">
        <v>99.079210000000003</v>
      </c>
      <c r="E77" s="31">
        <v>508526.71335999999</v>
      </c>
      <c r="F77" s="31">
        <v>1627175.02783</v>
      </c>
      <c r="G77" s="29" t="s">
        <v>49</v>
      </c>
      <c r="H77" s="29" t="s">
        <v>287</v>
      </c>
      <c r="I77" s="29" t="s">
        <v>73</v>
      </c>
      <c r="J77" s="29" t="s">
        <v>68</v>
      </c>
      <c r="K77" s="29" t="s">
        <v>69</v>
      </c>
      <c r="L77" s="29" t="s">
        <v>74</v>
      </c>
      <c r="M77" s="29" t="s">
        <v>64</v>
      </c>
      <c r="N77" s="29" t="s">
        <v>288</v>
      </c>
      <c r="O77" s="29" t="s">
        <v>71</v>
      </c>
      <c r="P77" s="29" t="s">
        <v>58</v>
      </c>
      <c r="Q77" s="29" t="s">
        <v>284</v>
      </c>
      <c r="R77" s="32" t="str">
        <f>HYPERLINK(CONCATENATE("http://maps.google.com/maps?q=",C77,",",D77))</f>
        <v>http://maps.google.com/maps?q=14.71834,99.07921</v>
      </c>
    </row>
    <row r="78" spans="1:18" s="13" customFormat="1">
      <c r="A78" s="28">
        <v>45340</v>
      </c>
      <c r="B78" s="29">
        <v>14.01</v>
      </c>
      <c r="C78" s="30">
        <v>19.18357</v>
      </c>
      <c r="D78" s="30">
        <v>98.42559</v>
      </c>
      <c r="E78" s="31">
        <v>439609.21561499999</v>
      </c>
      <c r="F78" s="31">
        <v>2121238.7437300002</v>
      </c>
      <c r="G78" s="29" t="s">
        <v>49</v>
      </c>
      <c r="H78" s="29" t="s">
        <v>178</v>
      </c>
      <c r="I78" s="29" t="s">
        <v>179</v>
      </c>
      <c r="J78" s="29" t="s">
        <v>180</v>
      </c>
      <c r="K78" s="29" t="s">
        <v>84</v>
      </c>
      <c r="L78" s="29" t="s">
        <v>289</v>
      </c>
      <c r="M78" s="29" t="s">
        <v>78</v>
      </c>
      <c r="N78" s="29" t="s">
        <v>56</v>
      </c>
      <c r="O78" s="29" t="s">
        <v>142</v>
      </c>
      <c r="P78" s="29" t="s">
        <v>58</v>
      </c>
      <c r="Q78" s="29" t="s">
        <v>284</v>
      </c>
      <c r="R78" s="32" t="str">
        <f>HYPERLINK(CONCATENATE("http://maps.google.com/maps?q=",C78,",",D78))</f>
        <v>http://maps.google.com/maps?q=19.18357,98.42559</v>
      </c>
    </row>
    <row r="79" spans="1:18" s="13" customFormat="1">
      <c r="A79" s="28">
        <v>45340</v>
      </c>
      <c r="B79" s="29">
        <v>14.01</v>
      </c>
      <c r="C79" s="30">
        <v>19.184049999999999</v>
      </c>
      <c r="D79" s="30">
        <v>98.429500000000004</v>
      </c>
      <c r="E79" s="31">
        <v>440020.47930299997</v>
      </c>
      <c r="F79" s="31">
        <v>2121290.50813</v>
      </c>
      <c r="G79" s="29" t="s">
        <v>49</v>
      </c>
      <c r="H79" s="29" t="s">
        <v>178</v>
      </c>
      <c r="I79" s="29" t="s">
        <v>179</v>
      </c>
      <c r="J79" s="29" t="s">
        <v>180</v>
      </c>
      <c r="K79" s="29" t="s">
        <v>84</v>
      </c>
      <c r="L79" s="29" t="s">
        <v>289</v>
      </c>
      <c r="M79" s="29" t="s">
        <v>78</v>
      </c>
      <c r="N79" s="29" t="s">
        <v>56</v>
      </c>
      <c r="O79" s="29" t="s">
        <v>142</v>
      </c>
      <c r="P79" s="29" t="s">
        <v>290</v>
      </c>
      <c r="Q79" s="29" t="s">
        <v>284</v>
      </c>
      <c r="R79" s="32" t="str">
        <f>HYPERLINK(CONCATENATE("http://maps.google.com/maps?q=",C79,",",D79))</f>
        <v>http://maps.google.com/maps?q=19.18405,98.4295</v>
      </c>
    </row>
    <row r="80" spans="1:18" s="13" customFormat="1">
      <c r="A80" s="28">
        <v>45340</v>
      </c>
      <c r="B80" s="29">
        <v>14.01</v>
      </c>
      <c r="C80" s="30">
        <v>18.23432</v>
      </c>
      <c r="D80" s="30">
        <v>98.347549999999998</v>
      </c>
      <c r="E80" s="31">
        <v>431020.52588099998</v>
      </c>
      <c r="F80" s="31">
        <v>2016233.00746</v>
      </c>
      <c r="G80" s="29" t="s">
        <v>49</v>
      </c>
      <c r="H80" s="29" t="s">
        <v>149</v>
      </c>
      <c r="I80" s="29" t="s">
        <v>146</v>
      </c>
      <c r="J80" s="29" t="s">
        <v>139</v>
      </c>
      <c r="K80" s="29" t="s">
        <v>84</v>
      </c>
      <c r="L80" s="29" t="s">
        <v>150</v>
      </c>
      <c r="M80" s="29" t="s">
        <v>55</v>
      </c>
      <c r="N80" s="29" t="s">
        <v>56</v>
      </c>
      <c r="O80" s="29" t="s">
        <v>142</v>
      </c>
      <c r="P80" s="29" t="s">
        <v>215</v>
      </c>
      <c r="Q80" s="29" t="s">
        <v>284</v>
      </c>
      <c r="R80" s="32" t="str">
        <f>HYPERLINK(CONCATENATE("http://maps.google.com/maps?q=",C80,",",D80))</f>
        <v>http://maps.google.com/maps?q=18.23432,98.34755</v>
      </c>
    </row>
    <row r="81" spans="1:18" s="13" customFormat="1">
      <c r="A81" s="28">
        <v>45340</v>
      </c>
      <c r="B81" s="29">
        <v>14.01</v>
      </c>
      <c r="C81" s="30">
        <v>18.234819999999999</v>
      </c>
      <c r="D81" s="30">
        <v>98.351460000000003</v>
      </c>
      <c r="E81" s="31">
        <v>431434.11611399997</v>
      </c>
      <c r="F81" s="31">
        <v>2016286.86109</v>
      </c>
      <c r="G81" s="29" t="s">
        <v>49</v>
      </c>
      <c r="H81" s="29" t="s">
        <v>149</v>
      </c>
      <c r="I81" s="29" t="s">
        <v>146</v>
      </c>
      <c r="J81" s="29" t="s">
        <v>139</v>
      </c>
      <c r="K81" s="29" t="s">
        <v>84</v>
      </c>
      <c r="L81" s="29" t="s">
        <v>150</v>
      </c>
      <c r="M81" s="29" t="s">
        <v>55</v>
      </c>
      <c r="N81" s="29" t="s">
        <v>56</v>
      </c>
      <c r="O81" s="29" t="s">
        <v>142</v>
      </c>
      <c r="P81" s="29" t="s">
        <v>58</v>
      </c>
      <c r="Q81" s="29" t="s">
        <v>284</v>
      </c>
      <c r="R81" s="32" t="str">
        <f>HYPERLINK(CONCATENATE("http://maps.google.com/maps?q=",C81,",",D81))</f>
        <v>http://maps.google.com/maps?q=18.23482,98.35146</v>
      </c>
    </row>
    <row r="82" spans="1:18" s="13" customFormat="1">
      <c r="A82" s="28">
        <v>45340</v>
      </c>
      <c r="B82" s="29">
        <v>14.01</v>
      </c>
      <c r="C82" s="30">
        <v>18.23696</v>
      </c>
      <c r="D82" s="30">
        <v>98.335560000000001</v>
      </c>
      <c r="E82" s="31">
        <v>429753.91233399999</v>
      </c>
      <c r="F82" s="31">
        <v>2016529.66848</v>
      </c>
      <c r="G82" s="29" t="s">
        <v>49</v>
      </c>
      <c r="H82" s="29" t="s">
        <v>149</v>
      </c>
      <c r="I82" s="29" t="s">
        <v>146</v>
      </c>
      <c r="J82" s="29" t="s">
        <v>139</v>
      </c>
      <c r="K82" s="29" t="s">
        <v>84</v>
      </c>
      <c r="L82" s="29" t="s">
        <v>150</v>
      </c>
      <c r="M82" s="29" t="s">
        <v>55</v>
      </c>
      <c r="N82" s="29" t="s">
        <v>56</v>
      </c>
      <c r="O82" s="29" t="s">
        <v>142</v>
      </c>
      <c r="P82" s="29" t="s">
        <v>58</v>
      </c>
      <c r="Q82" s="29" t="s">
        <v>284</v>
      </c>
      <c r="R82" s="32" t="str">
        <f>HYPERLINK(CONCATENATE("http://maps.google.com/maps?q=",C82,",",D82))</f>
        <v>http://maps.google.com/maps?q=18.23696,98.33556</v>
      </c>
    </row>
    <row r="83" spans="1:18" s="13" customFormat="1">
      <c r="A83" s="28">
        <v>45340</v>
      </c>
      <c r="B83" s="29">
        <v>14.01</v>
      </c>
      <c r="C83" s="30">
        <v>18.238420000000001</v>
      </c>
      <c r="D83" s="30">
        <v>98.346969999999999</v>
      </c>
      <c r="E83" s="31">
        <v>430960.822032</v>
      </c>
      <c r="F83" s="31">
        <v>2016686.8691199999</v>
      </c>
      <c r="G83" s="29" t="s">
        <v>49</v>
      </c>
      <c r="H83" s="29" t="s">
        <v>149</v>
      </c>
      <c r="I83" s="29" t="s">
        <v>146</v>
      </c>
      <c r="J83" s="29" t="s">
        <v>139</v>
      </c>
      <c r="K83" s="29" t="s">
        <v>84</v>
      </c>
      <c r="L83" s="29" t="s">
        <v>150</v>
      </c>
      <c r="M83" s="29" t="s">
        <v>55</v>
      </c>
      <c r="N83" s="29" t="s">
        <v>56</v>
      </c>
      <c r="O83" s="29" t="s">
        <v>142</v>
      </c>
      <c r="P83" s="29" t="s">
        <v>58</v>
      </c>
      <c r="Q83" s="29" t="s">
        <v>284</v>
      </c>
      <c r="R83" s="32" t="str">
        <f>HYPERLINK(CONCATENATE("http://maps.google.com/maps?q=",C83,",",D83))</f>
        <v>http://maps.google.com/maps?q=18.23842,98.34697</v>
      </c>
    </row>
    <row r="84" spans="1:18" s="13" customFormat="1">
      <c r="A84" s="28">
        <v>45340</v>
      </c>
      <c r="B84" s="29">
        <v>14.01</v>
      </c>
      <c r="C84" s="30">
        <v>18.259360000000001</v>
      </c>
      <c r="D84" s="30">
        <v>98.322010000000006</v>
      </c>
      <c r="E84" s="31">
        <v>428330.50632400002</v>
      </c>
      <c r="F84" s="31">
        <v>2019013.3740399999</v>
      </c>
      <c r="G84" s="29" t="s">
        <v>49</v>
      </c>
      <c r="H84" s="29" t="s">
        <v>149</v>
      </c>
      <c r="I84" s="29" t="s">
        <v>146</v>
      </c>
      <c r="J84" s="29" t="s">
        <v>139</v>
      </c>
      <c r="K84" s="29" t="s">
        <v>84</v>
      </c>
      <c r="L84" s="29" t="s">
        <v>150</v>
      </c>
      <c r="M84" s="29" t="s">
        <v>55</v>
      </c>
      <c r="N84" s="29" t="s">
        <v>56</v>
      </c>
      <c r="O84" s="29" t="s">
        <v>142</v>
      </c>
      <c r="P84" s="29" t="s">
        <v>215</v>
      </c>
      <c r="Q84" s="29" t="s">
        <v>284</v>
      </c>
      <c r="R84" s="32" t="str">
        <f>HYPERLINK(CONCATENATE("http://maps.google.com/maps?q=",C84,",",D84))</f>
        <v>http://maps.google.com/maps?q=18.25936,98.32201</v>
      </c>
    </row>
    <row r="85" spans="1:18" s="13" customFormat="1">
      <c r="A85" s="28">
        <v>45340</v>
      </c>
      <c r="B85" s="29">
        <v>14.01</v>
      </c>
      <c r="C85" s="30">
        <v>17.118069999999999</v>
      </c>
      <c r="D85" s="30">
        <v>98.839290000000005</v>
      </c>
      <c r="E85" s="31">
        <v>482904.23642199999</v>
      </c>
      <c r="F85" s="31">
        <v>1892623.6610999999</v>
      </c>
      <c r="G85" s="29" t="s">
        <v>49</v>
      </c>
      <c r="H85" s="29" t="s">
        <v>291</v>
      </c>
      <c r="I85" s="29" t="s">
        <v>292</v>
      </c>
      <c r="J85" s="29" t="s">
        <v>293</v>
      </c>
      <c r="K85" s="29" t="s">
        <v>84</v>
      </c>
      <c r="L85" s="29" t="s">
        <v>294</v>
      </c>
      <c r="M85" s="29" t="s">
        <v>78</v>
      </c>
      <c r="N85" s="29" t="s">
        <v>56</v>
      </c>
      <c r="O85" s="29" t="s">
        <v>126</v>
      </c>
      <c r="P85" s="29" t="s">
        <v>58</v>
      </c>
      <c r="Q85" s="29" t="s">
        <v>284</v>
      </c>
      <c r="R85" s="32" t="str">
        <f>HYPERLINK(CONCATENATE("http://maps.google.com/maps?q=",C85,",",D85))</f>
        <v>http://maps.google.com/maps?q=17.11807,98.83929</v>
      </c>
    </row>
    <row r="86" spans="1:18" s="13" customFormat="1">
      <c r="A86" s="28">
        <v>45340</v>
      </c>
      <c r="B86" s="29">
        <v>14.01</v>
      </c>
      <c r="C86" s="30">
        <v>18.668620000000001</v>
      </c>
      <c r="D86" s="30">
        <v>100.11389</v>
      </c>
      <c r="E86" s="31">
        <v>617472.84782000002</v>
      </c>
      <c r="F86" s="31">
        <v>2064527.18613</v>
      </c>
      <c r="G86" s="29" t="s">
        <v>49</v>
      </c>
      <c r="H86" s="29" t="s">
        <v>168</v>
      </c>
      <c r="I86" s="29" t="s">
        <v>169</v>
      </c>
      <c r="J86" s="29" t="s">
        <v>170</v>
      </c>
      <c r="K86" s="29" t="s">
        <v>84</v>
      </c>
      <c r="L86" s="29" t="s">
        <v>171</v>
      </c>
      <c r="M86" s="29" t="s">
        <v>64</v>
      </c>
      <c r="N86" s="29" t="s">
        <v>56</v>
      </c>
      <c r="O86" s="29" t="s">
        <v>155</v>
      </c>
      <c r="P86" s="29" t="s">
        <v>58</v>
      </c>
      <c r="Q86" s="29" t="s">
        <v>284</v>
      </c>
      <c r="R86" s="32" t="str">
        <f>HYPERLINK(CONCATENATE("http://maps.google.com/maps?q=",C86,",",D86))</f>
        <v>http://maps.google.com/maps?q=18.66862,100.11389</v>
      </c>
    </row>
    <row r="87" spans="1:18" s="13" customFormat="1">
      <c r="A87" s="28">
        <v>45340</v>
      </c>
      <c r="B87" s="29">
        <v>14.01</v>
      </c>
      <c r="C87" s="30">
        <v>15.912890000000001</v>
      </c>
      <c r="D87" s="30">
        <v>99.274969999999996</v>
      </c>
      <c r="E87" s="31">
        <v>529432.28146199998</v>
      </c>
      <c r="F87" s="31">
        <v>1759319.15601</v>
      </c>
      <c r="G87" s="29" t="s">
        <v>49</v>
      </c>
      <c r="H87" s="29" t="s">
        <v>81</v>
      </c>
      <c r="I87" s="29" t="s">
        <v>82</v>
      </c>
      <c r="J87" s="29" t="s">
        <v>83</v>
      </c>
      <c r="K87" s="29" t="s">
        <v>84</v>
      </c>
      <c r="L87" s="29" t="s">
        <v>85</v>
      </c>
      <c r="M87" s="29" t="s">
        <v>64</v>
      </c>
      <c r="N87" s="29" t="s">
        <v>86</v>
      </c>
      <c r="O87" s="29" t="s">
        <v>87</v>
      </c>
      <c r="P87" s="29" t="s">
        <v>58</v>
      </c>
      <c r="Q87" s="29" t="s">
        <v>284</v>
      </c>
      <c r="R87" s="32" t="str">
        <f>HYPERLINK(CONCATENATE("http://maps.google.com/maps?q=",C87,",",D87))</f>
        <v>http://maps.google.com/maps?q=15.91289,99.27497</v>
      </c>
    </row>
    <row r="88" spans="1:18" s="13" customFormat="1">
      <c r="A88" s="28">
        <v>45340</v>
      </c>
      <c r="B88" s="29">
        <v>14.01</v>
      </c>
      <c r="C88" s="30">
        <v>15.913360000000001</v>
      </c>
      <c r="D88" s="30">
        <v>99.278769999999994</v>
      </c>
      <c r="E88" s="31">
        <v>529838.95982300001</v>
      </c>
      <c r="F88" s="31">
        <v>1759371.6838100001</v>
      </c>
      <c r="G88" s="29" t="s">
        <v>49</v>
      </c>
      <c r="H88" s="29" t="s">
        <v>81</v>
      </c>
      <c r="I88" s="29" t="s">
        <v>82</v>
      </c>
      <c r="J88" s="29" t="s">
        <v>83</v>
      </c>
      <c r="K88" s="29" t="s">
        <v>84</v>
      </c>
      <c r="L88" s="29" t="s">
        <v>85</v>
      </c>
      <c r="M88" s="29" t="s">
        <v>64</v>
      </c>
      <c r="N88" s="29" t="s">
        <v>86</v>
      </c>
      <c r="O88" s="29" t="s">
        <v>87</v>
      </c>
      <c r="P88" s="29" t="s">
        <v>58</v>
      </c>
      <c r="Q88" s="29" t="s">
        <v>284</v>
      </c>
      <c r="R88" s="32" t="str">
        <f>HYPERLINK(CONCATENATE("http://maps.google.com/maps?q=",C88,",",D88))</f>
        <v>http://maps.google.com/maps?q=15.91336,99.27877</v>
      </c>
    </row>
    <row r="89" spans="1:18" s="13" customFormat="1">
      <c r="A89" s="28">
        <v>45340</v>
      </c>
      <c r="B89" s="29">
        <v>14.01</v>
      </c>
      <c r="C89" s="30">
        <v>15.914350000000001</v>
      </c>
      <c r="D89" s="30">
        <v>99.286850000000001</v>
      </c>
      <c r="E89" s="31">
        <v>530703.68195100001</v>
      </c>
      <c r="F89" s="31">
        <v>1759482.3628799999</v>
      </c>
      <c r="G89" s="29" t="s">
        <v>49</v>
      </c>
      <c r="H89" s="29" t="s">
        <v>81</v>
      </c>
      <c r="I89" s="29" t="s">
        <v>82</v>
      </c>
      <c r="J89" s="29" t="s">
        <v>83</v>
      </c>
      <c r="K89" s="29" t="s">
        <v>84</v>
      </c>
      <c r="L89" s="29" t="s">
        <v>85</v>
      </c>
      <c r="M89" s="29" t="s">
        <v>64</v>
      </c>
      <c r="N89" s="29" t="s">
        <v>86</v>
      </c>
      <c r="O89" s="29" t="s">
        <v>87</v>
      </c>
      <c r="P89" s="29" t="s">
        <v>58</v>
      </c>
      <c r="Q89" s="29" t="s">
        <v>284</v>
      </c>
      <c r="R89" s="32" t="str">
        <f>HYPERLINK(CONCATENATE("http://maps.google.com/maps?q=",C89,",",D89))</f>
        <v>http://maps.google.com/maps?q=15.91435,99.28685</v>
      </c>
    </row>
    <row r="90" spans="1:18" s="13" customFormat="1">
      <c r="A90" s="28">
        <v>45340</v>
      </c>
      <c r="B90" s="29">
        <v>14.01</v>
      </c>
      <c r="C90" s="30">
        <v>15.91563</v>
      </c>
      <c r="D90" s="30">
        <v>99.262469999999993</v>
      </c>
      <c r="E90" s="31">
        <v>528093.91562400002</v>
      </c>
      <c r="F90" s="31">
        <v>1759620.51933</v>
      </c>
      <c r="G90" s="29" t="s">
        <v>49</v>
      </c>
      <c r="H90" s="29" t="s">
        <v>81</v>
      </c>
      <c r="I90" s="29" t="s">
        <v>82</v>
      </c>
      <c r="J90" s="29" t="s">
        <v>83</v>
      </c>
      <c r="K90" s="29" t="s">
        <v>84</v>
      </c>
      <c r="L90" s="29" t="s">
        <v>85</v>
      </c>
      <c r="M90" s="29" t="s">
        <v>64</v>
      </c>
      <c r="N90" s="29" t="s">
        <v>86</v>
      </c>
      <c r="O90" s="29" t="s">
        <v>87</v>
      </c>
      <c r="P90" s="29" t="s">
        <v>58</v>
      </c>
      <c r="Q90" s="29" t="s">
        <v>284</v>
      </c>
      <c r="R90" s="32" t="str">
        <f>HYPERLINK(CONCATENATE("http://maps.google.com/maps?q=",C90,",",D90))</f>
        <v>http://maps.google.com/maps?q=15.91563,99.26247</v>
      </c>
    </row>
    <row r="91" spans="1:18" s="13" customFormat="1">
      <c r="A91" s="28">
        <v>45340</v>
      </c>
      <c r="B91" s="29">
        <v>14.01</v>
      </c>
      <c r="C91" s="30">
        <v>15.918850000000001</v>
      </c>
      <c r="D91" s="30">
        <v>99.253820000000005</v>
      </c>
      <c r="E91" s="31">
        <v>527167.61040000001</v>
      </c>
      <c r="F91" s="31">
        <v>1759975.5541099999</v>
      </c>
      <c r="G91" s="29" t="s">
        <v>49</v>
      </c>
      <c r="H91" s="29" t="s">
        <v>81</v>
      </c>
      <c r="I91" s="29" t="s">
        <v>82</v>
      </c>
      <c r="J91" s="29" t="s">
        <v>83</v>
      </c>
      <c r="K91" s="29" t="s">
        <v>84</v>
      </c>
      <c r="L91" s="29" t="s">
        <v>85</v>
      </c>
      <c r="M91" s="29" t="s">
        <v>64</v>
      </c>
      <c r="N91" s="29" t="s">
        <v>86</v>
      </c>
      <c r="O91" s="29" t="s">
        <v>87</v>
      </c>
      <c r="P91" s="29" t="s">
        <v>58</v>
      </c>
      <c r="Q91" s="29" t="s">
        <v>284</v>
      </c>
      <c r="R91" s="32" t="str">
        <f>HYPERLINK(CONCATENATE("http://maps.google.com/maps?q=",C91,",",D91))</f>
        <v>http://maps.google.com/maps?q=15.91885,99.25382</v>
      </c>
    </row>
    <row r="92" spans="1:18" s="13" customFormat="1">
      <c r="A92" s="28">
        <v>45340</v>
      </c>
      <c r="B92" s="29">
        <v>14.01</v>
      </c>
      <c r="C92" s="30">
        <v>15.91934</v>
      </c>
      <c r="D92" s="30">
        <v>99.257800000000003</v>
      </c>
      <c r="E92" s="31">
        <v>527593.545041</v>
      </c>
      <c r="F92" s="31">
        <v>1760030.27691</v>
      </c>
      <c r="G92" s="29" t="s">
        <v>49</v>
      </c>
      <c r="H92" s="29" t="s">
        <v>81</v>
      </c>
      <c r="I92" s="29" t="s">
        <v>82</v>
      </c>
      <c r="J92" s="29" t="s">
        <v>83</v>
      </c>
      <c r="K92" s="29" t="s">
        <v>84</v>
      </c>
      <c r="L92" s="29" t="s">
        <v>85</v>
      </c>
      <c r="M92" s="29" t="s">
        <v>64</v>
      </c>
      <c r="N92" s="29" t="s">
        <v>86</v>
      </c>
      <c r="O92" s="29" t="s">
        <v>87</v>
      </c>
      <c r="P92" s="29" t="s">
        <v>58</v>
      </c>
      <c r="Q92" s="29" t="s">
        <v>284</v>
      </c>
      <c r="R92" s="32" t="str">
        <f>HYPERLINK(CONCATENATE("http://maps.google.com/maps?q=",C92,",",D92))</f>
        <v>http://maps.google.com/maps?q=15.91934,99.2578</v>
      </c>
    </row>
    <row r="93" spans="1:18" s="13" customFormat="1">
      <c r="A93" s="28">
        <v>45340</v>
      </c>
      <c r="B93" s="29">
        <v>14.01</v>
      </c>
      <c r="C93" s="30">
        <v>15.92755</v>
      </c>
      <c r="D93" s="30">
        <v>99.289270000000002</v>
      </c>
      <c r="E93" s="31">
        <v>530960.692209</v>
      </c>
      <c r="F93" s="31">
        <v>1760942.8356000001</v>
      </c>
      <c r="G93" s="29" t="s">
        <v>49</v>
      </c>
      <c r="H93" s="29" t="s">
        <v>81</v>
      </c>
      <c r="I93" s="29" t="s">
        <v>82</v>
      </c>
      <c r="J93" s="29" t="s">
        <v>83</v>
      </c>
      <c r="K93" s="29" t="s">
        <v>84</v>
      </c>
      <c r="L93" s="29" t="s">
        <v>85</v>
      </c>
      <c r="M93" s="29" t="s">
        <v>64</v>
      </c>
      <c r="N93" s="29" t="s">
        <v>86</v>
      </c>
      <c r="O93" s="29" t="s">
        <v>87</v>
      </c>
      <c r="P93" s="29" t="s">
        <v>58</v>
      </c>
      <c r="Q93" s="29" t="s">
        <v>284</v>
      </c>
      <c r="R93" s="32" t="str">
        <f>HYPERLINK(CONCATENATE("http://maps.google.com/maps?q=",C93,",",D93))</f>
        <v>http://maps.google.com/maps?q=15.92755,99.28927</v>
      </c>
    </row>
    <row r="94" spans="1:18" s="13" customFormat="1">
      <c r="A94" s="28">
        <v>45340</v>
      </c>
      <c r="B94" s="29">
        <v>14.01</v>
      </c>
      <c r="C94" s="30">
        <v>17.28725</v>
      </c>
      <c r="D94" s="30">
        <v>99.240409999999997</v>
      </c>
      <c r="E94" s="31">
        <v>525550.77730700001</v>
      </c>
      <c r="F94" s="31">
        <v>1911348.4429899999</v>
      </c>
      <c r="G94" s="29" t="s">
        <v>49</v>
      </c>
      <c r="H94" s="29" t="s">
        <v>295</v>
      </c>
      <c r="I94" s="29" t="s">
        <v>296</v>
      </c>
      <c r="J94" s="29" t="s">
        <v>293</v>
      </c>
      <c r="K94" s="29" t="s">
        <v>84</v>
      </c>
      <c r="L94" s="29" t="s">
        <v>297</v>
      </c>
      <c r="M94" s="29" t="s">
        <v>64</v>
      </c>
      <c r="N94" s="29" t="s">
        <v>56</v>
      </c>
      <c r="O94" s="29" t="s">
        <v>167</v>
      </c>
      <c r="P94" s="29" t="s">
        <v>290</v>
      </c>
      <c r="Q94" s="29" t="s">
        <v>284</v>
      </c>
      <c r="R94" s="32" t="str">
        <f>HYPERLINK(CONCATENATE("http://maps.google.com/maps?q=",C94,",",D94))</f>
        <v>http://maps.google.com/maps?q=17.28725,99.24041</v>
      </c>
    </row>
    <row r="95" spans="1:18" s="13" customFormat="1">
      <c r="A95" s="28">
        <v>45340</v>
      </c>
      <c r="B95" s="29">
        <v>14.01</v>
      </c>
      <c r="C95" s="30">
        <v>17.32375</v>
      </c>
      <c r="D95" s="30">
        <v>99.182079999999999</v>
      </c>
      <c r="E95" s="31">
        <v>519347.62706899998</v>
      </c>
      <c r="F95" s="31">
        <v>1915379.6018000001</v>
      </c>
      <c r="G95" s="29" t="s">
        <v>49</v>
      </c>
      <c r="H95" s="29" t="s">
        <v>298</v>
      </c>
      <c r="I95" s="29" t="s">
        <v>299</v>
      </c>
      <c r="J95" s="29" t="s">
        <v>293</v>
      </c>
      <c r="K95" s="29" t="s">
        <v>84</v>
      </c>
      <c r="L95" s="29" t="s">
        <v>297</v>
      </c>
      <c r="M95" s="29" t="s">
        <v>64</v>
      </c>
      <c r="N95" s="29" t="s">
        <v>56</v>
      </c>
      <c r="O95" s="29" t="s">
        <v>167</v>
      </c>
      <c r="P95" s="29" t="s">
        <v>58</v>
      </c>
      <c r="Q95" s="29" t="s">
        <v>284</v>
      </c>
      <c r="R95" s="32" t="str">
        <f>HYPERLINK(CONCATENATE("http://maps.google.com/maps?q=",C95,",",D95))</f>
        <v>http://maps.google.com/maps?q=17.32375,99.18208</v>
      </c>
    </row>
    <row r="96" spans="1:18" s="13" customFormat="1">
      <c r="A96" s="28">
        <v>45340</v>
      </c>
      <c r="B96" s="29">
        <v>14.01</v>
      </c>
      <c r="C96" s="30">
        <v>17.327570000000001</v>
      </c>
      <c r="D96" s="30">
        <v>99.177700000000002</v>
      </c>
      <c r="E96" s="31">
        <v>518881.82135300001</v>
      </c>
      <c r="F96" s="31">
        <v>1915801.7694300001</v>
      </c>
      <c r="G96" s="29" t="s">
        <v>49</v>
      </c>
      <c r="H96" s="29" t="s">
        <v>298</v>
      </c>
      <c r="I96" s="29" t="s">
        <v>299</v>
      </c>
      <c r="J96" s="29" t="s">
        <v>293</v>
      </c>
      <c r="K96" s="29" t="s">
        <v>84</v>
      </c>
      <c r="L96" s="29" t="s">
        <v>297</v>
      </c>
      <c r="M96" s="29" t="s">
        <v>64</v>
      </c>
      <c r="N96" s="29" t="s">
        <v>56</v>
      </c>
      <c r="O96" s="29" t="s">
        <v>167</v>
      </c>
      <c r="P96" s="29" t="s">
        <v>58</v>
      </c>
      <c r="Q96" s="29" t="s">
        <v>284</v>
      </c>
      <c r="R96" s="32" t="str">
        <f>HYPERLINK(CONCATENATE("http://maps.google.com/maps?q=",C96,",",D96))</f>
        <v>http://maps.google.com/maps?q=17.32757,99.1777</v>
      </c>
    </row>
    <row r="97" spans="1:18" s="13" customFormat="1">
      <c r="A97" s="28">
        <v>45340</v>
      </c>
      <c r="B97" s="29">
        <v>14.01</v>
      </c>
      <c r="C97" s="30">
        <v>17.328009999999999</v>
      </c>
      <c r="D97" s="30">
        <v>99.181359999999998</v>
      </c>
      <c r="E97" s="31">
        <v>519270.67616799998</v>
      </c>
      <c r="F97" s="31">
        <v>1915850.80914</v>
      </c>
      <c r="G97" s="29" t="s">
        <v>49</v>
      </c>
      <c r="H97" s="29" t="s">
        <v>298</v>
      </c>
      <c r="I97" s="29" t="s">
        <v>299</v>
      </c>
      <c r="J97" s="29" t="s">
        <v>293</v>
      </c>
      <c r="K97" s="29" t="s">
        <v>84</v>
      </c>
      <c r="L97" s="29" t="s">
        <v>297</v>
      </c>
      <c r="M97" s="29" t="s">
        <v>64</v>
      </c>
      <c r="N97" s="29" t="s">
        <v>56</v>
      </c>
      <c r="O97" s="29" t="s">
        <v>167</v>
      </c>
      <c r="P97" s="29" t="s">
        <v>58</v>
      </c>
      <c r="Q97" s="29" t="s">
        <v>284</v>
      </c>
      <c r="R97" s="32" t="str">
        <f>HYPERLINK(CONCATENATE("http://maps.google.com/maps?q=",C97,",",D97))</f>
        <v>http://maps.google.com/maps?q=17.32801,99.18136</v>
      </c>
    </row>
    <row r="98" spans="1:18" s="13" customFormat="1">
      <c r="A98" s="28">
        <v>45340</v>
      </c>
      <c r="B98" s="29">
        <v>14.01</v>
      </c>
      <c r="C98" s="30">
        <v>17.416730000000001</v>
      </c>
      <c r="D98" s="30">
        <v>99.284930000000003</v>
      </c>
      <c r="E98" s="31">
        <v>530261.147918</v>
      </c>
      <c r="F98" s="31">
        <v>1925679.2582100001</v>
      </c>
      <c r="G98" s="29" t="s">
        <v>49</v>
      </c>
      <c r="H98" s="29" t="s">
        <v>300</v>
      </c>
      <c r="I98" s="29" t="s">
        <v>301</v>
      </c>
      <c r="J98" s="29" t="s">
        <v>164</v>
      </c>
      <c r="K98" s="29" t="s">
        <v>84</v>
      </c>
      <c r="L98" s="29" t="s">
        <v>297</v>
      </c>
      <c r="M98" s="29" t="s">
        <v>64</v>
      </c>
      <c r="N98" s="29" t="s">
        <v>302</v>
      </c>
      <c r="O98" s="29" t="s">
        <v>167</v>
      </c>
      <c r="P98" s="29" t="s">
        <v>58</v>
      </c>
      <c r="Q98" s="29" t="s">
        <v>284</v>
      </c>
      <c r="R98" s="32" t="str">
        <f>HYPERLINK(CONCATENATE("http://maps.google.com/maps?q=",C98,",",D98))</f>
        <v>http://maps.google.com/maps?q=17.41673,99.28493</v>
      </c>
    </row>
    <row r="99" spans="1:18" s="13" customFormat="1">
      <c r="A99" s="28">
        <v>45340</v>
      </c>
      <c r="B99" s="29">
        <v>14.01</v>
      </c>
      <c r="C99" s="30">
        <v>17.420999999999999</v>
      </c>
      <c r="D99" s="30">
        <v>99.28398</v>
      </c>
      <c r="E99" s="31">
        <v>530159.55105500005</v>
      </c>
      <c r="F99" s="31">
        <v>1926151.5013900001</v>
      </c>
      <c r="G99" s="29" t="s">
        <v>49</v>
      </c>
      <c r="H99" s="29" t="s">
        <v>300</v>
      </c>
      <c r="I99" s="29" t="s">
        <v>301</v>
      </c>
      <c r="J99" s="29" t="s">
        <v>164</v>
      </c>
      <c r="K99" s="29" t="s">
        <v>84</v>
      </c>
      <c r="L99" s="29" t="s">
        <v>297</v>
      </c>
      <c r="M99" s="29" t="s">
        <v>64</v>
      </c>
      <c r="N99" s="29" t="s">
        <v>302</v>
      </c>
      <c r="O99" s="29" t="s">
        <v>167</v>
      </c>
      <c r="P99" s="29" t="s">
        <v>58</v>
      </c>
      <c r="Q99" s="29" t="s">
        <v>284</v>
      </c>
      <c r="R99" s="32" t="str">
        <f>HYPERLINK(CONCATENATE("http://maps.google.com/maps?q=",C99,",",D99))</f>
        <v>http://maps.google.com/maps?q=17.421,99.28398</v>
      </c>
    </row>
    <row r="100" spans="1:18" s="13" customFormat="1">
      <c r="A100" s="28">
        <v>45340</v>
      </c>
      <c r="B100" s="29">
        <v>14.01</v>
      </c>
      <c r="C100" s="30">
        <v>15.97186</v>
      </c>
      <c r="D100" s="30">
        <v>101.54564999999999</v>
      </c>
      <c r="E100" s="31">
        <v>772477.77422499994</v>
      </c>
      <c r="F100" s="31">
        <v>1767489.0820599999</v>
      </c>
      <c r="G100" s="29" t="s">
        <v>49</v>
      </c>
      <c r="H100" s="29" t="s">
        <v>303</v>
      </c>
      <c r="I100" s="29" t="s">
        <v>304</v>
      </c>
      <c r="J100" s="29" t="s">
        <v>202</v>
      </c>
      <c r="K100" s="29" t="s">
        <v>62</v>
      </c>
      <c r="L100" s="29" t="s">
        <v>305</v>
      </c>
      <c r="M100" s="29" t="s">
        <v>64</v>
      </c>
      <c r="N100" s="29" t="s">
        <v>56</v>
      </c>
      <c r="O100" s="29" t="s">
        <v>306</v>
      </c>
      <c r="P100" s="29" t="s">
        <v>58</v>
      </c>
      <c r="Q100" s="29" t="s">
        <v>284</v>
      </c>
      <c r="R100" s="32" t="str">
        <f>HYPERLINK(CONCATENATE("http://maps.google.com/maps?q=",C100,",",D100))</f>
        <v>http://maps.google.com/maps?q=15.97186,101.54565</v>
      </c>
    </row>
    <row r="101" spans="1:18" s="13" customFormat="1">
      <c r="A101" s="28">
        <v>45340</v>
      </c>
      <c r="B101" s="29">
        <v>14.01</v>
      </c>
      <c r="C101" s="30">
        <v>15.972950000000001</v>
      </c>
      <c r="D101" s="30">
        <v>101.54351</v>
      </c>
      <c r="E101" s="31">
        <v>772247.11213000002</v>
      </c>
      <c r="F101" s="31">
        <v>1767606.9503800001</v>
      </c>
      <c r="G101" s="29" t="s">
        <v>49</v>
      </c>
      <c r="H101" s="29" t="s">
        <v>303</v>
      </c>
      <c r="I101" s="29" t="s">
        <v>304</v>
      </c>
      <c r="J101" s="29" t="s">
        <v>202</v>
      </c>
      <c r="K101" s="29" t="s">
        <v>62</v>
      </c>
      <c r="L101" s="29" t="s">
        <v>305</v>
      </c>
      <c r="M101" s="29" t="s">
        <v>64</v>
      </c>
      <c r="N101" s="29" t="s">
        <v>56</v>
      </c>
      <c r="O101" s="29" t="s">
        <v>306</v>
      </c>
      <c r="P101" s="29" t="s">
        <v>58</v>
      </c>
      <c r="Q101" s="29" t="s">
        <v>284</v>
      </c>
      <c r="R101" s="32" t="str">
        <f>HYPERLINK(CONCATENATE("http://maps.google.com/maps?q=",C101,",",D101))</f>
        <v>http://maps.google.com/maps?q=15.97295,101.54351</v>
      </c>
    </row>
    <row r="102" spans="1:18" s="13" customFormat="1">
      <c r="A102" s="28">
        <v>45340</v>
      </c>
      <c r="B102" s="29">
        <v>14.01</v>
      </c>
      <c r="C102" s="30">
        <v>15.9735</v>
      </c>
      <c r="D102" s="30">
        <v>101.54839</v>
      </c>
      <c r="E102" s="31">
        <v>772768.99609599996</v>
      </c>
      <c r="F102" s="31">
        <v>1767674.2345199999</v>
      </c>
      <c r="G102" s="29" t="s">
        <v>49</v>
      </c>
      <c r="H102" s="29" t="s">
        <v>303</v>
      </c>
      <c r="I102" s="29" t="s">
        <v>304</v>
      </c>
      <c r="J102" s="29" t="s">
        <v>202</v>
      </c>
      <c r="K102" s="29" t="s">
        <v>62</v>
      </c>
      <c r="L102" s="29" t="s">
        <v>305</v>
      </c>
      <c r="M102" s="29" t="s">
        <v>64</v>
      </c>
      <c r="N102" s="29" t="s">
        <v>56</v>
      </c>
      <c r="O102" s="29" t="s">
        <v>306</v>
      </c>
      <c r="P102" s="29" t="s">
        <v>58</v>
      </c>
      <c r="Q102" s="29" t="s">
        <v>284</v>
      </c>
      <c r="R102" s="32" t="str">
        <f>HYPERLINK(CONCATENATE("http://maps.google.com/maps?q=",C102,",",D102))</f>
        <v>http://maps.google.com/maps?q=15.9735,101.54839</v>
      </c>
    </row>
    <row r="103" spans="1:18" s="13" customFormat="1">
      <c r="A103" s="28">
        <v>45340</v>
      </c>
      <c r="B103" s="29">
        <v>14.01</v>
      </c>
      <c r="C103" s="30">
        <v>17.89011</v>
      </c>
      <c r="D103" s="30">
        <v>98.981800000000007</v>
      </c>
      <c r="E103" s="31">
        <v>498072.11040499998</v>
      </c>
      <c r="F103" s="31">
        <v>1978027.9020700001</v>
      </c>
      <c r="G103" s="29" t="s">
        <v>49</v>
      </c>
      <c r="H103" s="29" t="s">
        <v>307</v>
      </c>
      <c r="I103" s="29" t="s">
        <v>308</v>
      </c>
      <c r="J103" s="29" t="s">
        <v>211</v>
      </c>
      <c r="K103" s="29" t="s">
        <v>84</v>
      </c>
      <c r="L103" s="29" t="s">
        <v>309</v>
      </c>
      <c r="M103" s="29" t="s">
        <v>310</v>
      </c>
      <c r="N103" s="29" t="s">
        <v>56</v>
      </c>
      <c r="O103" s="29" t="s">
        <v>142</v>
      </c>
      <c r="P103" s="29" t="s">
        <v>290</v>
      </c>
      <c r="Q103" s="29" t="s">
        <v>284</v>
      </c>
      <c r="R103" s="32" t="str">
        <f>HYPERLINK(CONCATENATE("http://maps.google.com/maps?q=",C103,",",D103))</f>
        <v>http://maps.google.com/maps?q=17.89011,98.9818</v>
      </c>
    </row>
    <row r="104" spans="1:18" s="13" customFormat="1">
      <c r="A104" s="28">
        <v>45340</v>
      </c>
      <c r="B104" s="29">
        <v>14.01</v>
      </c>
      <c r="C104" s="30">
        <v>18.43224</v>
      </c>
      <c r="D104" s="30">
        <v>99.285499999999999</v>
      </c>
      <c r="E104" s="31">
        <v>530149.38732900005</v>
      </c>
      <c r="F104" s="31">
        <v>2038031.72031</v>
      </c>
      <c r="G104" s="29" t="s">
        <v>49</v>
      </c>
      <c r="H104" s="29" t="s">
        <v>311</v>
      </c>
      <c r="I104" s="29" t="s">
        <v>312</v>
      </c>
      <c r="J104" s="29" t="s">
        <v>164</v>
      </c>
      <c r="K104" s="29" t="s">
        <v>84</v>
      </c>
      <c r="L104" s="29" t="s">
        <v>313</v>
      </c>
      <c r="M104" s="29" t="s">
        <v>64</v>
      </c>
      <c r="N104" s="29" t="s">
        <v>314</v>
      </c>
      <c r="O104" s="29" t="s">
        <v>167</v>
      </c>
      <c r="P104" s="29" t="s">
        <v>58</v>
      </c>
      <c r="Q104" s="29" t="s">
        <v>284</v>
      </c>
      <c r="R104" s="32" t="str">
        <f>HYPERLINK(CONCATENATE("http://maps.google.com/maps?q=",C104,",",D104))</f>
        <v>http://maps.google.com/maps?q=18.43224,99.2855</v>
      </c>
    </row>
    <row r="105" spans="1:18" s="13" customFormat="1">
      <c r="A105" s="28">
        <v>45340</v>
      </c>
      <c r="B105" s="29">
        <v>14.01</v>
      </c>
      <c r="C105" s="30">
        <v>17.76286</v>
      </c>
      <c r="D105" s="30">
        <v>99.060869999999994</v>
      </c>
      <c r="E105" s="31">
        <v>506452.41693800001</v>
      </c>
      <c r="F105" s="31">
        <v>1963950.65854</v>
      </c>
      <c r="G105" s="29" t="s">
        <v>49</v>
      </c>
      <c r="H105" s="29" t="s">
        <v>315</v>
      </c>
      <c r="I105" s="29" t="s">
        <v>308</v>
      </c>
      <c r="J105" s="29" t="s">
        <v>211</v>
      </c>
      <c r="K105" s="29" t="s">
        <v>84</v>
      </c>
      <c r="L105" s="29" t="s">
        <v>316</v>
      </c>
      <c r="M105" s="29" t="s">
        <v>64</v>
      </c>
      <c r="N105" s="29" t="s">
        <v>56</v>
      </c>
      <c r="O105" s="29" t="s">
        <v>167</v>
      </c>
      <c r="P105" s="29" t="s">
        <v>58</v>
      </c>
      <c r="Q105" s="29" t="s">
        <v>284</v>
      </c>
      <c r="R105" s="32" t="str">
        <f>HYPERLINK(CONCATENATE("http://maps.google.com/maps?q=",C105,",",D105))</f>
        <v>http://maps.google.com/maps?q=17.76286,99.06087</v>
      </c>
    </row>
    <row r="106" spans="1:18" s="13" customFormat="1">
      <c r="A106" s="28">
        <v>45340</v>
      </c>
      <c r="B106" s="29">
        <v>14.01</v>
      </c>
      <c r="C106" s="30">
        <v>18.754549999999998</v>
      </c>
      <c r="D106" s="30">
        <v>99.527900000000002</v>
      </c>
      <c r="E106" s="31">
        <v>555643.00479599996</v>
      </c>
      <c r="F106" s="31">
        <v>2073751.72689</v>
      </c>
      <c r="G106" s="29" t="s">
        <v>49</v>
      </c>
      <c r="H106" s="29" t="s">
        <v>317</v>
      </c>
      <c r="I106" s="29" t="s">
        <v>317</v>
      </c>
      <c r="J106" s="29" t="s">
        <v>164</v>
      </c>
      <c r="K106" s="29" t="s">
        <v>84</v>
      </c>
      <c r="L106" s="29" t="s">
        <v>175</v>
      </c>
      <c r="M106" s="29" t="s">
        <v>92</v>
      </c>
      <c r="N106" s="29" t="s">
        <v>56</v>
      </c>
      <c r="O106" s="29" t="s">
        <v>167</v>
      </c>
      <c r="P106" s="29" t="s">
        <v>58</v>
      </c>
      <c r="Q106" s="29" t="s">
        <v>284</v>
      </c>
      <c r="R106" s="32" t="str">
        <f>HYPERLINK(CONCATENATE("http://maps.google.com/maps?q=",C106,",",D106))</f>
        <v>http://maps.google.com/maps?q=18.75455,99.5279</v>
      </c>
    </row>
    <row r="107" spans="1:18" s="13" customFormat="1">
      <c r="A107" s="28">
        <v>45340</v>
      </c>
      <c r="B107" s="29">
        <v>14.01</v>
      </c>
      <c r="C107" s="30">
        <v>18.75508</v>
      </c>
      <c r="D107" s="30">
        <v>99.532470000000004</v>
      </c>
      <c r="E107" s="31">
        <v>556124.53889099997</v>
      </c>
      <c r="F107" s="31">
        <v>2073811.8038900001</v>
      </c>
      <c r="G107" s="29" t="s">
        <v>49</v>
      </c>
      <c r="H107" s="29" t="s">
        <v>317</v>
      </c>
      <c r="I107" s="29" t="s">
        <v>317</v>
      </c>
      <c r="J107" s="29" t="s">
        <v>164</v>
      </c>
      <c r="K107" s="29" t="s">
        <v>84</v>
      </c>
      <c r="L107" s="29" t="s">
        <v>175</v>
      </c>
      <c r="M107" s="29" t="s">
        <v>92</v>
      </c>
      <c r="N107" s="29" t="s">
        <v>56</v>
      </c>
      <c r="O107" s="29" t="s">
        <v>167</v>
      </c>
      <c r="P107" s="29" t="s">
        <v>290</v>
      </c>
      <c r="Q107" s="29" t="s">
        <v>284</v>
      </c>
      <c r="R107" s="32" t="str">
        <f>HYPERLINK(CONCATENATE("http://maps.google.com/maps?q=",C107,",",D107))</f>
        <v>http://maps.google.com/maps?q=18.75508,99.53247</v>
      </c>
    </row>
    <row r="108" spans="1:18" s="13" customFormat="1">
      <c r="A108" s="28">
        <v>45340</v>
      </c>
      <c r="B108" s="29">
        <v>14.01</v>
      </c>
      <c r="C108" s="30">
        <v>18.533370000000001</v>
      </c>
      <c r="D108" s="30">
        <v>100.09815999999999</v>
      </c>
      <c r="E108" s="31">
        <v>615905.28230299999</v>
      </c>
      <c r="F108" s="31">
        <v>2049550.2537100001</v>
      </c>
      <c r="G108" s="29" t="s">
        <v>49</v>
      </c>
      <c r="H108" s="29" t="s">
        <v>318</v>
      </c>
      <c r="I108" s="29" t="s">
        <v>169</v>
      </c>
      <c r="J108" s="29" t="s">
        <v>170</v>
      </c>
      <c r="K108" s="29" t="s">
        <v>84</v>
      </c>
      <c r="L108" s="29" t="s">
        <v>186</v>
      </c>
      <c r="M108" s="29" t="s">
        <v>78</v>
      </c>
      <c r="N108" s="29" t="s">
        <v>56</v>
      </c>
      <c r="O108" s="29" t="s">
        <v>155</v>
      </c>
      <c r="P108" s="29" t="s">
        <v>290</v>
      </c>
      <c r="Q108" s="29" t="s">
        <v>284</v>
      </c>
      <c r="R108" s="32" t="str">
        <f>HYPERLINK(CONCATENATE("http://maps.google.com/maps?q=",C108,",",D108))</f>
        <v>http://maps.google.com/maps?q=18.53337,100.09816</v>
      </c>
    </row>
    <row r="109" spans="1:18" s="13" customFormat="1">
      <c r="A109" s="28">
        <v>45340</v>
      </c>
      <c r="B109" s="29">
        <v>14.01</v>
      </c>
      <c r="C109" s="30">
        <v>19.205970000000001</v>
      </c>
      <c r="D109" s="30">
        <v>99.581770000000006</v>
      </c>
      <c r="E109" s="31">
        <v>561156.32627800002</v>
      </c>
      <c r="F109" s="31">
        <v>2123719.97309</v>
      </c>
      <c r="G109" s="29" t="s">
        <v>49</v>
      </c>
      <c r="H109" s="29" t="s">
        <v>319</v>
      </c>
      <c r="I109" s="29" t="s">
        <v>185</v>
      </c>
      <c r="J109" s="29" t="s">
        <v>164</v>
      </c>
      <c r="K109" s="29" t="s">
        <v>84</v>
      </c>
      <c r="L109" s="29" t="s">
        <v>186</v>
      </c>
      <c r="M109" s="29" t="s">
        <v>64</v>
      </c>
      <c r="N109" s="29" t="s">
        <v>56</v>
      </c>
      <c r="O109" s="29" t="s">
        <v>187</v>
      </c>
      <c r="P109" s="29" t="s">
        <v>58</v>
      </c>
      <c r="Q109" s="29" t="s">
        <v>284</v>
      </c>
      <c r="R109" s="32" t="str">
        <f>HYPERLINK(CONCATENATE("http://maps.google.com/maps?q=",C109,",",D109))</f>
        <v>http://maps.google.com/maps?q=19.20597,99.58177</v>
      </c>
    </row>
    <row r="110" spans="1:18" s="13" customFormat="1">
      <c r="A110" s="28">
        <v>45340</v>
      </c>
      <c r="B110" s="29">
        <v>14.01</v>
      </c>
      <c r="C110" s="30">
        <v>18.413319999999999</v>
      </c>
      <c r="D110" s="30">
        <v>98.604929999999996</v>
      </c>
      <c r="E110" s="31">
        <v>458275.10632899997</v>
      </c>
      <c r="F110" s="31">
        <v>2035960.0813899999</v>
      </c>
      <c r="G110" s="29" t="s">
        <v>49</v>
      </c>
      <c r="H110" s="29" t="s">
        <v>320</v>
      </c>
      <c r="I110" s="29" t="s">
        <v>157</v>
      </c>
      <c r="J110" s="29" t="s">
        <v>139</v>
      </c>
      <c r="K110" s="29" t="s">
        <v>84</v>
      </c>
      <c r="L110" s="29" t="s">
        <v>321</v>
      </c>
      <c r="M110" s="29" t="s">
        <v>64</v>
      </c>
      <c r="N110" s="29" t="s">
        <v>322</v>
      </c>
      <c r="O110" s="29" t="s">
        <v>142</v>
      </c>
      <c r="P110" s="29" t="s">
        <v>58</v>
      </c>
      <c r="Q110" s="29" t="s">
        <v>284</v>
      </c>
      <c r="R110" s="32" t="str">
        <f>HYPERLINK(CONCATENATE("http://maps.google.com/maps?q=",C110,",",D110))</f>
        <v>http://maps.google.com/maps?q=18.41332,98.60493</v>
      </c>
    </row>
    <row r="111" spans="1:18" s="13" customFormat="1">
      <c r="A111" s="28">
        <v>45340</v>
      </c>
      <c r="B111" s="29">
        <v>14.01</v>
      </c>
      <c r="C111" s="30">
        <v>18.41384</v>
      </c>
      <c r="D111" s="30">
        <v>98.609260000000006</v>
      </c>
      <c r="E111" s="31">
        <v>458732.544314</v>
      </c>
      <c r="F111" s="31">
        <v>2036016.6251399999</v>
      </c>
      <c r="G111" s="29" t="s">
        <v>49</v>
      </c>
      <c r="H111" s="29" t="s">
        <v>320</v>
      </c>
      <c r="I111" s="29" t="s">
        <v>157</v>
      </c>
      <c r="J111" s="29" t="s">
        <v>139</v>
      </c>
      <c r="K111" s="29" t="s">
        <v>84</v>
      </c>
      <c r="L111" s="29" t="s">
        <v>321</v>
      </c>
      <c r="M111" s="29" t="s">
        <v>64</v>
      </c>
      <c r="N111" s="29" t="s">
        <v>322</v>
      </c>
      <c r="O111" s="29" t="s">
        <v>142</v>
      </c>
      <c r="P111" s="29" t="s">
        <v>290</v>
      </c>
      <c r="Q111" s="29" t="s">
        <v>284</v>
      </c>
      <c r="R111" s="32" t="str">
        <f>HYPERLINK(CONCATENATE("http://maps.google.com/maps?q=",C111,",",D111))</f>
        <v>http://maps.google.com/maps?q=18.41384,98.60926</v>
      </c>
    </row>
    <row r="112" spans="1:18" s="13" customFormat="1">
      <c r="A112" s="28">
        <v>45340</v>
      </c>
      <c r="B112" s="29">
        <v>13.58</v>
      </c>
      <c r="C112" s="30">
        <v>14.291969999999999</v>
      </c>
      <c r="D112" s="30">
        <v>102.83414999999999</v>
      </c>
      <c r="E112" s="31">
        <v>913797.83332700003</v>
      </c>
      <c r="F112" s="31">
        <v>1583438.7728299999</v>
      </c>
      <c r="G112" s="29" t="s">
        <v>49</v>
      </c>
      <c r="H112" s="29" t="s">
        <v>323</v>
      </c>
      <c r="I112" s="29" t="s">
        <v>324</v>
      </c>
      <c r="J112" s="29" t="s">
        <v>236</v>
      </c>
      <c r="K112" s="29" t="s">
        <v>62</v>
      </c>
      <c r="L112" s="29" t="s">
        <v>325</v>
      </c>
      <c r="M112" s="29" t="s">
        <v>64</v>
      </c>
      <c r="N112" s="29" t="s">
        <v>56</v>
      </c>
      <c r="O112" s="29" t="s">
        <v>326</v>
      </c>
      <c r="P112" s="29" t="s">
        <v>58</v>
      </c>
      <c r="Q112" s="29" t="s">
        <v>284</v>
      </c>
      <c r="R112" s="32" t="str">
        <f>HYPERLINK(CONCATENATE("http://maps.google.com/maps?q=",C112,",",D112))</f>
        <v>http://maps.google.com/maps?q=14.29197,102.83415</v>
      </c>
    </row>
    <row r="113" spans="1:18" s="13" customFormat="1">
      <c r="A113" s="28">
        <v>45340</v>
      </c>
      <c r="B113" s="29">
        <v>13.58</v>
      </c>
      <c r="C113" s="30">
        <v>14.29204</v>
      </c>
      <c r="D113" s="30">
        <v>102.83607000000001</v>
      </c>
      <c r="E113" s="31">
        <v>914005.19346500002</v>
      </c>
      <c r="F113" s="31">
        <v>1583449.96377</v>
      </c>
      <c r="G113" s="29" t="s">
        <v>49</v>
      </c>
      <c r="H113" s="29" t="s">
        <v>323</v>
      </c>
      <c r="I113" s="29" t="s">
        <v>324</v>
      </c>
      <c r="J113" s="29" t="s">
        <v>236</v>
      </c>
      <c r="K113" s="29" t="s">
        <v>62</v>
      </c>
      <c r="L113" s="29" t="s">
        <v>325</v>
      </c>
      <c r="M113" s="29" t="s">
        <v>64</v>
      </c>
      <c r="N113" s="29" t="s">
        <v>56</v>
      </c>
      <c r="O113" s="29" t="s">
        <v>326</v>
      </c>
      <c r="P113" s="29" t="s">
        <v>58</v>
      </c>
      <c r="Q113" s="29" t="s">
        <v>284</v>
      </c>
      <c r="R113" s="32" t="str">
        <f>HYPERLINK(CONCATENATE("http://maps.google.com/maps?q=",C113,",",D113))</f>
        <v>http://maps.google.com/maps?q=14.29204,102.83607</v>
      </c>
    </row>
    <row r="114" spans="1:18" s="13" customFormat="1">
      <c r="A114" s="28">
        <v>45340</v>
      </c>
      <c r="B114" s="29">
        <v>14.01</v>
      </c>
      <c r="C114" s="30">
        <v>15.17104</v>
      </c>
      <c r="D114" s="30">
        <v>98.876289999999997</v>
      </c>
      <c r="E114" s="31">
        <v>486710.87284500001</v>
      </c>
      <c r="F114" s="31">
        <v>1677247.6732699999</v>
      </c>
      <c r="G114" s="29" t="s">
        <v>49</v>
      </c>
      <c r="H114" s="29" t="s">
        <v>66</v>
      </c>
      <c r="I114" s="29" t="s">
        <v>67</v>
      </c>
      <c r="J114" s="29" t="s">
        <v>68</v>
      </c>
      <c r="K114" s="29" t="s">
        <v>69</v>
      </c>
      <c r="L114" s="29" t="s">
        <v>80</v>
      </c>
      <c r="M114" s="29" t="s">
        <v>78</v>
      </c>
      <c r="N114" s="29" t="s">
        <v>56</v>
      </c>
      <c r="O114" s="29" t="s">
        <v>71</v>
      </c>
      <c r="P114" s="29" t="s">
        <v>58</v>
      </c>
      <c r="Q114" s="29" t="s">
        <v>284</v>
      </c>
      <c r="R114" s="32" t="str">
        <f>HYPERLINK(CONCATENATE("http://maps.google.com/maps?q=",C114,",",D114))</f>
        <v>http://maps.google.com/maps?q=15.17104,98.87629</v>
      </c>
    </row>
    <row r="115" spans="1:18" s="13" customFormat="1">
      <c r="A115" s="28">
        <v>45340</v>
      </c>
      <c r="B115" s="29">
        <v>14.01</v>
      </c>
      <c r="C115" s="30">
        <v>16.6998</v>
      </c>
      <c r="D115" s="30">
        <v>98.888140000000007</v>
      </c>
      <c r="E115" s="31">
        <v>488074.45978999999</v>
      </c>
      <c r="F115" s="31">
        <v>1846349.2453699999</v>
      </c>
      <c r="G115" s="29" t="s">
        <v>49</v>
      </c>
      <c r="H115" s="29" t="s">
        <v>327</v>
      </c>
      <c r="I115" s="29" t="s">
        <v>328</v>
      </c>
      <c r="J115" s="29" t="s">
        <v>293</v>
      </c>
      <c r="K115" s="29" t="s">
        <v>84</v>
      </c>
      <c r="L115" s="29" t="s">
        <v>329</v>
      </c>
      <c r="M115" s="29" t="s">
        <v>55</v>
      </c>
      <c r="N115" s="29" t="s">
        <v>330</v>
      </c>
      <c r="O115" s="29" t="s">
        <v>126</v>
      </c>
      <c r="P115" s="29" t="s">
        <v>290</v>
      </c>
      <c r="Q115" s="29" t="s">
        <v>284</v>
      </c>
      <c r="R115" s="32" t="str">
        <f>HYPERLINK(CONCATENATE("http://maps.google.com/maps?q=",C115,",",D115))</f>
        <v>http://maps.google.com/maps?q=16.6998,98.88814</v>
      </c>
    </row>
    <row r="116" spans="1:18" s="13" customFormat="1">
      <c r="A116" s="28">
        <v>45340</v>
      </c>
      <c r="B116" s="29">
        <v>14.01</v>
      </c>
      <c r="C116" s="30">
        <v>16.700810000000001</v>
      </c>
      <c r="D116" s="30">
        <v>98.88776</v>
      </c>
      <c r="E116" s="31">
        <v>488034.01034799998</v>
      </c>
      <c r="F116" s="31">
        <v>1846460.9963</v>
      </c>
      <c r="G116" s="29" t="s">
        <v>49</v>
      </c>
      <c r="H116" s="29" t="s">
        <v>327</v>
      </c>
      <c r="I116" s="29" t="s">
        <v>328</v>
      </c>
      <c r="J116" s="29" t="s">
        <v>293</v>
      </c>
      <c r="K116" s="29" t="s">
        <v>84</v>
      </c>
      <c r="L116" s="29" t="s">
        <v>329</v>
      </c>
      <c r="M116" s="29" t="s">
        <v>55</v>
      </c>
      <c r="N116" s="29" t="s">
        <v>330</v>
      </c>
      <c r="O116" s="29" t="s">
        <v>126</v>
      </c>
      <c r="P116" s="29" t="s">
        <v>58</v>
      </c>
      <c r="Q116" s="29" t="s">
        <v>284</v>
      </c>
      <c r="R116" s="32" t="str">
        <f>HYPERLINK(CONCATENATE("http://maps.google.com/maps?q=",C116,",",D116))</f>
        <v>http://maps.google.com/maps?q=16.70081,98.88776</v>
      </c>
    </row>
    <row r="117" spans="1:18" s="13" customFormat="1">
      <c r="A117" s="28">
        <v>45340</v>
      </c>
      <c r="B117" s="29">
        <v>14.01</v>
      </c>
      <c r="C117" s="30">
        <v>16.701260000000001</v>
      </c>
      <c r="D117" s="30">
        <v>98.891450000000006</v>
      </c>
      <c r="E117" s="31">
        <v>488427.43148999999</v>
      </c>
      <c r="F117" s="31">
        <v>1846510.5583500001</v>
      </c>
      <c r="G117" s="29" t="s">
        <v>49</v>
      </c>
      <c r="H117" s="29" t="s">
        <v>327</v>
      </c>
      <c r="I117" s="29" t="s">
        <v>328</v>
      </c>
      <c r="J117" s="29" t="s">
        <v>293</v>
      </c>
      <c r="K117" s="29" t="s">
        <v>84</v>
      </c>
      <c r="L117" s="29" t="s">
        <v>329</v>
      </c>
      <c r="M117" s="29" t="s">
        <v>55</v>
      </c>
      <c r="N117" s="29" t="s">
        <v>330</v>
      </c>
      <c r="O117" s="29" t="s">
        <v>126</v>
      </c>
      <c r="P117" s="29" t="s">
        <v>58</v>
      </c>
      <c r="Q117" s="29" t="s">
        <v>284</v>
      </c>
      <c r="R117" s="32" t="str">
        <f>HYPERLINK(CONCATENATE("http://maps.google.com/maps?q=",C117,",",D117))</f>
        <v>http://maps.google.com/maps?q=16.70126,98.89145</v>
      </c>
    </row>
    <row r="118" spans="1:18" s="13" customFormat="1">
      <c r="A118" s="28">
        <v>45340</v>
      </c>
      <c r="B118" s="29">
        <v>14.01</v>
      </c>
      <c r="C118" s="30">
        <v>18.18328</v>
      </c>
      <c r="D118" s="30">
        <v>98.721990000000005</v>
      </c>
      <c r="E118" s="31">
        <v>470599.59327700001</v>
      </c>
      <c r="F118" s="31">
        <v>2010485.38026</v>
      </c>
      <c r="G118" s="29" t="s">
        <v>49</v>
      </c>
      <c r="H118" s="29" t="s">
        <v>331</v>
      </c>
      <c r="I118" s="29" t="s">
        <v>157</v>
      </c>
      <c r="J118" s="29" t="s">
        <v>139</v>
      </c>
      <c r="K118" s="29" t="s">
        <v>84</v>
      </c>
      <c r="L118" s="29" t="s">
        <v>140</v>
      </c>
      <c r="M118" s="29" t="s">
        <v>92</v>
      </c>
      <c r="N118" s="29" t="s">
        <v>158</v>
      </c>
      <c r="O118" s="29" t="s">
        <v>142</v>
      </c>
      <c r="P118" s="29" t="s">
        <v>58</v>
      </c>
      <c r="Q118" s="29" t="s">
        <v>284</v>
      </c>
      <c r="R118" s="32" t="str">
        <f>HYPERLINK(CONCATENATE("http://maps.google.com/maps?q=",C118,",",D118))</f>
        <v>http://maps.google.com/maps?q=18.18328,98.72199</v>
      </c>
    </row>
    <row r="119" spans="1:18" s="13" customFormat="1">
      <c r="A119" s="28">
        <v>45340</v>
      </c>
      <c r="B119" s="29">
        <v>14.01</v>
      </c>
      <c r="C119" s="30">
        <v>18.183399999999999</v>
      </c>
      <c r="D119" s="30">
        <v>98.721829999999997</v>
      </c>
      <c r="E119" s="31">
        <v>470582.69279599999</v>
      </c>
      <c r="F119" s="31">
        <v>2010498.6825999999</v>
      </c>
      <c r="G119" s="29" t="s">
        <v>49</v>
      </c>
      <c r="H119" s="29" t="s">
        <v>331</v>
      </c>
      <c r="I119" s="29" t="s">
        <v>157</v>
      </c>
      <c r="J119" s="29" t="s">
        <v>139</v>
      </c>
      <c r="K119" s="29" t="s">
        <v>84</v>
      </c>
      <c r="L119" s="29" t="s">
        <v>140</v>
      </c>
      <c r="M119" s="29" t="s">
        <v>92</v>
      </c>
      <c r="N119" s="29" t="s">
        <v>158</v>
      </c>
      <c r="O119" s="29" t="s">
        <v>142</v>
      </c>
      <c r="P119" s="29" t="s">
        <v>58</v>
      </c>
      <c r="Q119" s="29" t="s">
        <v>284</v>
      </c>
      <c r="R119" s="32" t="str">
        <f>HYPERLINK(CONCATENATE("http://maps.google.com/maps?q=",C119,",",D119))</f>
        <v>http://maps.google.com/maps?q=18.1834,98.72183</v>
      </c>
    </row>
    <row r="120" spans="1:18" s="13" customFormat="1">
      <c r="A120" s="28">
        <v>45340</v>
      </c>
      <c r="B120" s="29">
        <v>14.01</v>
      </c>
      <c r="C120" s="30">
        <v>16.908090000000001</v>
      </c>
      <c r="D120" s="30">
        <v>103.73421</v>
      </c>
      <c r="E120" s="31">
        <v>1004650.04903</v>
      </c>
      <c r="F120" s="31">
        <v>1875461.12943</v>
      </c>
      <c r="G120" s="29" t="s">
        <v>49</v>
      </c>
      <c r="H120" s="29" t="s">
        <v>332</v>
      </c>
      <c r="I120" s="29" t="s">
        <v>333</v>
      </c>
      <c r="J120" s="29" t="s">
        <v>118</v>
      </c>
      <c r="K120" s="29" t="s">
        <v>62</v>
      </c>
      <c r="L120" s="29" t="s">
        <v>119</v>
      </c>
      <c r="M120" s="29" t="s">
        <v>64</v>
      </c>
      <c r="N120" s="29" t="s">
        <v>120</v>
      </c>
      <c r="O120" s="29" t="s">
        <v>94</v>
      </c>
      <c r="P120" s="29" t="s">
        <v>58</v>
      </c>
      <c r="Q120" s="29" t="s">
        <v>284</v>
      </c>
      <c r="R120" s="32" t="str">
        <f>HYPERLINK(CONCATENATE("http://maps.google.com/maps?q=",C120,",",D120))</f>
        <v>http://maps.google.com/maps?q=16.90809,103.73421</v>
      </c>
    </row>
    <row r="121" spans="1:18" s="13" customFormat="1">
      <c r="A121" s="28">
        <v>45340</v>
      </c>
      <c r="B121" s="29">
        <v>14.01</v>
      </c>
      <c r="C121" s="30">
        <v>17.357790000000001</v>
      </c>
      <c r="D121" s="30">
        <v>101.42400000000001</v>
      </c>
      <c r="E121" s="31">
        <v>757587.411586</v>
      </c>
      <c r="F121" s="31">
        <v>1920762.53996</v>
      </c>
      <c r="G121" s="29" t="s">
        <v>49</v>
      </c>
      <c r="H121" s="29" t="s">
        <v>334</v>
      </c>
      <c r="I121" s="29" t="s">
        <v>335</v>
      </c>
      <c r="J121" s="29" t="s">
        <v>273</v>
      </c>
      <c r="K121" s="29" t="s">
        <v>62</v>
      </c>
      <c r="L121" s="29" t="s">
        <v>336</v>
      </c>
      <c r="M121" s="29" t="s">
        <v>78</v>
      </c>
      <c r="N121" s="29" t="s">
        <v>337</v>
      </c>
      <c r="O121" s="29" t="s">
        <v>94</v>
      </c>
      <c r="P121" s="29" t="s">
        <v>58</v>
      </c>
      <c r="Q121" s="29" t="s">
        <v>284</v>
      </c>
      <c r="R121" s="32" t="str">
        <f>HYPERLINK(CONCATENATE("http://maps.google.com/maps?q=",C121,",",D121))</f>
        <v>http://maps.google.com/maps?q=17.35779,101.424</v>
      </c>
    </row>
    <row r="122" spans="1:18" s="13" customFormat="1">
      <c r="A122" s="28">
        <v>45340</v>
      </c>
      <c r="B122" s="29">
        <v>14.01</v>
      </c>
      <c r="C122" s="30">
        <v>17.358470000000001</v>
      </c>
      <c r="D122" s="30">
        <v>101.4301</v>
      </c>
      <c r="E122" s="31">
        <v>758234.998914</v>
      </c>
      <c r="F122" s="31">
        <v>1920846.02462</v>
      </c>
      <c r="G122" s="29" t="s">
        <v>49</v>
      </c>
      <c r="H122" s="29" t="s">
        <v>334</v>
      </c>
      <c r="I122" s="29" t="s">
        <v>335</v>
      </c>
      <c r="J122" s="29" t="s">
        <v>273</v>
      </c>
      <c r="K122" s="29" t="s">
        <v>62</v>
      </c>
      <c r="L122" s="29" t="s">
        <v>336</v>
      </c>
      <c r="M122" s="29" t="s">
        <v>78</v>
      </c>
      <c r="N122" s="29" t="s">
        <v>337</v>
      </c>
      <c r="O122" s="29" t="s">
        <v>94</v>
      </c>
      <c r="P122" s="29" t="s">
        <v>58</v>
      </c>
      <c r="Q122" s="29" t="s">
        <v>284</v>
      </c>
      <c r="R122" s="32" t="str">
        <f>HYPERLINK(CONCATENATE("http://maps.google.com/maps?q=",C122,",",D122))</f>
        <v>http://maps.google.com/maps?q=17.35847,101.4301</v>
      </c>
    </row>
    <row r="123" spans="1:18" s="13" customFormat="1">
      <c r="A123" s="28">
        <v>45340</v>
      </c>
      <c r="B123" s="29">
        <v>14.01</v>
      </c>
      <c r="C123" s="30">
        <v>17.413350000000001</v>
      </c>
      <c r="D123" s="30">
        <v>102.07786</v>
      </c>
      <c r="E123" s="31">
        <v>827020.71677699999</v>
      </c>
      <c r="F123" s="31">
        <v>1927913.21908</v>
      </c>
      <c r="G123" s="29" t="s">
        <v>49</v>
      </c>
      <c r="H123" s="29" t="s">
        <v>338</v>
      </c>
      <c r="I123" s="29" t="s">
        <v>339</v>
      </c>
      <c r="J123" s="29" t="s">
        <v>114</v>
      </c>
      <c r="K123" s="29" t="s">
        <v>62</v>
      </c>
      <c r="L123" s="29" t="s">
        <v>340</v>
      </c>
      <c r="M123" s="29" t="s">
        <v>55</v>
      </c>
      <c r="N123" s="29" t="s">
        <v>115</v>
      </c>
      <c r="O123" s="29" t="s">
        <v>106</v>
      </c>
      <c r="P123" s="29" t="s">
        <v>58</v>
      </c>
      <c r="Q123" s="29" t="s">
        <v>284</v>
      </c>
      <c r="R123" s="32" t="str">
        <f>HYPERLINK(CONCATENATE("http://maps.google.com/maps?q=",C123,",",D123))</f>
        <v>http://maps.google.com/maps?q=17.41335,102.07786</v>
      </c>
    </row>
    <row r="124" spans="1:18" s="13" customFormat="1">
      <c r="A124" s="28">
        <v>45340</v>
      </c>
      <c r="B124" s="29">
        <v>14.01</v>
      </c>
      <c r="C124" s="30">
        <v>16.96397</v>
      </c>
      <c r="D124" s="30">
        <v>99.595529999999997</v>
      </c>
      <c r="E124" s="31">
        <v>563403.19430500001</v>
      </c>
      <c r="F124" s="31">
        <v>1875665.3666300001</v>
      </c>
      <c r="G124" s="29" t="s">
        <v>49</v>
      </c>
      <c r="H124" s="29" t="s">
        <v>121</v>
      </c>
      <c r="I124" s="29" t="s">
        <v>122</v>
      </c>
      <c r="J124" s="29" t="s">
        <v>123</v>
      </c>
      <c r="K124" s="29" t="s">
        <v>84</v>
      </c>
      <c r="L124" s="29" t="s">
        <v>124</v>
      </c>
      <c r="M124" s="29" t="s">
        <v>64</v>
      </c>
      <c r="N124" s="29" t="s">
        <v>125</v>
      </c>
      <c r="O124" s="29" t="s">
        <v>126</v>
      </c>
      <c r="P124" s="29" t="s">
        <v>58</v>
      </c>
      <c r="Q124" s="29" t="s">
        <v>284</v>
      </c>
      <c r="R124" s="32" t="str">
        <f>HYPERLINK(CONCATENATE("http://maps.google.com/maps?q=",C124,",",D124))</f>
        <v>http://maps.google.com/maps?q=16.96397,99.59553</v>
      </c>
    </row>
    <row r="125" spans="1:18" s="13" customFormat="1">
      <c r="A125" s="28">
        <v>45340</v>
      </c>
      <c r="B125" s="29">
        <v>14.01</v>
      </c>
      <c r="C125" s="30">
        <v>16.968360000000001</v>
      </c>
      <c r="D125" s="30">
        <v>99.594989999999996</v>
      </c>
      <c r="E125" s="31">
        <v>563344.22964300006</v>
      </c>
      <c r="F125" s="31">
        <v>1876150.8563099999</v>
      </c>
      <c r="G125" s="29" t="s">
        <v>49</v>
      </c>
      <c r="H125" s="29" t="s">
        <v>121</v>
      </c>
      <c r="I125" s="29" t="s">
        <v>122</v>
      </c>
      <c r="J125" s="29" t="s">
        <v>123</v>
      </c>
      <c r="K125" s="29" t="s">
        <v>84</v>
      </c>
      <c r="L125" s="29" t="s">
        <v>124</v>
      </c>
      <c r="M125" s="29" t="s">
        <v>64</v>
      </c>
      <c r="N125" s="29" t="s">
        <v>125</v>
      </c>
      <c r="O125" s="29" t="s">
        <v>126</v>
      </c>
      <c r="P125" s="29" t="s">
        <v>58</v>
      </c>
      <c r="Q125" s="29" t="s">
        <v>284</v>
      </c>
      <c r="R125" s="32" t="str">
        <f>HYPERLINK(CONCATENATE("http://maps.google.com/maps?q=",C125,",",D125))</f>
        <v>http://maps.google.com/maps?q=16.96836,99.59499</v>
      </c>
    </row>
    <row r="126" spans="1:18" s="13" customFormat="1">
      <c r="A126" s="28">
        <v>45340</v>
      </c>
      <c r="B126" s="29">
        <v>14.01</v>
      </c>
      <c r="C126" s="30">
        <v>16.972760000000001</v>
      </c>
      <c r="D126" s="30">
        <v>99.594610000000003</v>
      </c>
      <c r="E126" s="31">
        <v>563302.29807799996</v>
      </c>
      <c r="F126" s="31">
        <v>1876637.5041799999</v>
      </c>
      <c r="G126" s="29" t="s">
        <v>49</v>
      </c>
      <c r="H126" s="29" t="s">
        <v>121</v>
      </c>
      <c r="I126" s="29" t="s">
        <v>122</v>
      </c>
      <c r="J126" s="29" t="s">
        <v>123</v>
      </c>
      <c r="K126" s="29" t="s">
        <v>84</v>
      </c>
      <c r="L126" s="29" t="s">
        <v>124</v>
      </c>
      <c r="M126" s="29" t="s">
        <v>64</v>
      </c>
      <c r="N126" s="29" t="s">
        <v>125</v>
      </c>
      <c r="O126" s="29" t="s">
        <v>126</v>
      </c>
      <c r="P126" s="29" t="s">
        <v>58</v>
      </c>
      <c r="Q126" s="29" t="s">
        <v>284</v>
      </c>
      <c r="R126" s="32" t="str">
        <f>HYPERLINK(CONCATENATE("http://maps.google.com/maps?q=",C126,",",D126))</f>
        <v>http://maps.google.com/maps?q=16.97276,99.59461</v>
      </c>
    </row>
    <row r="127" spans="1:18" s="13" customFormat="1">
      <c r="A127" s="28">
        <v>45340</v>
      </c>
      <c r="B127" s="29">
        <v>14.01</v>
      </c>
      <c r="C127" s="30">
        <v>19.241630000000001</v>
      </c>
      <c r="D127" s="30">
        <v>98.30301</v>
      </c>
      <c r="E127" s="31">
        <v>426746.98948799999</v>
      </c>
      <c r="F127" s="31">
        <v>2127710.46649</v>
      </c>
      <c r="G127" s="29" t="s">
        <v>49</v>
      </c>
      <c r="H127" s="29" t="s">
        <v>178</v>
      </c>
      <c r="I127" s="29" t="s">
        <v>179</v>
      </c>
      <c r="J127" s="29" t="s">
        <v>180</v>
      </c>
      <c r="K127" s="29" t="s">
        <v>84</v>
      </c>
      <c r="L127" s="29" t="s">
        <v>181</v>
      </c>
      <c r="M127" s="29" t="s">
        <v>78</v>
      </c>
      <c r="N127" s="29" t="s">
        <v>56</v>
      </c>
      <c r="O127" s="29" t="s">
        <v>183</v>
      </c>
      <c r="P127" s="29" t="s">
        <v>58</v>
      </c>
      <c r="Q127" s="29" t="s">
        <v>284</v>
      </c>
      <c r="R127" s="32" t="str">
        <f>HYPERLINK(CONCATENATE("http://maps.google.com/maps?q=",C127,",",D127))</f>
        <v>http://maps.google.com/maps?q=19.24163,98.30301</v>
      </c>
    </row>
    <row r="128" spans="1:18" s="13" customFormat="1">
      <c r="A128" s="28">
        <v>45340</v>
      </c>
      <c r="B128" s="29">
        <v>14.01</v>
      </c>
      <c r="C128" s="30">
        <v>19.25403</v>
      </c>
      <c r="D128" s="30">
        <v>98.266509999999997</v>
      </c>
      <c r="E128" s="31">
        <v>422916.50294199999</v>
      </c>
      <c r="F128" s="31">
        <v>2129098.4075600002</v>
      </c>
      <c r="G128" s="29" t="s">
        <v>49</v>
      </c>
      <c r="H128" s="29" t="s">
        <v>178</v>
      </c>
      <c r="I128" s="29" t="s">
        <v>179</v>
      </c>
      <c r="J128" s="29" t="s">
        <v>180</v>
      </c>
      <c r="K128" s="29" t="s">
        <v>84</v>
      </c>
      <c r="L128" s="29" t="s">
        <v>181</v>
      </c>
      <c r="M128" s="29" t="s">
        <v>78</v>
      </c>
      <c r="N128" s="29" t="s">
        <v>56</v>
      </c>
      <c r="O128" s="29" t="s">
        <v>183</v>
      </c>
      <c r="P128" s="29" t="s">
        <v>58</v>
      </c>
      <c r="Q128" s="29" t="s">
        <v>284</v>
      </c>
      <c r="R128" s="32" t="str">
        <f>HYPERLINK(CONCATENATE("http://maps.google.com/maps?q=",C128,",",D128))</f>
        <v>http://maps.google.com/maps?q=19.25403,98.26651</v>
      </c>
    </row>
    <row r="129" spans="1:18" s="13" customFormat="1">
      <c r="A129" s="28">
        <v>45340</v>
      </c>
      <c r="B129" s="29">
        <v>14.01</v>
      </c>
      <c r="C129" s="30">
        <v>19.24859</v>
      </c>
      <c r="D129" s="30">
        <v>98.360579999999999</v>
      </c>
      <c r="E129" s="31">
        <v>432800.58377500001</v>
      </c>
      <c r="F129" s="31">
        <v>2128457.3770400002</v>
      </c>
      <c r="G129" s="29" t="s">
        <v>49</v>
      </c>
      <c r="H129" s="29" t="s">
        <v>178</v>
      </c>
      <c r="I129" s="29" t="s">
        <v>179</v>
      </c>
      <c r="J129" s="29" t="s">
        <v>180</v>
      </c>
      <c r="K129" s="29" t="s">
        <v>84</v>
      </c>
      <c r="L129" s="29" t="s">
        <v>181</v>
      </c>
      <c r="M129" s="29" t="s">
        <v>78</v>
      </c>
      <c r="N129" s="29" t="s">
        <v>182</v>
      </c>
      <c r="O129" s="29" t="s">
        <v>183</v>
      </c>
      <c r="P129" s="29" t="s">
        <v>290</v>
      </c>
      <c r="Q129" s="29" t="s">
        <v>284</v>
      </c>
      <c r="R129" s="32" t="str">
        <f>HYPERLINK(CONCATENATE("http://maps.google.com/maps?q=",C129,",",D129))</f>
        <v>http://maps.google.com/maps?q=19.24859,98.36058</v>
      </c>
    </row>
    <row r="130" spans="1:18" s="13" customFormat="1">
      <c r="A130" s="28">
        <v>45340</v>
      </c>
      <c r="B130" s="29">
        <v>14.01</v>
      </c>
      <c r="C130" s="30">
        <v>19.252659999999999</v>
      </c>
      <c r="D130" s="30">
        <v>98.394289999999998</v>
      </c>
      <c r="E130" s="31">
        <v>436344.99032799999</v>
      </c>
      <c r="F130" s="31">
        <v>2128895.0543300002</v>
      </c>
      <c r="G130" s="29" t="s">
        <v>49</v>
      </c>
      <c r="H130" s="29" t="s">
        <v>178</v>
      </c>
      <c r="I130" s="29" t="s">
        <v>179</v>
      </c>
      <c r="J130" s="29" t="s">
        <v>180</v>
      </c>
      <c r="K130" s="29" t="s">
        <v>84</v>
      </c>
      <c r="L130" s="29" t="s">
        <v>181</v>
      </c>
      <c r="M130" s="29" t="s">
        <v>78</v>
      </c>
      <c r="N130" s="29" t="s">
        <v>182</v>
      </c>
      <c r="O130" s="29" t="s">
        <v>183</v>
      </c>
      <c r="P130" s="29" t="s">
        <v>290</v>
      </c>
      <c r="Q130" s="29" t="s">
        <v>284</v>
      </c>
      <c r="R130" s="32" t="str">
        <f>HYPERLINK(CONCATENATE("http://maps.google.com/maps?q=",C130,",",D130))</f>
        <v>http://maps.google.com/maps?q=19.25266,98.39429</v>
      </c>
    </row>
    <row r="131" spans="1:18" s="13" customFormat="1">
      <c r="A131" s="28">
        <v>45340</v>
      </c>
      <c r="B131" s="29">
        <v>14.01</v>
      </c>
      <c r="C131" s="30">
        <v>19.255230000000001</v>
      </c>
      <c r="D131" s="30">
        <v>98.415570000000002</v>
      </c>
      <c r="E131" s="31">
        <v>438582.357563</v>
      </c>
      <c r="F131" s="31">
        <v>2129171.7795699998</v>
      </c>
      <c r="G131" s="29" t="s">
        <v>49</v>
      </c>
      <c r="H131" s="29" t="s">
        <v>341</v>
      </c>
      <c r="I131" s="29" t="s">
        <v>179</v>
      </c>
      <c r="J131" s="29" t="s">
        <v>180</v>
      </c>
      <c r="K131" s="29" t="s">
        <v>84</v>
      </c>
      <c r="L131" s="29" t="s">
        <v>181</v>
      </c>
      <c r="M131" s="29" t="s">
        <v>78</v>
      </c>
      <c r="N131" s="29" t="s">
        <v>182</v>
      </c>
      <c r="O131" s="29" t="s">
        <v>183</v>
      </c>
      <c r="P131" s="29" t="s">
        <v>290</v>
      </c>
      <c r="Q131" s="29" t="s">
        <v>284</v>
      </c>
      <c r="R131" s="32" t="str">
        <f>HYPERLINK(CONCATENATE("http://maps.google.com/maps?q=",C131,",",D131))</f>
        <v>http://maps.google.com/maps?q=19.25523,98.41557</v>
      </c>
    </row>
    <row r="132" spans="1:18" s="13" customFormat="1">
      <c r="A132" s="28">
        <v>45340</v>
      </c>
      <c r="B132" s="29">
        <v>14.01</v>
      </c>
      <c r="C132" s="30">
        <v>19.263400000000001</v>
      </c>
      <c r="D132" s="30">
        <v>98.377939999999995</v>
      </c>
      <c r="E132" s="31">
        <v>434630.94666299998</v>
      </c>
      <c r="F132" s="31">
        <v>2130089.5708900001</v>
      </c>
      <c r="G132" s="29" t="s">
        <v>49</v>
      </c>
      <c r="H132" s="29" t="s">
        <v>178</v>
      </c>
      <c r="I132" s="29" t="s">
        <v>179</v>
      </c>
      <c r="J132" s="29" t="s">
        <v>180</v>
      </c>
      <c r="K132" s="29" t="s">
        <v>84</v>
      </c>
      <c r="L132" s="29" t="s">
        <v>181</v>
      </c>
      <c r="M132" s="29" t="s">
        <v>78</v>
      </c>
      <c r="N132" s="29" t="s">
        <v>182</v>
      </c>
      <c r="O132" s="29" t="s">
        <v>183</v>
      </c>
      <c r="P132" s="29" t="s">
        <v>58</v>
      </c>
      <c r="Q132" s="29" t="s">
        <v>284</v>
      </c>
      <c r="R132" s="32" t="str">
        <f>HYPERLINK(CONCATENATE("http://maps.google.com/maps?q=",C132,",",D132))</f>
        <v>http://maps.google.com/maps?q=19.2634,98.37794</v>
      </c>
    </row>
    <row r="133" spans="1:18" s="13" customFormat="1">
      <c r="A133" s="28">
        <v>45340</v>
      </c>
      <c r="B133" s="29">
        <v>14.01</v>
      </c>
      <c r="C133" s="30">
        <v>19.27994</v>
      </c>
      <c r="D133" s="30">
        <v>98.409289999999999</v>
      </c>
      <c r="E133" s="31">
        <v>437931.67772400001</v>
      </c>
      <c r="F133" s="31">
        <v>2131908.3125200002</v>
      </c>
      <c r="G133" s="29" t="s">
        <v>49</v>
      </c>
      <c r="H133" s="29" t="s">
        <v>341</v>
      </c>
      <c r="I133" s="29" t="s">
        <v>179</v>
      </c>
      <c r="J133" s="29" t="s">
        <v>180</v>
      </c>
      <c r="K133" s="29" t="s">
        <v>84</v>
      </c>
      <c r="L133" s="29" t="s">
        <v>181</v>
      </c>
      <c r="M133" s="29" t="s">
        <v>78</v>
      </c>
      <c r="N133" s="29" t="s">
        <v>182</v>
      </c>
      <c r="O133" s="29" t="s">
        <v>183</v>
      </c>
      <c r="P133" s="29" t="s">
        <v>58</v>
      </c>
      <c r="Q133" s="29" t="s">
        <v>284</v>
      </c>
      <c r="R133" s="32" t="str">
        <f>HYPERLINK(CONCATENATE("http://maps.google.com/maps?q=",C133,",",D133))</f>
        <v>http://maps.google.com/maps?q=19.27994,98.40929</v>
      </c>
    </row>
    <row r="134" spans="1:18" s="13" customFormat="1">
      <c r="A134" s="28">
        <v>45340</v>
      </c>
      <c r="B134" s="29">
        <v>14.01</v>
      </c>
      <c r="C134" s="30">
        <v>18.383890000000001</v>
      </c>
      <c r="D134" s="30">
        <v>100.90919</v>
      </c>
      <c r="E134" s="31">
        <v>701700.11399500002</v>
      </c>
      <c r="F134" s="31">
        <v>2033718.6038599999</v>
      </c>
      <c r="G134" s="29" t="s">
        <v>49</v>
      </c>
      <c r="H134" s="29" t="s">
        <v>159</v>
      </c>
      <c r="I134" s="29" t="s">
        <v>160</v>
      </c>
      <c r="J134" s="29" t="s">
        <v>153</v>
      </c>
      <c r="K134" s="29" t="s">
        <v>84</v>
      </c>
      <c r="L134" s="29" t="s">
        <v>154</v>
      </c>
      <c r="M134" s="29" t="s">
        <v>64</v>
      </c>
      <c r="N134" s="29" t="s">
        <v>56</v>
      </c>
      <c r="O134" s="29" t="s">
        <v>155</v>
      </c>
      <c r="P134" s="29" t="s">
        <v>290</v>
      </c>
      <c r="Q134" s="29" t="s">
        <v>284</v>
      </c>
      <c r="R134" s="32" t="str">
        <f>HYPERLINK(CONCATENATE("http://maps.google.com/maps?q=",C134,",",D134))</f>
        <v>http://maps.google.com/maps?q=18.38389,100.90919</v>
      </c>
    </row>
    <row r="135" spans="1:18" s="13" customFormat="1">
      <c r="A135" s="28">
        <v>45340</v>
      </c>
      <c r="B135" s="29">
        <v>14.01</v>
      </c>
      <c r="C135" s="30">
        <v>18.449169999999999</v>
      </c>
      <c r="D135" s="30">
        <v>100.76186</v>
      </c>
      <c r="E135" s="31">
        <v>686060.80979800003</v>
      </c>
      <c r="F135" s="31">
        <v>2040786.6369400001</v>
      </c>
      <c r="G135" s="29" t="s">
        <v>49</v>
      </c>
      <c r="H135" s="29" t="s">
        <v>161</v>
      </c>
      <c r="I135" s="29" t="s">
        <v>160</v>
      </c>
      <c r="J135" s="29" t="s">
        <v>153</v>
      </c>
      <c r="K135" s="29" t="s">
        <v>84</v>
      </c>
      <c r="L135" s="29" t="s">
        <v>154</v>
      </c>
      <c r="M135" s="29" t="s">
        <v>64</v>
      </c>
      <c r="N135" s="29" t="s">
        <v>56</v>
      </c>
      <c r="O135" s="29" t="s">
        <v>155</v>
      </c>
      <c r="P135" s="29" t="s">
        <v>58</v>
      </c>
      <c r="Q135" s="29" t="s">
        <v>284</v>
      </c>
      <c r="R135" s="32" t="str">
        <f>HYPERLINK(CONCATENATE("http://maps.google.com/maps?q=",C135,",",D135))</f>
        <v>http://maps.google.com/maps?q=18.44917,100.76186</v>
      </c>
    </row>
    <row r="136" spans="1:18" s="13" customFormat="1">
      <c r="A136" s="28">
        <v>45340</v>
      </c>
      <c r="B136" s="29">
        <v>14.01</v>
      </c>
      <c r="C136" s="30">
        <v>19.590769999999999</v>
      </c>
      <c r="D136" s="30">
        <v>98.357550000000003</v>
      </c>
      <c r="E136" s="31">
        <v>432623.30843999999</v>
      </c>
      <c r="F136" s="31">
        <v>2166323.6128400001</v>
      </c>
      <c r="G136" s="29" t="s">
        <v>49</v>
      </c>
      <c r="H136" s="29" t="s">
        <v>342</v>
      </c>
      <c r="I136" s="29" t="s">
        <v>193</v>
      </c>
      <c r="J136" s="29" t="s">
        <v>180</v>
      </c>
      <c r="K136" s="29" t="s">
        <v>84</v>
      </c>
      <c r="L136" s="29" t="s">
        <v>343</v>
      </c>
      <c r="M136" s="29" t="s">
        <v>78</v>
      </c>
      <c r="N136" s="29" t="s">
        <v>56</v>
      </c>
      <c r="O136" s="29" t="s">
        <v>183</v>
      </c>
      <c r="P136" s="29" t="s">
        <v>58</v>
      </c>
      <c r="Q136" s="29" t="s">
        <v>188</v>
      </c>
      <c r="R136" s="32" t="str">
        <f>HYPERLINK(CONCATENATE("http://maps.google.com/maps?q=",C136,",",D136))</f>
        <v>http://maps.google.com/maps?q=19.59077,98.35755</v>
      </c>
    </row>
    <row r="137" spans="1:18" s="13" customFormat="1">
      <c r="A137" s="28">
        <v>45340</v>
      </c>
      <c r="B137" s="29">
        <v>14.01</v>
      </c>
      <c r="C137" s="30">
        <v>19.595400000000001</v>
      </c>
      <c r="D137" s="30">
        <v>98.360709999999997</v>
      </c>
      <c r="E137" s="31">
        <v>432956.64007899998</v>
      </c>
      <c r="F137" s="31">
        <v>2166834.72725</v>
      </c>
      <c r="G137" s="29" t="s">
        <v>49</v>
      </c>
      <c r="H137" s="29" t="s">
        <v>342</v>
      </c>
      <c r="I137" s="29" t="s">
        <v>193</v>
      </c>
      <c r="J137" s="29" t="s">
        <v>180</v>
      </c>
      <c r="K137" s="29" t="s">
        <v>84</v>
      </c>
      <c r="L137" s="29" t="s">
        <v>343</v>
      </c>
      <c r="M137" s="29" t="s">
        <v>78</v>
      </c>
      <c r="N137" s="29" t="s">
        <v>56</v>
      </c>
      <c r="O137" s="29" t="s">
        <v>183</v>
      </c>
      <c r="P137" s="29" t="s">
        <v>290</v>
      </c>
      <c r="Q137" s="29" t="s">
        <v>188</v>
      </c>
      <c r="R137" s="32" t="str">
        <f>HYPERLINK(CONCATENATE("http://maps.google.com/maps?q=",C137,",",D137))</f>
        <v>http://maps.google.com/maps?q=19.5954,98.36071</v>
      </c>
    </row>
    <row r="138" spans="1:18" s="13" customFormat="1">
      <c r="A138" s="28">
        <v>45340</v>
      </c>
      <c r="B138" s="29">
        <v>14.01</v>
      </c>
      <c r="C138" s="30">
        <v>19.594950000000001</v>
      </c>
      <c r="D138" s="30">
        <v>98.356960000000001</v>
      </c>
      <c r="E138" s="31">
        <v>432563.17132000002</v>
      </c>
      <c r="F138" s="31">
        <v>2166786.4060999998</v>
      </c>
      <c r="G138" s="29" t="s">
        <v>49</v>
      </c>
      <c r="H138" s="29" t="s">
        <v>342</v>
      </c>
      <c r="I138" s="29" t="s">
        <v>193</v>
      </c>
      <c r="J138" s="29" t="s">
        <v>180</v>
      </c>
      <c r="K138" s="29" t="s">
        <v>84</v>
      </c>
      <c r="L138" s="29" t="s">
        <v>343</v>
      </c>
      <c r="M138" s="29" t="s">
        <v>78</v>
      </c>
      <c r="N138" s="29" t="s">
        <v>56</v>
      </c>
      <c r="O138" s="29" t="s">
        <v>183</v>
      </c>
      <c r="P138" s="29" t="s">
        <v>58</v>
      </c>
      <c r="Q138" s="29" t="s">
        <v>284</v>
      </c>
      <c r="R138" s="32" t="str">
        <f>HYPERLINK(CONCATENATE("http://maps.google.com/maps?q=",C138,",",D138))</f>
        <v>http://maps.google.com/maps?q=19.59495,98.35696</v>
      </c>
    </row>
    <row r="139" spans="1:18" s="13" customFormat="1">
      <c r="A139" s="28">
        <v>45340</v>
      </c>
      <c r="B139" s="29">
        <v>14.01</v>
      </c>
      <c r="C139" s="30">
        <v>19.595839999999999</v>
      </c>
      <c r="D139" s="30">
        <v>98.364329999999995</v>
      </c>
      <c r="E139" s="31">
        <v>433336.46860999998</v>
      </c>
      <c r="F139" s="31">
        <v>2166882.0011</v>
      </c>
      <c r="G139" s="29" t="s">
        <v>49</v>
      </c>
      <c r="H139" s="29" t="s">
        <v>342</v>
      </c>
      <c r="I139" s="29" t="s">
        <v>193</v>
      </c>
      <c r="J139" s="29" t="s">
        <v>180</v>
      </c>
      <c r="K139" s="29" t="s">
        <v>84</v>
      </c>
      <c r="L139" s="29" t="s">
        <v>343</v>
      </c>
      <c r="M139" s="29" t="s">
        <v>78</v>
      </c>
      <c r="N139" s="29" t="s">
        <v>56</v>
      </c>
      <c r="O139" s="29" t="s">
        <v>183</v>
      </c>
      <c r="P139" s="29" t="s">
        <v>290</v>
      </c>
      <c r="Q139" s="29" t="s">
        <v>284</v>
      </c>
      <c r="R139" s="32" t="str">
        <f>HYPERLINK(CONCATENATE("http://maps.google.com/maps?q=",C139,",",D139))</f>
        <v>http://maps.google.com/maps?q=19.59584,98.36433</v>
      </c>
    </row>
    <row r="140" spans="1:18" s="13" customFormat="1">
      <c r="A140" s="28">
        <v>45340</v>
      </c>
      <c r="B140" s="29">
        <v>14.01</v>
      </c>
      <c r="C140" s="30">
        <v>19.422450000000001</v>
      </c>
      <c r="D140" s="30">
        <v>98.418809999999993</v>
      </c>
      <c r="E140" s="31">
        <v>438985.01696699997</v>
      </c>
      <c r="F140" s="31">
        <v>2147674.59179</v>
      </c>
      <c r="G140" s="29" t="s">
        <v>49</v>
      </c>
      <c r="H140" s="29" t="s">
        <v>344</v>
      </c>
      <c r="I140" s="29" t="s">
        <v>179</v>
      </c>
      <c r="J140" s="29" t="s">
        <v>180</v>
      </c>
      <c r="K140" s="29" t="s">
        <v>84</v>
      </c>
      <c r="L140" s="29" t="s">
        <v>345</v>
      </c>
      <c r="M140" s="29" t="s">
        <v>64</v>
      </c>
      <c r="N140" s="29" t="s">
        <v>56</v>
      </c>
      <c r="O140" s="29" t="s">
        <v>142</v>
      </c>
      <c r="P140" s="29" t="s">
        <v>58</v>
      </c>
      <c r="Q140" s="29" t="s">
        <v>284</v>
      </c>
      <c r="R140" s="32" t="str">
        <f>HYPERLINK(CONCATENATE("http://maps.google.com/maps?q=",C140,",",D140))</f>
        <v>http://maps.google.com/maps?q=19.42245,98.41881</v>
      </c>
    </row>
    <row r="141" spans="1:18" s="13" customFormat="1">
      <c r="A141" s="28">
        <v>45340</v>
      </c>
      <c r="B141" s="29">
        <v>14.01</v>
      </c>
      <c r="C141" s="30">
        <v>19.256930000000001</v>
      </c>
      <c r="D141" s="30">
        <v>98.465069999999997</v>
      </c>
      <c r="E141" s="31">
        <v>443785.00737399998</v>
      </c>
      <c r="F141" s="31">
        <v>2129343.1343</v>
      </c>
      <c r="G141" s="29" t="s">
        <v>49</v>
      </c>
      <c r="H141" s="29" t="s">
        <v>346</v>
      </c>
      <c r="I141" s="29" t="s">
        <v>179</v>
      </c>
      <c r="J141" s="29" t="s">
        <v>180</v>
      </c>
      <c r="K141" s="29" t="s">
        <v>84</v>
      </c>
      <c r="L141" s="29" t="s">
        <v>345</v>
      </c>
      <c r="M141" s="29" t="s">
        <v>64</v>
      </c>
      <c r="N141" s="29" t="s">
        <v>347</v>
      </c>
      <c r="O141" s="29" t="s">
        <v>142</v>
      </c>
      <c r="P141" s="29" t="s">
        <v>58</v>
      </c>
      <c r="Q141" s="29" t="s">
        <v>284</v>
      </c>
      <c r="R141" s="32" t="str">
        <f>HYPERLINK(CONCATENATE("http://maps.google.com/maps?q=",C141,",",D141))</f>
        <v>http://maps.google.com/maps?q=19.25693,98.46507</v>
      </c>
    </row>
    <row r="142" spans="1:18" s="13" customFormat="1">
      <c r="A142" s="28">
        <v>45340</v>
      </c>
      <c r="B142" s="29">
        <v>14.01</v>
      </c>
      <c r="C142" s="30">
        <v>19.257390000000001</v>
      </c>
      <c r="D142" s="30">
        <v>98.468990000000005</v>
      </c>
      <c r="E142" s="31">
        <v>444197.11921999999</v>
      </c>
      <c r="F142" s="31">
        <v>2129392.7715599998</v>
      </c>
      <c r="G142" s="29" t="s">
        <v>49</v>
      </c>
      <c r="H142" s="29" t="s">
        <v>346</v>
      </c>
      <c r="I142" s="29" t="s">
        <v>179</v>
      </c>
      <c r="J142" s="29" t="s">
        <v>180</v>
      </c>
      <c r="K142" s="29" t="s">
        <v>84</v>
      </c>
      <c r="L142" s="29" t="s">
        <v>345</v>
      </c>
      <c r="M142" s="29" t="s">
        <v>64</v>
      </c>
      <c r="N142" s="29" t="s">
        <v>347</v>
      </c>
      <c r="O142" s="29" t="s">
        <v>142</v>
      </c>
      <c r="P142" s="29" t="s">
        <v>58</v>
      </c>
      <c r="Q142" s="29" t="s">
        <v>284</v>
      </c>
      <c r="R142" s="32" t="str">
        <f>HYPERLINK(CONCATENATE("http://maps.google.com/maps?q=",C142,",",D142))</f>
        <v>http://maps.google.com/maps?q=19.25739,98.46899</v>
      </c>
    </row>
    <row r="143" spans="1:18" s="13" customFormat="1">
      <c r="A143" s="28">
        <v>45340</v>
      </c>
      <c r="B143" s="29">
        <v>14.01</v>
      </c>
      <c r="C143" s="30">
        <v>19.261050000000001</v>
      </c>
      <c r="D143" s="30">
        <v>98.463999999999999</v>
      </c>
      <c r="E143" s="31">
        <v>443673.96686699998</v>
      </c>
      <c r="F143" s="31">
        <v>2129799.3783399998</v>
      </c>
      <c r="G143" s="29" t="s">
        <v>49</v>
      </c>
      <c r="H143" s="29" t="s">
        <v>346</v>
      </c>
      <c r="I143" s="29" t="s">
        <v>179</v>
      </c>
      <c r="J143" s="29" t="s">
        <v>180</v>
      </c>
      <c r="K143" s="29" t="s">
        <v>84</v>
      </c>
      <c r="L143" s="29" t="s">
        <v>345</v>
      </c>
      <c r="M143" s="29" t="s">
        <v>64</v>
      </c>
      <c r="N143" s="29" t="s">
        <v>347</v>
      </c>
      <c r="O143" s="29" t="s">
        <v>142</v>
      </c>
      <c r="P143" s="29" t="s">
        <v>290</v>
      </c>
      <c r="Q143" s="29" t="s">
        <v>284</v>
      </c>
      <c r="R143" s="32" t="str">
        <f>HYPERLINK(CONCATENATE("http://maps.google.com/maps?q=",C143,",",D143))</f>
        <v>http://maps.google.com/maps?q=19.26105,98.464</v>
      </c>
    </row>
    <row r="144" spans="1:18" s="13" customFormat="1">
      <c r="A144" s="28">
        <v>45340</v>
      </c>
      <c r="B144" s="29">
        <v>14.01</v>
      </c>
      <c r="C144" s="30">
        <v>19.316269999999999</v>
      </c>
      <c r="D144" s="30">
        <v>98.497159999999994</v>
      </c>
      <c r="E144" s="31">
        <v>447176.40205199999</v>
      </c>
      <c r="F144" s="31">
        <v>2135899.3050699998</v>
      </c>
      <c r="G144" s="29" t="s">
        <v>49</v>
      </c>
      <c r="H144" s="29" t="s">
        <v>346</v>
      </c>
      <c r="I144" s="29" t="s">
        <v>179</v>
      </c>
      <c r="J144" s="29" t="s">
        <v>180</v>
      </c>
      <c r="K144" s="29" t="s">
        <v>84</v>
      </c>
      <c r="L144" s="29" t="s">
        <v>345</v>
      </c>
      <c r="M144" s="29" t="s">
        <v>64</v>
      </c>
      <c r="N144" s="29" t="s">
        <v>347</v>
      </c>
      <c r="O144" s="29" t="s">
        <v>142</v>
      </c>
      <c r="P144" s="29" t="s">
        <v>58</v>
      </c>
      <c r="Q144" s="29" t="s">
        <v>284</v>
      </c>
      <c r="R144" s="32" t="str">
        <f>HYPERLINK(CONCATENATE("http://maps.google.com/maps?q=",C144,",",D144))</f>
        <v>http://maps.google.com/maps?q=19.31627,98.49716</v>
      </c>
    </row>
    <row r="145" spans="1:18" s="13" customFormat="1">
      <c r="A145" s="28">
        <v>45340</v>
      </c>
      <c r="B145" s="29">
        <v>14.01</v>
      </c>
      <c r="C145" s="30">
        <v>17.309159999999999</v>
      </c>
      <c r="D145" s="30">
        <v>98.504819999999995</v>
      </c>
      <c r="E145" s="31">
        <v>447378.07855400001</v>
      </c>
      <c r="F145" s="31">
        <v>1913824.03541</v>
      </c>
      <c r="G145" s="29" t="s">
        <v>49</v>
      </c>
      <c r="H145" s="29" t="s">
        <v>348</v>
      </c>
      <c r="I145" s="29" t="s">
        <v>349</v>
      </c>
      <c r="J145" s="29" t="s">
        <v>139</v>
      </c>
      <c r="K145" s="29" t="s">
        <v>84</v>
      </c>
      <c r="L145" s="29" t="s">
        <v>349</v>
      </c>
      <c r="M145" s="29" t="s">
        <v>78</v>
      </c>
      <c r="N145" s="29" t="s">
        <v>350</v>
      </c>
      <c r="O145" s="29" t="s">
        <v>142</v>
      </c>
      <c r="P145" s="29" t="s">
        <v>290</v>
      </c>
      <c r="Q145" s="29" t="s">
        <v>284</v>
      </c>
      <c r="R145" s="32" t="str">
        <f>HYPERLINK(CONCATENATE("http://maps.google.com/maps?q=",C145,",",D145))</f>
        <v>http://maps.google.com/maps?q=17.30916,98.50482</v>
      </c>
    </row>
    <row r="146" spans="1:18" s="13" customFormat="1">
      <c r="A146" s="28">
        <v>45340</v>
      </c>
      <c r="B146" s="29">
        <v>14.01</v>
      </c>
      <c r="C146" s="30">
        <v>17.610610000000001</v>
      </c>
      <c r="D146" s="30">
        <v>98.632540000000006</v>
      </c>
      <c r="E146" s="31">
        <v>461015.01772</v>
      </c>
      <c r="F146" s="31">
        <v>1947143.62647</v>
      </c>
      <c r="G146" s="29" t="s">
        <v>49</v>
      </c>
      <c r="H146" s="29" t="s">
        <v>351</v>
      </c>
      <c r="I146" s="29" t="s">
        <v>299</v>
      </c>
      <c r="J146" s="29" t="s">
        <v>293</v>
      </c>
      <c r="K146" s="29" t="s">
        <v>84</v>
      </c>
      <c r="L146" s="29" t="s">
        <v>349</v>
      </c>
      <c r="M146" s="29" t="s">
        <v>78</v>
      </c>
      <c r="N146" s="29" t="s">
        <v>56</v>
      </c>
      <c r="O146" s="29" t="s">
        <v>142</v>
      </c>
      <c r="P146" s="29" t="s">
        <v>58</v>
      </c>
      <c r="Q146" s="29" t="s">
        <v>284</v>
      </c>
      <c r="R146" s="32" t="str">
        <f>HYPERLINK(CONCATENATE("http://maps.google.com/maps?q=",C146,",",D146))</f>
        <v>http://maps.google.com/maps?q=17.61061,98.63254</v>
      </c>
    </row>
    <row r="147" spans="1:18" s="13" customFormat="1">
      <c r="A147" s="28">
        <v>45340</v>
      </c>
      <c r="B147" s="29">
        <v>14.01</v>
      </c>
      <c r="C147" s="30">
        <v>17.61469</v>
      </c>
      <c r="D147" s="30">
        <v>98.631500000000003</v>
      </c>
      <c r="E147" s="31">
        <v>460905.55804700003</v>
      </c>
      <c r="F147" s="31">
        <v>1947595.2260499999</v>
      </c>
      <c r="G147" s="29" t="s">
        <v>49</v>
      </c>
      <c r="H147" s="29" t="s">
        <v>351</v>
      </c>
      <c r="I147" s="29" t="s">
        <v>299</v>
      </c>
      <c r="J147" s="29" t="s">
        <v>293</v>
      </c>
      <c r="K147" s="29" t="s">
        <v>84</v>
      </c>
      <c r="L147" s="29" t="s">
        <v>349</v>
      </c>
      <c r="M147" s="29" t="s">
        <v>78</v>
      </c>
      <c r="N147" s="29" t="s">
        <v>56</v>
      </c>
      <c r="O147" s="29" t="s">
        <v>142</v>
      </c>
      <c r="P147" s="29" t="s">
        <v>290</v>
      </c>
      <c r="Q147" s="29" t="s">
        <v>284</v>
      </c>
      <c r="R147" s="32" t="str">
        <f>HYPERLINK(CONCATENATE("http://maps.google.com/maps?q=",C147,",",D147))</f>
        <v>http://maps.google.com/maps?q=17.61469,98.6315</v>
      </c>
    </row>
    <row r="148" spans="1:18" s="13" customFormat="1">
      <c r="A148" s="28">
        <v>45340</v>
      </c>
      <c r="B148" s="29">
        <v>14.01</v>
      </c>
      <c r="C148" s="30">
        <v>17.615200000000002</v>
      </c>
      <c r="D148" s="30">
        <v>98.63552</v>
      </c>
      <c r="E148" s="31">
        <v>461332.15624600003</v>
      </c>
      <c r="F148" s="31">
        <v>1947650.8236400001</v>
      </c>
      <c r="G148" s="29" t="s">
        <v>49</v>
      </c>
      <c r="H148" s="29" t="s">
        <v>351</v>
      </c>
      <c r="I148" s="29" t="s">
        <v>299</v>
      </c>
      <c r="J148" s="29" t="s">
        <v>293</v>
      </c>
      <c r="K148" s="29" t="s">
        <v>84</v>
      </c>
      <c r="L148" s="29" t="s">
        <v>349</v>
      </c>
      <c r="M148" s="29" t="s">
        <v>78</v>
      </c>
      <c r="N148" s="29" t="s">
        <v>56</v>
      </c>
      <c r="O148" s="29" t="s">
        <v>142</v>
      </c>
      <c r="P148" s="29" t="s">
        <v>58</v>
      </c>
      <c r="Q148" s="29" t="s">
        <v>284</v>
      </c>
      <c r="R148" s="32" t="str">
        <f>HYPERLINK(CONCATENATE("http://maps.google.com/maps?q=",C148,",",D148))</f>
        <v>http://maps.google.com/maps?q=17.6152,98.63552</v>
      </c>
    </row>
    <row r="149" spans="1:18" s="13" customFormat="1">
      <c r="A149" s="28">
        <v>45340</v>
      </c>
      <c r="B149" s="29">
        <v>14.01</v>
      </c>
      <c r="C149" s="30">
        <v>18.14274</v>
      </c>
      <c r="D149" s="30">
        <v>98.46902</v>
      </c>
      <c r="E149" s="31">
        <v>443833.81202999997</v>
      </c>
      <c r="F149" s="31">
        <v>2006058.8993200001</v>
      </c>
      <c r="G149" s="29" t="s">
        <v>49</v>
      </c>
      <c r="H149" s="29" t="s">
        <v>145</v>
      </c>
      <c r="I149" s="29" t="s">
        <v>146</v>
      </c>
      <c r="J149" s="29" t="s">
        <v>139</v>
      </c>
      <c r="K149" s="29" t="s">
        <v>84</v>
      </c>
      <c r="L149" s="29" t="s">
        <v>147</v>
      </c>
      <c r="M149" s="29" t="s">
        <v>64</v>
      </c>
      <c r="N149" s="29" t="s">
        <v>148</v>
      </c>
      <c r="O149" s="29" t="s">
        <v>142</v>
      </c>
      <c r="P149" s="29" t="s">
        <v>58</v>
      </c>
      <c r="Q149" s="29" t="s">
        <v>284</v>
      </c>
      <c r="R149" s="32" t="str">
        <f>HYPERLINK(CONCATENATE("http://maps.google.com/maps?q=",C149,",",D149))</f>
        <v>http://maps.google.com/maps?q=18.14274,98.46902</v>
      </c>
    </row>
    <row r="150" spans="1:18" s="13" customFormat="1">
      <c r="A150" s="28">
        <v>45340</v>
      </c>
      <c r="B150" s="29">
        <v>14.01</v>
      </c>
      <c r="C150" s="30">
        <v>18.160250000000001</v>
      </c>
      <c r="D150" s="30">
        <v>98.458600000000004</v>
      </c>
      <c r="E150" s="31">
        <v>442737.27841500001</v>
      </c>
      <c r="F150" s="31">
        <v>2007999.45031</v>
      </c>
      <c r="G150" s="29" t="s">
        <v>49</v>
      </c>
      <c r="H150" s="29" t="s">
        <v>145</v>
      </c>
      <c r="I150" s="29" t="s">
        <v>146</v>
      </c>
      <c r="J150" s="29" t="s">
        <v>139</v>
      </c>
      <c r="K150" s="29" t="s">
        <v>84</v>
      </c>
      <c r="L150" s="29" t="s">
        <v>147</v>
      </c>
      <c r="M150" s="29" t="s">
        <v>64</v>
      </c>
      <c r="N150" s="29" t="s">
        <v>148</v>
      </c>
      <c r="O150" s="29" t="s">
        <v>142</v>
      </c>
      <c r="P150" s="29" t="s">
        <v>58</v>
      </c>
      <c r="Q150" s="29" t="s">
        <v>284</v>
      </c>
      <c r="R150" s="32" t="str">
        <f>HYPERLINK(CONCATENATE("http://maps.google.com/maps?q=",C150,",",D150))</f>
        <v>http://maps.google.com/maps?q=18.16025,98.4586</v>
      </c>
    </row>
    <row r="151" spans="1:18" s="13" customFormat="1">
      <c r="A151" s="28">
        <v>45340</v>
      </c>
      <c r="B151" s="29">
        <v>14.01</v>
      </c>
      <c r="C151" s="30">
        <v>18.160699999999999</v>
      </c>
      <c r="D151" s="30">
        <v>98.462329999999994</v>
      </c>
      <c r="E151" s="31">
        <v>443131.94760299998</v>
      </c>
      <c r="F151" s="31">
        <v>2008048.0812299999</v>
      </c>
      <c r="G151" s="29" t="s">
        <v>49</v>
      </c>
      <c r="H151" s="29" t="s">
        <v>145</v>
      </c>
      <c r="I151" s="29" t="s">
        <v>146</v>
      </c>
      <c r="J151" s="29" t="s">
        <v>139</v>
      </c>
      <c r="K151" s="29" t="s">
        <v>84</v>
      </c>
      <c r="L151" s="29" t="s">
        <v>147</v>
      </c>
      <c r="M151" s="29" t="s">
        <v>64</v>
      </c>
      <c r="N151" s="29" t="s">
        <v>148</v>
      </c>
      <c r="O151" s="29" t="s">
        <v>142</v>
      </c>
      <c r="P151" s="29" t="s">
        <v>58</v>
      </c>
      <c r="Q151" s="29" t="s">
        <v>284</v>
      </c>
      <c r="R151" s="32" t="str">
        <f>HYPERLINK(CONCATENATE("http://maps.google.com/maps?q=",C151,",",D151))</f>
        <v>http://maps.google.com/maps?q=18.1607,98.46233</v>
      </c>
    </row>
    <row r="152" spans="1:18" s="13" customFormat="1">
      <c r="A152" s="28">
        <v>45340</v>
      </c>
      <c r="B152" s="29">
        <v>14.01</v>
      </c>
      <c r="C152" s="30">
        <v>18.16114</v>
      </c>
      <c r="D152" s="30">
        <v>98.465919999999997</v>
      </c>
      <c r="E152" s="31">
        <v>443511.80359600001</v>
      </c>
      <c r="F152" s="31">
        <v>2008095.6566999999</v>
      </c>
      <c r="G152" s="29" t="s">
        <v>49</v>
      </c>
      <c r="H152" s="29" t="s">
        <v>145</v>
      </c>
      <c r="I152" s="29" t="s">
        <v>146</v>
      </c>
      <c r="J152" s="29" t="s">
        <v>139</v>
      </c>
      <c r="K152" s="29" t="s">
        <v>84</v>
      </c>
      <c r="L152" s="29" t="s">
        <v>147</v>
      </c>
      <c r="M152" s="29" t="s">
        <v>64</v>
      </c>
      <c r="N152" s="29" t="s">
        <v>148</v>
      </c>
      <c r="O152" s="29" t="s">
        <v>142</v>
      </c>
      <c r="P152" s="29" t="s">
        <v>58</v>
      </c>
      <c r="Q152" s="29" t="s">
        <v>284</v>
      </c>
      <c r="R152" s="32" t="str">
        <f>HYPERLINK(CONCATENATE("http://maps.google.com/maps?q=",C152,",",D152))</f>
        <v>http://maps.google.com/maps?q=18.16114,98.46592</v>
      </c>
    </row>
    <row r="153" spans="1:18" s="13" customFormat="1">
      <c r="A153" s="28">
        <v>45340</v>
      </c>
      <c r="B153" s="29">
        <v>14.01</v>
      </c>
      <c r="C153" s="30">
        <v>18.176189999999998</v>
      </c>
      <c r="D153" s="30">
        <v>98.590710000000001</v>
      </c>
      <c r="E153" s="31">
        <v>456714.423159</v>
      </c>
      <c r="F153" s="31">
        <v>2009726.9248500001</v>
      </c>
      <c r="G153" s="29" t="s">
        <v>49</v>
      </c>
      <c r="H153" s="29" t="s">
        <v>145</v>
      </c>
      <c r="I153" s="29" t="s">
        <v>146</v>
      </c>
      <c r="J153" s="29" t="s">
        <v>139</v>
      </c>
      <c r="K153" s="29" t="s">
        <v>84</v>
      </c>
      <c r="L153" s="29" t="s">
        <v>147</v>
      </c>
      <c r="M153" s="29" t="s">
        <v>64</v>
      </c>
      <c r="N153" s="29" t="s">
        <v>148</v>
      </c>
      <c r="O153" s="29" t="s">
        <v>142</v>
      </c>
      <c r="P153" s="29" t="s">
        <v>58</v>
      </c>
      <c r="Q153" s="29" t="s">
        <v>284</v>
      </c>
      <c r="R153" s="32" t="str">
        <f>HYPERLINK(CONCATENATE("http://maps.google.com/maps?q=",C153,",",D153))</f>
        <v>http://maps.google.com/maps?q=18.17619,98.59071</v>
      </c>
    </row>
    <row r="154" spans="1:18" s="13" customFormat="1">
      <c r="A154" s="28">
        <v>45340</v>
      </c>
      <c r="B154" s="29">
        <v>14.01</v>
      </c>
      <c r="C154" s="30">
        <v>18.179860000000001</v>
      </c>
      <c r="D154" s="30">
        <v>98.586039999999997</v>
      </c>
      <c r="E154" s="31">
        <v>456221.44292599999</v>
      </c>
      <c r="F154" s="31">
        <v>2010134.08234</v>
      </c>
      <c r="G154" s="29" t="s">
        <v>49</v>
      </c>
      <c r="H154" s="29" t="s">
        <v>145</v>
      </c>
      <c r="I154" s="29" t="s">
        <v>146</v>
      </c>
      <c r="J154" s="29" t="s">
        <v>139</v>
      </c>
      <c r="K154" s="29" t="s">
        <v>84</v>
      </c>
      <c r="L154" s="29" t="s">
        <v>147</v>
      </c>
      <c r="M154" s="29" t="s">
        <v>64</v>
      </c>
      <c r="N154" s="29" t="s">
        <v>148</v>
      </c>
      <c r="O154" s="29" t="s">
        <v>142</v>
      </c>
      <c r="P154" s="29" t="s">
        <v>290</v>
      </c>
      <c r="Q154" s="29" t="s">
        <v>284</v>
      </c>
      <c r="R154" s="32" t="str">
        <f>HYPERLINK(CONCATENATE("http://maps.google.com/maps?q=",C154,",",D154))</f>
        <v>http://maps.google.com/maps?q=18.17986,98.58604</v>
      </c>
    </row>
    <row r="155" spans="1:18" s="13" customFormat="1">
      <c r="A155" s="28">
        <v>45340</v>
      </c>
      <c r="B155" s="29">
        <v>14.01</v>
      </c>
      <c r="C155" s="30">
        <v>18.180869999999999</v>
      </c>
      <c r="D155" s="30">
        <v>98.594350000000006</v>
      </c>
      <c r="E155" s="31">
        <v>457100.53021900001</v>
      </c>
      <c r="F155" s="31">
        <v>2010243.86794</v>
      </c>
      <c r="G155" s="29" t="s">
        <v>49</v>
      </c>
      <c r="H155" s="29" t="s">
        <v>145</v>
      </c>
      <c r="I155" s="29" t="s">
        <v>146</v>
      </c>
      <c r="J155" s="29" t="s">
        <v>139</v>
      </c>
      <c r="K155" s="29" t="s">
        <v>84</v>
      </c>
      <c r="L155" s="29" t="s">
        <v>147</v>
      </c>
      <c r="M155" s="29" t="s">
        <v>64</v>
      </c>
      <c r="N155" s="29" t="s">
        <v>148</v>
      </c>
      <c r="O155" s="29" t="s">
        <v>142</v>
      </c>
      <c r="P155" s="29" t="s">
        <v>290</v>
      </c>
      <c r="Q155" s="29" t="s">
        <v>284</v>
      </c>
      <c r="R155" s="32" t="str">
        <f>HYPERLINK(CONCATENATE("http://maps.google.com/maps?q=",C155,",",D155))</f>
        <v>http://maps.google.com/maps?q=18.18087,98.59435</v>
      </c>
    </row>
    <row r="156" spans="1:18" s="13" customFormat="1">
      <c r="A156" s="28">
        <v>45340</v>
      </c>
      <c r="B156" s="29">
        <v>14.01</v>
      </c>
      <c r="C156" s="30">
        <v>18.242000000000001</v>
      </c>
      <c r="D156" s="30">
        <v>98.541169999999994</v>
      </c>
      <c r="E156" s="31">
        <v>451493.32109500002</v>
      </c>
      <c r="F156" s="31">
        <v>2017020.61631</v>
      </c>
      <c r="G156" s="29" t="s">
        <v>49</v>
      </c>
      <c r="H156" s="29" t="s">
        <v>352</v>
      </c>
      <c r="I156" s="29" t="s">
        <v>157</v>
      </c>
      <c r="J156" s="29" t="s">
        <v>139</v>
      </c>
      <c r="K156" s="29" t="s">
        <v>84</v>
      </c>
      <c r="L156" s="29" t="s">
        <v>147</v>
      </c>
      <c r="M156" s="29" t="s">
        <v>64</v>
      </c>
      <c r="N156" s="29" t="s">
        <v>148</v>
      </c>
      <c r="O156" s="29" t="s">
        <v>142</v>
      </c>
      <c r="P156" s="29" t="s">
        <v>58</v>
      </c>
      <c r="Q156" s="29" t="s">
        <v>284</v>
      </c>
      <c r="R156" s="32" t="str">
        <f>HYPERLINK(CONCATENATE("http://maps.google.com/maps?q=",C156,",",D156))</f>
        <v>http://maps.google.com/maps?q=18.242,98.54117</v>
      </c>
    </row>
    <row r="157" spans="1:18" s="13" customFormat="1">
      <c r="A157" s="28">
        <v>45340</v>
      </c>
      <c r="B157" s="29">
        <v>14.01</v>
      </c>
      <c r="C157" s="30">
        <v>18.246079999999999</v>
      </c>
      <c r="D157" s="30">
        <v>98.540040000000005</v>
      </c>
      <c r="E157" s="31">
        <v>451374.992004</v>
      </c>
      <c r="F157" s="31">
        <v>2017472.3347100001</v>
      </c>
      <c r="G157" s="29" t="s">
        <v>49</v>
      </c>
      <c r="H157" s="29" t="s">
        <v>352</v>
      </c>
      <c r="I157" s="29" t="s">
        <v>157</v>
      </c>
      <c r="J157" s="29" t="s">
        <v>139</v>
      </c>
      <c r="K157" s="29" t="s">
        <v>84</v>
      </c>
      <c r="L157" s="29" t="s">
        <v>147</v>
      </c>
      <c r="M157" s="29" t="s">
        <v>64</v>
      </c>
      <c r="N157" s="29" t="s">
        <v>148</v>
      </c>
      <c r="O157" s="29" t="s">
        <v>142</v>
      </c>
      <c r="P157" s="29" t="s">
        <v>58</v>
      </c>
      <c r="Q157" s="29" t="s">
        <v>284</v>
      </c>
      <c r="R157" s="32" t="str">
        <f>HYPERLINK(CONCATENATE("http://maps.google.com/maps?q=",C157,",",D157))</f>
        <v>http://maps.google.com/maps?q=18.24608,98.54004</v>
      </c>
    </row>
    <row r="158" spans="1:18" s="13" customFormat="1">
      <c r="A158" s="28">
        <v>45340</v>
      </c>
      <c r="B158" s="29">
        <v>14.01</v>
      </c>
      <c r="C158" s="30">
        <v>18.328250000000001</v>
      </c>
      <c r="D158" s="30">
        <v>98.644450000000006</v>
      </c>
      <c r="E158" s="31">
        <v>462430.60574099998</v>
      </c>
      <c r="F158" s="31">
        <v>2026539.12157</v>
      </c>
      <c r="G158" s="29" t="s">
        <v>49</v>
      </c>
      <c r="H158" s="29" t="s">
        <v>156</v>
      </c>
      <c r="I158" s="29" t="s">
        <v>157</v>
      </c>
      <c r="J158" s="29" t="s">
        <v>139</v>
      </c>
      <c r="K158" s="29" t="s">
        <v>84</v>
      </c>
      <c r="L158" s="29" t="s">
        <v>147</v>
      </c>
      <c r="M158" s="29" t="s">
        <v>64</v>
      </c>
      <c r="N158" s="29" t="s">
        <v>158</v>
      </c>
      <c r="O158" s="29" t="s">
        <v>142</v>
      </c>
      <c r="P158" s="29" t="s">
        <v>290</v>
      </c>
      <c r="Q158" s="29" t="s">
        <v>284</v>
      </c>
      <c r="R158" s="32" t="str">
        <f>HYPERLINK(CONCATENATE("http://maps.google.com/maps?q=",C158,",",D158))</f>
        <v>http://maps.google.com/maps?q=18.32825,98.64445</v>
      </c>
    </row>
    <row r="159" spans="1:18" s="13" customFormat="1">
      <c r="A159" s="28">
        <v>45340</v>
      </c>
      <c r="B159" s="29">
        <v>14.01</v>
      </c>
      <c r="C159" s="30">
        <v>15.998379999999999</v>
      </c>
      <c r="D159" s="30">
        <v>98.930019999999999</v>
      </c>
      <c r="E159" s="31">
        <v>492512.66789799999</v>
      </c>
      <c r="F159" s="31">
        <v>1768757.44083</v>
      </c>
      <c r="G159" s="29" t="s">
        <v>49</v>
      </c>
      <c r="H159" s="29" t="s">
        <v>353</v>
      </c>
      <c r="I159" s="29" t="s">
        <v>353</v>
      </c>
      <c r="J159" s="29" t="s">
        <v>293</v>
      </c>
      <c r="K159" s="29" t="s">
        <v>84</v>
      </c>
      <c r="L159" s="29" t="s">
        <v>353</v>
      </c>
      <c r="M159" s="29" t="s">
        <v>78</v>
      </c>
      <c r="N159" s="29" t="s">
        <v>56</v>
      </c>
      <c r="O159" s="29" t="s">
        <v>126</v>
      </c>
      <c r="P159" s="29" t="s">
        <v>58</v>
      </c>
      <c r="Q159" s="29" t="s">
        <v>284</v>
      </c>
      <c r="R159" s="32" t="str">
        <f>HYPERLINK(CONCATENATE("http://maps.google.com/maps?q=",C159,",",D159))</f>
        <v>http://maps.google.com/maps?q=15.99838,98.93002</v>
      </c>
    </row>
    <row r="160" spans="1:18" s="13" customFormat="1">
      <c r="A160" s="28">
        <v>45340</v>
      </c>
      <c r="B160" s="29">
        <v>14.01</v>
      </c>
      <c r="C160" s="30">
        <v>18.03511</v>
      </c>
      <c r="D160" s="30">
        <v>98.467910000000003</v>
      </c>
      <c r="E160" s="31">
        <v>443682.05725000001</v>
      </c>
      <c r="F160" s="31">
        <v>1994150.94658</v>
      </c>
      <c r="G160" s="29" t="s">
        <v>49</v>
      </c>
      <c r="H160" s="29" t="s">
        <v>354</v>
      </c>
      <c r="I160" s="29" t="s">
        <v>146</v>
      </c>
      <c r="J160" s="29" t="s">
        <v>139</v>
      </c>
      <c r="K160" s="29" t="s">
        <v>84</v>
      </c>
      <c r="L160" s="29" t="s">
        <v>146</v>
      </c>
      <c r="M160" s="29" t="s">
        <v>99</v>
      </c>
      <c r="N160" s="29" t="s">
        <v>56</v>
      </c>
      <c r="O160" s="29" t="s">
        <v>142</v>
      </c>
      <c r="P160" s="29" t="s">
        <v>58</v>
      </c>
      <c r="Q160" s="29" t="s">
        <v>284</v>
      </c>
      <c r="R160" s="32" t="str">
        <f>HYPERLINK(CONCATENATE("http://maps.google.com/maps?q=",C160,",",D160))</f>
        <v>http://maps.google.com/maps?q=18.03511,98.46791</v>
      </c>
    </row>
    <row r="161" spans="1:18" s="13" customFormat="1">
      <c r="A161" s="28">
        <v>45340</v>
      </c>
      <c r="B161" s="29">
        <v>14.01</v>
      </c>
      <c r="C161" s="30">
        <v>18.044989999999999</v>
      </c>
      <c r="D161" s="30">
        <v>98.458680000000001</v>
      </c>
      <c r="E161" s="31">
        <v>442708.30232299998</v>
      </c>
      <c r="F161" s="31">
        <v>1995246.9089800001</v>
      </c>
      <c r="G161" s="29" t="s">
        <v>49</v>
      </c>
      <c r="H161" s="29" t="s">
        <v>354</v>
      </c>
      <c r="I161" s="29" t="s">
        <v>146</v>
      </c>
      <c r="J161" s="29" t="s">
        <v>139</v>
      </c>
      <c r="K161" s="29" t="s">
        <v>84</v>
      </c>
      <c r="L161" s="29" t="s">
        <v>146</v>
      </c>
      <c r="M161" s="29" t="s">
        <v>99</v>
      </c>
      <c r="N161" s="29" t="s">
        <v>56</v>
      </c>
      <c r="O161" s="29" t="s">
        <v>142</v>
      </c>
      <c r="P161" s="29" t="s">
        <v>290</v>
      </c>
      <c r="Q161" s="29" t="s">
        <v>284</v>
      </c>
      <c r="R161" s="32" t="str">
        <f>HYPERLINK(CONCATENATE("http://maps.google.com/maps?q=",C161,",",D161))</f>
        <v>http://maps.google.com/maps?q=18.04499,98.45868</v>
      </c>
    </row>
    <row r="162" spans="1:18" s="13" customFormat="1">
      <c r="A162" s="28">
        <v>45340</v>
      </c>
      <c r="B162" s="29">
        <v>14.01</v>
      </c>
      <c r="C162" s="30">
        <v>18.046500000000002</v>
      </c>
      <c r="D162" s="30">
        <v>98.458650000000006</v>
      </c>
      <c r="E162" s="31">
        <v>442705.61613400001</v>
      </c>
      <c r="F162" s="31">
        <v>1995413.98566</v>
      </c>
      <c r="G162" s="29" t="s">
        <v>49</v>
      </c>
      <c r="H162" s="29" t="s">
        <v>354</v>
      </c>
      <c r="I162" s="29" t="s">
        <v>146</v>
      </c>
      <c r="J162" s="29" t="s">
        <v>139</v>
      </c>
      <c r="K162" s="29" t="s">
        <v>84</v>
      </c>
      <c r="L162" s="29" t="s">
        <v>146</v>
      </c>
      <c r="M162" s="29" t="s">
        <v>99</v>
      </c>
      <c r="N162" s="29" t="s">
        <v>56</v>
      </c>
      <c r="O162" s="29" t="s">
        <v>142</v>
      </c>
      <c r="P162" s="29" t="s">
        <v>290</v>
      </c>
      <c r="Q162" s="29" t="s">
        <v>284</v>
      </c>
      <c r="R162" s="32" t="str">
        <f>HYPERLINK(CONCATENATE("http://maps.google.com/maps?q=",C162,",",D162))</f>
        <v>http://maps.google.com/maps?q=18.0465,98.45865</v>
      </c>
    </row>
    <row r="163" spans="1:18" s="13" customFormat="1">
      <c r="A163" s="28">
        <v>45340</v>
      </c>
      <c r="B163" s="29">
        <v>14.01</v>
      </c>
      <c r="C163" s="30">
        <v>18.047059999999998</v>
      </c>
      <c r="D163" s="30">
        <v>98.462950000000006</v>
      </c>
      <c r="E163" s="31">
        <v>443160.90226</v>
      </c>
      <c r="F163" s="31">
        <v>1995474.6175599999</v>
      </c>
      <c r="G163" s="29" t="s">
        <v>49</v>
      </c>
      <c r="H163" s="29" t="s">
        <v>354</v>
      </c>
      <c r="I163" s="29" t="s">
        <v>146</v>
      </c>
      <c r="J163" s="29" t="s">
        <v>139</v>
      </c>
      <c r="K163" s="29" t="s">
        <v>84</v>
      </c>
      <c r="L163" s="29" t="s">
        <v>146</v>
      </c>
      <c r="M163" s="29" t="s">
        <v>99</v>
      </c>
      <c r="N163" s="29" t="s">
        <v>56</v>
      </c>
      <c r="O163" s="29" t="s">
        <v>142</v>
      </c>
      <c r="P163" s="29" t="s">
        <v>58</v>
      </c>
      <c r="Q163" s="29" t="s">
        <v>284</v>
      </c>
      <c r="R163" s="32" t="str">
        <f>HYPERLINK(CONCATENATE("http://maps.google.com/maps?q=",C163,",",D163))</f>
        <v>http://maps.google.com/maps?q=18.04706,98.46295</v>
      </c>
    </row>
    <row r="164" spans="1:18" s="13" customFormat="1">
      <c r="A164" s="28">
        <v>45340</v>
      </c>
      <c r="B164" s="29">
        <v>14.01</v>
      </c>
      <c r="C164" s="30">
        <v>18.048159999999999</v>
      </c>
      <c r="D164" s="30">
        <v>98.47148</v>
      </c>
      <c r="E164" s="31">
        <v>444064.050154</v>
      </c>
      <c r="F164" s="31">
        <v>1995593.72126</v>
      </c>
      <c r="G164" s="29" t="s">
        <v>49</v>
      </c>
      <c r="H164" s="29" t="s">
        <v>354</v>
      </c>
      <c r="I164" s="29" t="s">
        <v>146</v>
      </c>
      <c r="J164" s="29" t="s">
        <v>139</v>
      </c>
      <c r="K164" s="29" t="s">
        <v>84</v>
      </c>
      <c r="L164" s="29" t="s">
        <v>146</v>
      </c>
      <c r="M164" s="29" t="s">
        <v>99</v>
      </c>
      <c r="N164" s="29" t="s">
        <v>56</v>
      </c>
      <c r="O164" s="29" t="s">
        <v>142</v>
      </c>
      <c r="P164" s="29" t="s">
        <v>58</v>
      </c>
      <c r="Q164" s="29" t="s">
        <v>284</v>
      </c>
      <c r="R164" s="32" t="str">
        <f>HYPERLINK(CONCATENATE("http://maps.google.com/maps?q=",C164,",",D164))</f>
        <v>http://maps.google.com/maps?q=18.04816,98.47148</v>
      </c>
    </row>
    <row r="165" spans="1:18" s="13" customFormat="1">
      <c r="A165" s="27"/>
      <c r="B165" s="15"/>
      <c r="C165" s="16"/>
      <c r="D165" s="16"/>
      <c r="E165" s="17"/>
      <c r="F165" s="17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8" s="13" customFormat="1">
      <c r="A166" s="22"/>
      <c r="B166" s="23"/>
      <c r="C166" s="24"/>
      <c r="D166" s="24"/>
      <c r="E166" s="25"/>
      <c r="F166" s="25"/>
      <c r="G166" s="26"/>
      <c r="H166" s="26"/>
      <c r="I166" s="26"/>
      <c r="J166" s="26"/>
      <c r="K166" s="26"/>
      <c r="L166" s="26"/>
      <c r="M166" s="26"/>
      <c r="N166" s="26"/>
      <c r="O166" s="26"/>
      <c r="P166"/>
      <c r="Q166"/>
      <c r="R166"/>
    </row>
    <row r="167" spans="1:18" s="13" customFormat="1">
      <c r="A167" s="35" t="s">
        <v>45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14"/>
      <c r="R167" s="14"/>
    </row>
    <row r="168" spans="1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1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1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1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1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1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1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1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1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1:256" s="13" customFormat="1" ht="20.25" customHeigh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1:256" customFormat="1" ht="21" customHeight="1">
      <c r="A258" s="13"/>
      <c r="B258" s="19"/>
      <c r="C258" s="20"/>
      <c r="D258" s="20"/>
      <c r="E258" s="21"/>
      <c r="F258" s="21"/>
      <c r="G258" s="13"/>
      <c r="H258" s="13"/>
      <c r="I258" s="13"/>
      <c r="J258" s="13"/>
      <c r="K258" s="13"/>
      <c r="L258" s="13"/>
      <c r="M258" s="13"/>
      <c r="N258" s="13"/>
      <c r="O258" s="14"/>
      <c r="P258" s="14"/>
      <c r="Q258" s="14"/>
      <c r="R258" s="14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/>
      <c r="IH258" s="13"/>
      <c r="II258" s="13"/>
      <c r="IJ258" s="13"/>
      <c r="IK258" s="13"/>
      <c r="IL258" s="13"/>
      <c r="IM258" s="13"/>
      <c r="IN258" s="13"/>
      <c r="IO258" s="13"/>
      <c r="IP258" s="13"/>
      <c r="IQ258" s="13"/>
      <c r="IR258" s="13"/>
      <c r="IS258" s="13"/>
      <c r="IT258" s="13"/>
      <c r="IU258" s="13"/>
      <c r="IV258" s="13"/>
    </row>
    <row r="259" spans="1:256"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  <c r="IL259" s="13"/>
      <c r="IM259" s="13"/>
      <c r="IN259" s="13"/>
      <c r="IO259" s="13"/>
      <c r="IP259" s="13"/>
      <c r="IQ259" s="13"/>
      <c r="IR259" s="13"/>
      <c r="IS259" s="13"/>
      <c r="IT259" s="13"/>
      <c r="IU259" s="13"/>
      <c r="IV259" s="13"/>
    </row>
    <row r="260" spans="1:256"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/>
      <c r="IH260" s="13"/>
      <c r="II260" s="13"/>
      <c r="IJ260" s="13"/>
      <c r="IK260" s="13"/>
      <c r="IL260" s="13"/>
      <c r="IM260" s="13"/>
      <c r="IN260" s="13"/>
      <c r="IO260" s="13"/>
      <c r="IP260" s="13"/>
      <c r="IQ260" s="13"/>
      <c r="IR260" s="13"/>
      <c r="IS260" s="13"/>
      <c r="IT260" s="13"/>
      <c r="IU260" s="13"/>
      <c r="IV260" s="13"/>
    </row>
    <row r="261" spans="1:256"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/>
      <c r="IH261" s="13"/>
      <c r="II261" s="13"/>
      <c r="IJ261" s="13"/>
      <c r="IK261" s="13"/>
      <c r="IL261" s="13"/>
      <c r="IM261" s="13"/>
      <c r="IN261" s="13"/>
      <c r="IO261" s="13"/>
      <c r="IP261" s="13"/>
      <c r="IQ261" s="13"/>
      <c r="IR261" s="13"/>
      <c r="IS261" s="13"/>
      <c r="IT261" s="13"/>
      <c r="IU261" s="13"/>
      <c r="IV261" s="13"/>
    </row>
    <row r="262" spans="1:256"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  <c r="IA262" s="13"/>
      <c r="IB262" s="13"/>
      <c r="IC262" s="13"/>
      <c r="ID262" s="13"/>
      <c r="IE262" s="13"/>
      <c r="IF262" s="13"/>
      <c r="IG262" s="13"/>
      <c r="IH262" s="13"/>
      <c r="II262" s="13"/>
      <c r="IJ262" s="13"/>
      <c r="IK262" s="13"/>
      <c r="IL262" s="13"/>
      <c r="IM262" s="13"/>
      <c r="IN262" s="13"/>
      <c r="IO262" s="13"/>
      <c r="IP262" s="13"/>
      <c r="IQ262" s="13"/>
      <c r="IR262" s="13"/>
      <c r="IS262" s="13"/>
      <c r="IT262" s="13"/>
      <c r="IU262" s="13"/>
      <c r="IV262" s="13"/>
    </row>
    <row r="263" spans="1:256"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/>
      <c r="IH263" s="13"/>
      <c r="II263" s="13"/>
      <c r="IJ263" s="13"/>
      <c r="IK263" s="13"/>
      <c r="IL263" s="13"/>
      <c r="IM263" s="13"/>
      <c r="IN263" s="13"/>
      <c r="IO263" s="13"/>
      <c r="IP263" s="13"/>
      <c r="IQ263" s="13"/>
      <c r="IR263" s="13"/>
      <c r="IS263" s="13"/>
      <c r="IT263" s="13"/>
      <c r="IU263" s="13"/>
      <c r="IV263" s="13"/>
    </row>
    <row r="264" spans="1:256"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  <c r="IM264" s="13"/>
      <c r="IN264" s="13"/>
      <c r="IO264" s="13"/>
      <c r="IP264" s="13"/>
      <c r="IQ264" s="13"/>
      <c r="IR264" s="13"/>
      <c r="IS264" s="13"/>
      <c r="IT264" s="13"/>
      <c r="IU264" s="13"/>
      <c r="IV264" s="13"/>
    </row>
    <row r="265" spans="1:256"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  <c r="IM265" s="13"/>
      <c r="IN265" s="13"/>
      <c r="IO265" s="13"/>
      <c r="IP265" s="13"/>
      <c r="IQ265" s="13"/>
      <c r="IR265" s="13"/>
      <c r="IS265" s="13"/>
      <c r="IT265" s="13"/>
      <c r="IU265" s="13"/>
      <c r="IV265" s="13"/>
    </row>
    <row r="266" spans="1:256"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  <c r="IT266" s="13"/>
      <c r="IU266" s="13"/>
      <c r="IV266" s="13"/>
    </row>
    <row r="267" spans="1:256"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  <c r="IS267" s="13"/>
      <c r="IT267" s="13"/>
      <c r="IU267" s="13"/>
      <c r="IV267" s="13"/>
    </row>
    <row r="268" spans="1:256"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  <c r="IS268" s="13"/>
      <c r="IT268" s="13"/>
      <c r="IU268" s="13"/>
      <c r="IV268" s="13"/>
    </row>
    <row r="269" spans="1:256"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  <c r="IM269" s="13"/>
      <c r="IN269" s="13"/>
      <c r="IO269" s="13"/>
      <c r="IP269" s="13"/>
      <c r="IQ269" s="13"/>
      <c r="IR269" s="13"/>
      <c r="IS269" s="13"/>
      <c r="IT269" s="13"/>
      <c r="IU269" s="13"/>
      <c r="IV269" s="13"/>
    </row>
    <row r="270" spans="1:256"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  <c r="IS270" s="13"/>
      <c r="IT270" s="13"/>
      <c r="IU270" s="13"/>
      <c r="IV270" s="13"/>
    </row>
    <row r="271" spans="1:256"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  <c r="IS271" s="13"/>
      <c r="IT271" s="13"/>
      <c r="IU271" s="13"/>
      <c r="IV271" s="13"/>
    </row>
    <row r="272" spans="1:256"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  <c r="IM272" s="13"/>
      <c r="IN272" s="13"/>
      <c r="IO272" s="13"/>
      <c r="IP272" s="13"/>
      <c r="IQ272" s="13"/>
      <c r="IR272" s="13"/>
      <c r="IS272" s="13"/>
      <c r="IT272" s="13"/>
      <c r="IU272" s="13"/>
      <c r="IV272" s="13"/>
    </row>
    <row r="273" spans="19:256"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  <c r="IM273" s="13"/>
      <c r="IN273" s="13"/>
      <c r="IO273" s="13"/>
      <c r="IP273" s="13"/>
      <c r="IQ273" s="13"/>
      <c r="IR273" s="13"/>
      <c r="IS273" s="13"/>
      <c r="IT273" s="13"/>
      <c r="IU273" s="13"/>
      <c r="IV273" s="13"/>
    </row>
    <row r="274" spans="19:256"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  <c r="IM274" s="13"/>
      <c r="IN274" s="13"/>
      <c r="IO274" s="13"/>
      <c r="IP274" s="13"/>
      <c r="IQ274" s="13"/>
      <c r="IR274" s="13"/>
      <c r="IS274" s="13"/>
      <c r="IT274" s="13"/>
      <c r="IU274" s="13"/>
      <c r="IV274" s="13"/>
    </row>
    <row r="275" spans="19:256"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/>
      <c r="IH275" s="13"/>
      <c r="II275" s="13"/>
      <c r="IJ275" s="13"/>
      <c r="IK275" s="13"/>
      <c r="IL275" s="13"/>
      <c r="IM275" s="13"/>
      <c r="IN275" s="13"/>
      <c r="IO275" s="13"/>
      <c r="IP275" s="13"/>
      <c r="IQ275" s="13"/>
      <c r="IR275" s="13"/>
      <c r="IS275" s="13"/>
      <c r="IT275" s="13"/>
      <c r="IU275" s="13"/>
      <c r="IV275" s="13"/>
    </row>
    <row r="276" spans="19:256"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  <c r="IM276" s="13"/>
      <c r="IN276" s="13"/>
      <c r="IO276" s="13"/>
      <c r="IP276" s="13"/>
      <c r="IQ276" s="13"/>
      <c r="IR276" s="13"/>
      <c r="IS276" s="13"/>
      <c r="IT276" s="13"/>
      <c r="IU276" s="13"/>
      <c r="IV276" s="13"/>
    </row>
    <row r="277" spans="19:256"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  <c r="IS277" s="13"/>
      <c r="IT277" s="13"/>
      <c r="IU277" s="13"/>
      <c r="IV277" s="13"/>
    </row>
    <row r="278" spans="19:256"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  <c r="IM278" s="13"/>
      <c r="IN278" s="13"/>
      <c r="IO278" s="13"/>
      <c r="IP278" s="13"/>
      <c r="IQ278" s="13"/>
      <c r="IR278" s="13"/>
      <c r="IS278" s="13"/>
      <c r="IT278" s="13"/>
      <c r="IU278" s="13"/>
      <c r="IV278" s="13"/>
    </row>
    <row r="279" spans="19:256"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  <c r="IM279" s="13"/>
      <c r="IN279" s="13"/>
      <c r="IO279" s="13"/>
      <c r="IP279" s="13"/>
      <c r="IQ279" s="13"/>
      <c r="IR279" s="13"/>
      <c r="IS279" s="13"/>
      <c r="IT279" s="13"/>
      <c r="IU279" s="13"/>
      <c r="IV279" s="13"/>
    </row>
    <row r="280" spans="19:256"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  <c r="IM280" s="13"/>
      <c r="IN280" s="13"/>
      <c r="IO280" s="13"/>
      <c r="IP280" s="13"/>
      <c r="IQ280" s="13"/>
      <c r="IR280" s="13"/>
      <c r="IS280" s="13"/>
      <c r="IT280" s="13"/>
      <c r="IU280" s="13"/>
      <c r="IV280" s="13"/>
    </row>
    <row r="281" spans="19:256"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/>
      <c r="IH281" s="13"/>
      <c r="II281" s="13"/>
      <c r="IJ281" s="13"/>
      <c r="IK281" s="13"/>
      <c r="IL281" s="13"/>
      <c r="IM281" s="13"/>
      <c r="IN281" s="13"/>
      <c r="IO281" s="13"/>
      <c r="IP281" s="13"/>
      <c r="IQ281" s="13"/>
      <c r="IR281" s="13"/>
      <c r="IS281" s="13"/>
      <c r="IT281" s="13"/>
      <c r="IU281" s="13"/>
      <c r="IV281" s="13"/>
    </row>
    <row r="282" spans="19:256"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/>
      <c r="IH282" s="13"/>
      <c r="II282" s="13"/>
      <c r="IJ282" s="13"/>
      <c r="IK282" s="13"/>
      <c r="IL282" s="13"/>
      <c r="IM282" s="13"/>
      <c r="IN282" s="13"/>
      <c r="IO282" s="13"/>
      <c r="IP282" s="13"/>
      <c r="IQ282" s="13"/>
      <c r="IR282" s="13"/>
      <c r="IS282" s="13"/>
      <c r="IT282" s="13"/>
      <c r="IU282" s="13"/>
      <c r="IV282" s="13"/>
    </row>
    <row r="283" spans="19:256"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/>
      <c r="IH283" s="13"/>
      <c r="II283" s="13"/>
      <c r="IJ283" s="13"/>
      <c r="IK283" s="13"/>
      <c r="IL283" s="13"/>
      <c r="IM283" s="13"/>
      <c r="IN283" s="13"/>
      <c r="IO283" s="13"/>
      <c r="IP283" s="13"/>
      <c r="IQ283" s="13"/>
      <c r="IR283" s="13"/>
      <c r="IS283" s="13"/>
      <c r="IT283" s="13"/>
      <c r="IU283" s="13"/>
      <c r="IV283" s="13"/>
    </row>
    <row r="284" spans="19:256"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/>
      <c r="IH284" s="13"/>
      <c r="II284" s="13"/>
      <c r="IJ284" s="13"/>
      <c r="IK284" s="13"/>
      <c r="IL284" s="13"/>
      <c r="IM284" s="13"/>
      <c r="IN284" s="13"/>
      <c r="IO284" s="13"/>
      <c r="IP284" s="13"/>
      <c r="IQ284" s="13"/>
      <c r="IR284" s="13"/>
      <c r="IS284" s="13"/>
      <c r="IT284" s="13"/>
      <c r="IU284" s="13"/>
      <c r="IV284" s="13"/>
    </row>
    <row r="285" spans="19:256"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  <c r="IL285" s="13"/>
      <c r="IM285" s="13"/>
      <c r="IN285" s="13"/>
      <c r="IO285" s="13"/>
      <c r="IP285" s="13"/>
      <c r="IQ285" s="13"/>
      <c r="IR285" s="13"/>
      <c r="IS285" s="13"/>
      <c r="IT285" s="13"/>
      <c r="IU285" s="13"/>
      <c r="IV285" s="13"/>
    </row>
    <row r="286" spans="19:256"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/>
      <c r="IH286" s="13"/>
      <c r="II286" s="13"/>
      <c r="IJ286" s="13"/>
      <c r="IK286" s="13"/>
      <c r="IL286" s="13"/>
      <c r="IM286" s="13"/>
      <c r="IN286" s="13"/>
      <c r="IO286" s="13"/>
      <c r="IP286" s="13"/>
      <c r="IQ286" s="13"/>
      <c r="IR286" s="13"/>
      <c r="IS286" s="13"/>
      <c r="IT286" s="13"/>
      <c r="IU286" s="13"/>
      <c r="IV286" s="13"/>
    </row>
    <row r="287" spans="19:256"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  <c r="IA287" s="13"/>
      <c r="IB287" s="13"/>
      <c r="IC287" s="13"/>
      <c r="ID287" s="13"/>
      <c r="IE287" s="13"/>
      <c r="IF287" s="13"/>
      <c r="IG287" s="13"/>
      <c r="IH287" s="13"/>
      <c r="II287" s="13"/>
      <c r="IJ287" s="13"/>
      <c r="IK287" s="13"/>
      <c r="IL287" s="13"/>
      <c r="IM287" s="13"/>
      <c r="IN287" s="13"/>
      <c r="IO287" s="13"/>
      <c r="IP287" s="13"/>
      <c r="IQ287" s="13"/>
      <c r="IR287" s="13"/>
      <c r="IS287" s="13"/>
      <c r="IT287" s="13"/>
      <c r="IU287" s="13"/>
      <c r="IV287" s="13"/>
    </row>
    <row r="288" spans="19:256"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  <c r="IM288" s="13"/>
      <c r="IN288" s="13"/>
      <c r="IO288" s="13"/>
      <c r="IP288" s="13"/>
      <c r="IQ288" s="13"/>
      <c r="IR288" s="13"/>
      <c r="IS288" s="13"/>
      <c r="IT288" s="13"/>
      <c r="IU288" s="13"/>
      <c r="IV288" s="13"/>
    </row>
    <row r="289" spans="19:256"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  <c r="IM289" s="13"/>
      <c r="IN289" s="13"/>
      <c r="IO289" s="13"/>
      <c r="IP289" s="13"/>
      <c r="IQ289" s="13"/>
      <c r="IR289" s="13"/>
      <c r="IS289" s="13"/>
      <c r="IT289" s="13"/>
      <c r="IU289" s="13"/>
      <c r="IV289" s="13"/>
    </row>
    <row r="290" spans="19:256"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  <c r="IM290" s="13"/>
      <c r="IN290" s="13"/>
      <c r="IO290" s="13"/>
      <c r="IP290" s="13"/>
      <c r="IQ290" s="13"/>
      <c r="IR290" s="13"/>
      <c r="IS290" s="13"/>
      <c r="IT290" s="13"/>
      <c r="IU290" s="13"/>
      <c r="IV290" s="13"/>
    </row>
    <row r="291" spans="19:256"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  <c r="IM291" s="13"/>
      <c r="IN291" s="13"/>
      <c r="IO291" s="13"/>
      <c r="IP291" s="13"/>
      <c r="IQ291" s="13"/>
      <c r="IR291" s="13"/>
      <c r="IS291" s="13"/>
      <c r="IT291" s="13"/>
      <c r="IU291" s="13"/>
      <c r="IV291" s="13"/>
    </row>
    <row r="292" spans="19:256"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  <c r="IT292" s="13"/>
      <c r="IU292" s="13"/>
      <c r="IV292" s="13"/>
    </row>
    <row r="293" spans="19:256"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  <c r="IT293" s="13"/>
      <c r="IU293" s="13"/>
      <c r="IV293" s="13"/>
    </row>
    <row r="294" spans="19:256"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  <c r="IT294" s="13"/>
      <c r="IU294" s="13"/>
      <c r="IV294" s="13"/>
    </row>
    <row r="295" spans="19:256"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  <c r="IT295" s="13"/>
      <c r="IU295" s="13"/>
      <c r="IV295" s="13"/>
    </row>
    <row r="296" spans="19:256"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  <c r="IT296" s="13"/>
      <c r="IU296" s="13"/>
      <c r="IV296" s="13"/>
    </row>
    <row r="297" spans="19:256"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  <c r="IT297" s="13"/>
      <c r="IU297" s="13"/>
      <c r="IV297" s="13"/>
    </row>
    <row r="298" spans="19:256"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  <c r="IT298" s="13"/>
      <c r="IU298" s="13"/>
      <c r="IV298" s="13"/>
    </row>
    <row r="299" spans="19:256"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  <c r="IM299" s="13"/>
      <c r="IN299" s="13"/>
      <c r="IO299" s="13"/>
      <c r="IP299" s="13"/>
      <c r="IQ299" s="13"/>
      <c r="IR299" s="13"/>
      <c r="IS299" s="13"/>
      <c r="IT299" s="13"/>
      <c r="IU299" s="13"/>
      <c r="IV299" s="13"/>
    </row>
    <row r="300" spans="19:256"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  <c r="IM300" s="13"/>
      <c r="IN300" s="13"/>
      <c r="IO300" s="13"/>
      <c r="IP300" s="13"/>
      <c r="IQ300" s="13"/>
      <c r="IR300" s="13"/>
      <c r="IS300" s="13"/>
      <c r="IT300" s="13"/>
      <c r="IU300" s="13"/>
      <c r="IV300" s="13"/>
    </row>
    <row r="301" spans="19:256"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  <c r="IM301" s="13"/>
      <c r="IN301" s="13"/>
      <c r="IO301" s="13"/>
      <c r="IP301" s="13"/>
      <c r="IQ301" s="13"/>
      <c r="IR301" s="13"/>
      <c r="IS301" s="13"/>
      <c r="IT301" s="13"/>
      <c r="IU301" s="13"/>
      <c r="IV301" s="13"/>
    </row>
    <row r="302" spans="19:256"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</sheetData>
  <sortState xmlns:xlrd2="http://schemas.microsoft.com/office/spreadsheetml/2017/richdata2" ref="A4:R71">
    <sortCondition ref="L4:L71"/>
    <sortCondition ref="J4:J71"/>
  </sortState>
  <mergeCells count="2">
    <mergeCell ref="A1:R1"/>
    <mergeCell ref="A167:P16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42"/>
  <sheetViews>
    <sheetView topLeftCell="A117" zoomScaleNormal="100" workbookViewId="0">
      <selection activeCell="J4" sqref="J4:J133"/>
    </sheetView>
  </sheetViews>
  <sheetFormatPr defaultColWidth="8.85546875" defaultRowHeight="22.5" customHeight="1"/>
  <cols>
    <col min="1" max="1" width="9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4257812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8">
        <v>45340</v>
      </c>
      <c r="B4" s="29">
        <v>1.1000000000000001</v>
      </c>
      <c r="C4" s="30">
        <v>17.995560000000001</v>
      </c>
      <c r="D4" s="30">
        <v>98.810360000000003</v>
      </c>
      <c r="E4" s="31">
        <v>479923.68037700001</v>
      </c>
      <c r="F4" s="31">
        <v>1989704.58244</v>
      </c>
      <c r="G4" s="29" t="s">
        <v>49</v>
      </c>
      <c r="H4" s="29" t="s">
        <v>137</v>
      </c>
      <c r="I4" s="29" t="s">
        <v>138</v>
      </c>
      <c r="J4" s="29" t="s">
        <v>139</v>
      </c>
      <c r="K4" s="29" t="s">
        <v>84</v>
      </c>
      <c r="L4" s="29" t="s">
        <v>208</v>
      </c>
      <c r="M4" s="29" t="s">
        <v>58</v>
      </c>
    </row>
    <row r="5" spans="1:13" s="13" customFormat="1" ht="18.75">
      <c r="A5" s="28">
        <v>45340</v>
      </c>
      <c r="B5" s="29">
        <v>1.1000000000000001</v>
      </c>
      <c r="C5" s="30">
        <v>18.72062</v>
      </c>
      <c r="D5" s="30">
        <v>98.052310000000006</v>
      </c>
      <c r="E5" s="31">
        <v>400086.80438599997</v>
      </c>
      <c r="F5" s="31">
        <v>2070180.3561199999</v>
      </c>
      <c r="G5" s="29" t="s">
        <v>49</v>
      </c>
      <c r="H5" s="29" t="s">
        <v>212</v>
      </c>
      <c r="I5" s="29" t="s">
        <v>213</v>
      </c>
      <c r="J5" s="29" t="s">
        <v>180</v>
      </c>
      <c r="K5" s="29" t="s">
        <v>84</v>
      </c>
      <c r="L5" s="29" t="s">
        <v>214</v>
      </c>
      <c r="M5" s="29" t="s">
        <v>215</v>
      </c>
    </row>
    <row r="6" spans="1:13" s="13" customFormat="1" ht="18.75">
      <c r="A6" s="28">
        <v>45340</v>
      </c>
      <c r="B6" s="29">
        <v>1.1000000000000001</v>
      </c>
      <c r="C6" s="30">
        <v>19.19238</v>
      </c>
      <c r="D6" s="30">
        <v>98.397900000000007</v>
      </c>
      <c r="E6" s="31">
        <v>436701.302884</v>
      </c>
      <c r="F6" s="31">
        <v>2122223.4352500001</v>
      </c>
      <c r="G6" s="29" t="s">
        <v>49</v>
      </c>
      <c r="H6" s="29" t="s">
        <v>178</v>
      </c>
      <c r="I6" s="29" t="s">
        <v>179</v>
      </c>
      <c r="J6" s="29" t="s">
        <v>180</v>
      </c>
      <c r="K6" s="29" t="s">
        <v>84</v>
      </c>
      <c r="L6" s="29" t="s">
        <v>216</v>
      </c>
      <c r="M6" s="29" t="s">
        <v>58</v>
      </c>
    </row>
    <row r="7" spans="1:13" s="13" customFormat="1" ht="18.75">
      <c r="A7" s="28">
        <v>45340</v>
      </c>
      <c r="B7" s="29">
        <v>2.5299999999999998</v>
      </c>
      <c r="C7" s="30">
        <v>19.199649999999998</v>
      </c>
      <c r="D7" s="30">
        <v>98.385810000000006</v>
      </c>
      <c r="E7" s="31">
        <v>435433.08020500001</v>
      </c>
      <c r="F7" s="31">
        <v>2123032.3335600002</v>
      </c>
      <c r="G7" s="29" t="s">
        <v>49</v>
      </c>
      <c r="H7" s="29" t="s">
        <v>178</v>
      </c>
      <c r="I7" s="29" t="s">
        <v>179</v>
      </c>
      <c r="J7" s="29" t="s">
        <v>180</v>
      </c>
      <c r="K7" s="29" t="s">
        <v>84</v>
      </c>
      <c r="L7" s="29" t="s">
        <v>216</v>
      </c>
      <c r="M7" s="29" t="s">
        <v>58</v>
      </c>
    </row>
    <row r="8" spans="1:13" s="13" customFormat="1" ht="18.75">
      <c r="A8" s="28">
        <v>45340</v>
      </c>
      <c r="B8" s="29">
        <v>2.5299999999999998</v>
      </c>
      <c r="C8" s="30">
        <v>19.199909999999999</v>
      </c>
      <c r="D8" s="30">
        <v>98.387020000000007</v>
      </c>
      <c r="E8" s="31">
        <v>435560.386902</v>
      </c>
      <c r="F8" s="31">
        <v>2123060.6559000001</v>
      </c>
      <c r="G8" s="29" t="s">
        <v>49</v>
      </c>
      <c r="H8" s="29" t="s">
        <v>178</v>
      </c>
      <c r="I8" s="29" t="s">
        <v>179</v>
      </c>
      <c r="J8" s="29" t="s">
        <v>180</v>
      </c>
      <c r="K8" s="29" t="s">
        <v>84</v>
      </c>
      <c r="L8" s="29" t="s">
        <v>216</v>
      </c>
      <c r="M8" s="29" t="s">
        <v>58</v>
      </c>
    </row>
    <row r="9" spans="1:13" s="13" customFormat="1" ht="18.75">
      <c r="A9" s="28">
        <v>45340</v>
      </c>
      <c r="B9" s="29">
        <v>1.1299999999999999</v>
      </c>
      <c r="C9" s="30">
        <v>16.225110000000001</v>
      </c>
      <c r="D9" s="30">
        <v>102.06677000000001</v>
      </c>
      <c r="E9" s="31">
        <v>827881.67841099994</v>
      </c>
      <c r="F9" s="31">
        <v>1796289.57232</v>
      </c>
      <c r="G9" s="29" t="s">
        <v>49</v>
      </c>
      <c r="H9" s="29" t="s">
        <v>200</v>
      </c>
      <c r="I9" s="29" t="s">
        <v>201</v>
      </c>
      <c r="J9" s="29" t="s">
        <v>202</v>
      </c>
      <c r="K9" s="29" t="s">
        <v>62</v>
      </c>
      <c r="L9" s="29" t="s">
        <v>203</v>
      </c>
      <c r="M9" s="29" t="s">
        <v>58</v>
      </c>
    </row>
    <row r="10" spans="1:13" s="13" customFormat="1" ht="18.75">
      <c r="A10" s="28">
        <v>45340</v>
      </c>
      <c r="B10" s="29">
        <v>1.1299999999999999</v>
      </c>
      <c r="C10" s="30">
        <v>16.724460000000001</v>
      </c>
      <c r="D10" s="30">
        <v>104.47169</v>
      </c>
      <c r="E10" s="31">
        <v>1084014.7019400001</v>
      </c>
      <c r="F10" s="31">
        <v>1857116.27241</v>
      </c>
      <c r="G10" s="29" t="s">
        <v>49</v>
      </c>
      <c r="H10" s="29" t="s">
        <v>95</v>
      </c>
      <c r="I10" s="29" t="s">
        <v>96</v>
      </c>
      <c r="J10" s="29" t="s">
        <v>97</v>
      </c>
      <c r="K10" s="29" t="s">
        <v>62</v>
      </c>
      <c r="L10" s="29" t="s">
        <v>100</v>
      </c>
      <c r="M10" s="29" t="s">
        <v>58</v>
      </c>
    </row>
    <row r="11" spans="1:13" s="13" customFormat="1" ht="18.75">
      <c r="A11" s="28">
        <v>45340</v>
      </c>
      <c r="B11" s="29">
        <v>1.1299999999999999</v>
      </c>
      <c r="C11" s="30">
        <v>16.73002</v>
      </c>
      <c r="D11" s="30">
        <v>104.47889000000001</v>
      </c>
      <c r="E11" s="31">
        <v>1084768.1100600001</v>
      </c>
      <c r="F11" s="31">
        <v>1857754.9524900001</v>
      </c>
      <c r="G11" s="29" t="s">
        <v>49</v>
      </c>
      <c r="H11" s="29" t="s">
        <v>95</v>
      </c>
      <c r="I11" s="29" t="s">
        <v>96</v>
      </c>
      <c r="J11" s="29" t="s">
        <v>97</v>
      </c>
      <c r="K11" s="29" t="s">
        <v>62</v>
      </c>
      <c r="L11" s="29" t="s">
        <v>100</v>
      </c>
      <c r="M11" s="29" t="s">
        <v>58</v>
      </c>
    </row>
    <row r="12" spans="1:13" s="13" customFormat="1" ht="18.75">
      <c r="A12" s="28">
        <v>45340</v>
      </c>
      <c r="B12" s="29">
        <v>1.1299999999999999</v>
      </c>
      <c r="C12" s="30">
        <v>16.214200000000002</v>
      </c>
      <c r="D12" s="30">
        <v>104.40177</v>
      </c>
      <c r="E12" s="31">
        <v>1078052.0585</v>
      </c>
      <c r="F12" s="31">
        <v>1800254.2352199999</v>
      </c>
      <c r="G12" s="29" t="s">
        <v>49</v>
      </c>
      <c r="H12" s="29" t="s">
        <v>204</v>
      </c>
      <c r="I12" s="29" t="s">
        <v>205</v>
      </c>
      <c r="J12" s="29" t="s">
        <v>206</v>
      </c>
      <c r="K12" s="29" t="s">
        <v>62</v>
      </c>
      <c r="L12" s="29" t="s">
        <v>207</v>
      </c>
      <c r="M12" s="29" t="s">
        <v>58</v>
      </c>
    </row>
    <row r="13" spans="1:13" s="13" customFormat="1" ht="18.75">
      <c r="A13" s="28">
        <v>45340</v>
      </c>
      <c r="B13" s="29">
        <v>1.1000000000000001</v>
      </c>
      <c r="C13" s="30">
        <v>18.245239999999999</v>
      </c>
      <c r="D13" s="30">
        <v>98.858599999999996</v>
      </c>
      <c r="E13" s="31">
        <v>485051.84139199997</v>
      </c>
      <c r="F13" s="31">
        <v>2017324.06253</v>
      </c>
      <c r="G13" s="29" t="s">
        <v>49</v>
      </c>
      <c r="H13" s="29" t="s">
        <v>209</v>
      </c>
      <c r="I13" s="29" t="s">
        <v>210</v>
      </c>
      <c r="J13" s="29" t="s">
        <v>211</v>
      </c>
      <c r="K13" s="29" t="s">
        <v>84</v>
      </c>
      <c r="L13" s="29" t="s">
        <v>140</v>
      </c>
      <c r="M13" s="29" t="s">
        <v>58</v>
      </c>
    </row>
    <row r="14" spans="1:13" s="13" customFormat="1" ht="18.75">
      <c r="A14" s="28">
        <v>45340</v>
      </c>
      <c r="B14" s="29">
        <v>2.5299999999999998</v>
      </c>
      <c r="C14" s="30">
        <v>18.250489999999999</v>
      </c>
      <c r="D14" s="30">
        <v>98.874870000000001</v>
      </c>
      <c r="E14" s="31">
        <v>486772.23064700002</v>
      </c>
      <c r="F14" s="31">
        <v>2017903.66567</v>
      </c>
      <c r="G14" s="29" t="s">
        <v>49</v>
      </c>
      <c r="H14" s="29" t="s">
        <v>209</v>
      </c>
      <c r="I14" s="29" t="s">
        <v>210</v>
      </c>
      <c r="J14" s="29" t="s">
        <v>211</v>
      </c>
      <c r="K14" s="29" t="s">
        <v>84</v>
      </c>
      <c r="L14" s="29" t="s">
        <v>140</v>
      </c>
      <c r="M14" s="29" t="s">
        <v>58</v>
      </c>
    </row>
    <row r="15" spans="1:13" s="13" customFormat="1" ht="18.75">
      <c r="A15" s="28">
        <v>45340</v>
      </c>
      <c r="B15" s="29">
        <v>2.5299999999999998</v>
      </c>
      <c r="C15" s="30">
        <v>18.252089999999999</v>
      </c>
      <c r="D15" s="30">
        <v>98.875929999999997</v>
      </c>
      <c r="E15" s="31">
        <v>486884.40578999999</v>
      </c>
      <c r="F15" s="31">
        <v>2018080.61209</v>
      </c>
      <c r="G15" s="29" t="s">
        <v>49</v>
      </c>
      <c r="H15" s="29" t="s">
        <v>209</v>
      </c>
      <c r="I15" s="29" t="s">
        <v>210</v>
      </c>
      <c r="J15" s="29" t="s">
        <v>211</v>
      </c>
      <c r="K15" s="29" t="s">
        <v>84</v>
      </c>
      <c r="L15" s="29" t="s">
        <v>140</v>
      </c>
      <c r="M15" s="29" t="s">
        <v>58</v>
      </c>
    </row>
    <row r="16" spans="1:13" s="13" customFormat="1" ht="18.75">
      <c r="A16" s="28">
        <v>45340</v>
      </c>
      <c r="B16" s="29">
        <v>1.1299999999999999</v>
      </c>
      <c r="C16" s="30">
        <v>15.63775</v>
      </c>
      <c r="D16" s="30">
        <v>105.44695</v>
      </c>
      <c r="E16" s="31">
        <v>1192255.9240900001</v>
      </c>
      <c r="F16" s="31">
        <v>1739396.3687700001</v>
      </c>
      <c r="G16" s="29" t="s">
        <v>49</v>
      </c>
      <c r="H16" s="29" t="s">
        <v>197</v>
      </c>
      <c r="I16" s="29" t="s">
        <v>198</v>
      </c>
      <c r="J16" s="29" t="s">
        <v>61</v>
      </c>
      <c r="K16" s="29" t="s">
        <v>62</v>
      </c>
      <c r="L16" s="29" t="s">
        <v>199</v>
      </c>
      <c r="M16" s="29" t="s">
        <v>58</v>
      </c>
    </row>
    <row r="17" spans="1:13" s="13" customFormat="1" ht="18.75">
      <c r="A17" s="28">
        <v>45340</v>
      </c>
      <c r="B17" s="29">
        <v>14.01</v>
      </c>
      <c r="C17" s="30">
        <v>17.922799999999999</v>
      </c>
      <c r="D17" s="30">
        <v>98.762370000000004</v>
      </c>
      <c r="E17" s="31">
        <v>474832.88279300003</v>
      </c>
      <c r="F17" s="31">
        <v>1981660.52844</v>
      </c>
      <c r="G17" s="29" t="s">
        <v>49</v>
      </c>
      <c r="H17" s="29" t="s">
        <v>355</v>
      </c>
      <c r="I17" s="29" t="s">
        <v>138</v>
      </c>
      <c r="J17" s="29" t="s">
        <v>139</v>
      </c>
      <c r="K17" s="29" t="s">
        <v>84</v>
      </c>
      <c r="L17" s="29" t="s">
        <v>208</v>
      </c>
      <c r="M17" s="29" t="s">
        <v>290</v>
      </c>
    </row>
    <row r="18" spans="1:13" s="13" customFormat="1" ht="18.75">
      <c r="A18" s="28">
        <v>45340</v>
      </c>
      <c r="B18" s="29">
        <v>14.01</v>
      </c>
      <c r="C18" s="30">
        <v>17.927</v>
      </c>
      <c r="D18" s="30">
        <v>98.761830000000003</v>
      </c>
      <c r="E18" s="31">
        <v>474776.28623500001</v>
      </c>
      <c r="F18" s="31">
        <v>1982125.2728899999</v>
      </c>
      <c r="G18" s="29" t="s">
        <v>49</v>
      </c>
      <c r="H18" s="29" t="s">
        <v>355</v>
      </c>
      <c r="I18" s="29" t="s">
        <v>138</v>
      </c>
      <c r="J18" s="29" t="s">
        <v>139</v>
      </c>
      <c r="K18" s="29" t="s">
        <v>84</v>
      </c>
      <c r="L18" s="29" t="s">
        <v>208</v>
      </c>
      <c r="M18" s="29" t="s">
        <v>290</v>
      </c>
    </row>
    <row r="19" spans="1:13" s="13" customFormat="1" ht="18.75">
      <c r="A19" s="28">
        <v>45340</v>
      </c>
      <c r="B19" s="29">
        <v>14.01</v>
      </c>
      <c r="C19" s="30">
        <v>17.930700000000002</v>
      </c>
      <c r="D19" s="30">
        <v>98.757279999999994</v>
      </c>
      <c r="E19" s="31">
        <v>474294.94387299998</v>
      </c>
      <c r="F19" s="31">
        <v>1982535.2489700001</v>
      </c>
      <c r="G19" s="29" t="s">
        <v>49</v>
      </c>
      <c r="H19" s="29" t="s">
        <v>355</v>
      </c>
      <c r="I19" s="29" t="s">
        <v>138</v>
      </c>
      <c r="J19" s="29" t="s">
        <v>139</v>
      </c>
      <c r="K19" s="29" t="s">
        <v>84</v>
      </c>
      <c r="L19" s="29" t="s">
        <v>208</v>
      </c>
      <c r="M19" s="29" t="s">
        <v>290</v>
      </c>
    </row>
    <row r="20" spans="1:13" s="13" customFormat="1" ht="18.75">
      <c r="A20" s="28">
        <v>45340</v>
      </c>
      <c r="B20" s="29">
        <v>14.01</v>
      </c>
      <c r="C20" s="30">
        <v>17.937830000000002</v>
      </c>
      <c r="D20" s="30">
        <v>98.78031</v>
      </c>
      <c r="E20" s="31">
        <v>476734.85816100001</v>
      </c>
      <c r="F20" s="31">
        <v>1983321.0538399999</v>
      </c>
      <c r="G20" s="29" t="s">
        <v>49</v>
      </c>
      <c r="H20" s="29" t="s">
        <v>355</v>
      </c>
      <c r="I20" s="29" t="s">
        <v>138</v>
      </c>
      <c r="J20" s="29" t="s">
        <v>139</v>
      </c>
      <c r="K20" s="29" t="s">
        <v>84</v>
      </c>
      <c r="L20" s="29" t="s">
        <v>208</v>
      </c>
      <c r="M20" s="29" t="s">
        <v>58</v>
      </c>
    </row>
    <row r="21" spans="1:13" s="13" customFormat="1" ht="18.75">
      <c r="A21" s="28">
        <v>45340</v>
      </c>
      <c r="B21" s="29">
        <v>14.01</v>
      </c>
      <c r="C21" s="30">
        <v>17.938300000000002</v>
      </c>
      <c r="D21" s="30">
        <v>98.784080000000003</v>
      </c>
      <c r="E21" s="31">
        <v>477134.16256899998</v>
      </c>
      <c r="F21" s="31">
        <v>1983372.5853500001</v>
      </c>
      <c r="G21" s="29" t="s">
        <v>49</v>
      </c>
      <c r="H21" s="29" t="s">
        <v>355</v>
      </c>
      <c r="I21" s="29" t="s">
        <v>138</v>
      </c>
      <c r="J21" s="29" t="s">
        <v>139</v>
      </c>
      <c r="K21" s="29" t="s">
        <v>84</v>
      </c>
      <c r="L21" s="29" t="s">
        <v>208</v>
      </c>
      <c r="M21" s="29" t="s">
        <v>58</v>
      </c>
    </row>
    <row r="22" spans="1:13" s="13" customFormat="1" ht="18.75">
      <c r="A22" s="28">
        <v>45340</v>
      </c>
      <c r="B22" s="29">
        <v>14.01</v>
      </c>
      <c r="C22" s="30">
        <v>17.946200000000001</v>
      </c>
      <c r="D22" s="30">
        <v>98.778940000000006</v>
      </c>
      <c r="E22" s="31">
        <v>476590.875382</v>
      </c>
      <c r="F22" s="31">
        <v>1984247.25009</v>
      </c>
      <c r="G22" s="29" t="s">
        <v>49</v>
      </c>
      <c r="H22" s="29" t="s">
        <v>355</v>
      </c>
      <c r="I22" s="29" t="s">
        <v>138</v>
      </c>
      <c r="J22" s="29" t="s">
        <v>139</v>
      </c>
      <c r="K22" s="29" t="s">
        <v>84</v>
      </c>
      <c r="L22" s="29" t="s">
        <v>208</v>
      </c>
      <c r="M22" s="29" t="s">
        <v>290</v>
      </c>
    </row>
    <row r="23" spans="1:13" s="13" customFormat="1" ht="18.75">
      <c r="A23" s="28">
        <v>45340</v>
      </c>
      <c r="B23" s="29">
        <v>14.01</v>
      </c>
      <c r="C23" s="30">
        <v>18.07666</v>
      </c>
      <c r="D23" s="30">
        <v>98.443610000000007</v>
      </c>
      <c r="E23" s="31">
        <v>441123.84768100001</v>
      </c>
      <c r="F23" s="31">
        <v>1998755.6441899999</v>
      </c>
      <c r="G23" s="29" t="s">
        <v>49</v>
      </c>
      <c r="H23" s="29" t="s">
        <v>149</v>
      </c>
      <c r="I23" s="29" t="s">
        <v>146</v>
      </c>
      <c r="J23" s="29" t="s">
        <v>139</v>
      </c>
      <c r="K23" s="29" t="s">
        <v>84</v>
      </c>
      <c r="L23" s="29" t="s">
        <v>356</v>
      </c>
      <c r="M23" s="29" t="s">
        <v>58</v>
      </c>
    </row>
    <row r="24" spans="1:13" s="13" customFormat="1" ht="18.75">
      <c r="A24" s="28">
        <v>45340</v>
      </c>
      <c r="B24" s="29">
        <v>14.01</v>
      </c>
      <c r="C24" s="30">
        <v>18.077190000000002</v>
      </c>
      <c r="D24" s="30">
        <v>98.447890000000001</v>
      </c>
      <c r="E24" s="31">
        <v>441576.93608100002</v>
      </c>
      <c r="F24" s="31">
        <v>1998812.9245199999</v>
      </c>
      <c r="G24" s="29" t="s">
        <v>49</v>
      </c>
      <c r="H24" s="29" t="s">
        <v>354</v>
      </c>
      <c r="I24" s="29" t="s">
        <v>146</v>
      </c>
      <c r="J24" s="29" t="s">
        <v>139</v>
      </c>
      <c r="K24" s="29" t="s">
        <v>84</v>
      </c>
      <c r="L24" s="29" t="s">
        <v>356</v>
      </c>
      <c r="M24" s="29" t="s">
        <v>58</v>
      </c>
    </row>
    <row r="25" spans="1:13" s="13" customFormat="1" ht="18.75">
      <c r="A25" s="28">
        <v>45340</v>
      </c>
      <c r="B25" s="29">
        <v>14.01</v>
      </c>
      <c r="C25" s="30">
        <v>18.09158</v>
      </c>
      <c r="D25" s="30">
        <v>98.42886</v>
      </c>
      <c r="E25" s="31">
        <v>439568.09682400001</v>
      </c>
      <c r="F25" s="31">
        <v>2000411.1816799999</v>
      </c>
      <c r="G25" s="29" t="s">
        <v>49</v>
      </c>
      <c r="H25" s="29" t="s">
        <v>149</v>
      </c>
      <c r="I25" s="29" t="s">
        <v>146</v>
      </c>
      <c r="J25" s="29" t="s">
        <v>139</v>
      </c>
      <c r="K25" s="29" t="s">
        <v>84</v>
      </c>
      <c r="L25" s="29" t="s">
        <v>356</v>
      </c>
      <c r="M25" s="29" t="s">
        <v>58</v>
      </c>
    </row>
    <row r="26" spans="1:13" s="13" customFormat="1" ht="18.75">
      <c r="A26" s="28">
        <v>45340</v>
      </c>
      <c r="B26" s="29">
        <v>14.01</v>
      </c>
      <c r="C26" s="30">
        <v>18.09206</v>
      </c>
      <c r="D26" s="30">
        <v>98.432689999999994</v>
      </c>
      <c r="E26" s="31">
        <v>439973.52040600003</v>
      </c>
      <c r="F26" s="31">
        <v>2000463.0393099999</v>
      </c>
      <c r="G26" s="29" t="s">
        <v>49</v>
      </c>
      <c r="H26" s="29" t="s">
        <v>149</v>
      </c>
      <c r="I26" s="29" t="s">
        <v>146</v>
      </c>
      <c r="J26" s="29" t="s">
        <v>139</v>
      </c>
      <c r="K26" s="29" t="s">
        <v>84</v>
      </c>
      <c r="L26" s="29" t="s">
        <v>356</v>
      </c>
      <c r="M26" s="29" t="s">
        <v>58</v>
      </c>
    </row>
    <row r="27" spans="1:13" s="13" customFormat="1" ht="18.75">
      <c r="A27" s="28">
        <v>45340</v>
      </c>
      <c r="B27" s="29">
        <v>14.01</v>
      </c>
      <c r="C27" s="30">
        <v>18.20316</v>
      </c>
      <c r="D27" s="30">
        <v>98.331959999999995</v>
      </c>
      <c r="E27" s="31">
        <v>429359.66411900002</v>
      </c>
      <c r="F27" s="31">
        <v>2012791.2616900001</v>
      </c>
      <c r="G27" s="29" t="s">
        <v>49</v>
      </c>
      <c r="H27" s="29" t="s">
        <v>149</v>
      </c>
      <c r="I27" s="29" t="s">
        <v>146</v>
      </c>
      <c r="J27" s="29" t="s">
        <v>139</v>
      </c>
      <c r="K27" s="29" t="s">
        <v>84</v>
      </c>
      <c r="L27" s="29" t="s">
        <v>357</v>
      </c>
      <c r="M27" s="29" t="s">
        <v>58</v>
      </c>
    </row>
    <row r="28" spans="1:13" s="13" customFormat="1" ht="18.75">
      <c r="A28" s="28">
        <v>45340</v>
      </c>
      <c r="B28" s="29">
        <v>14.01</v>
      </c>
      <c r="C28" s="30">
        <v>18.204899999999999</v>
      </c>
      <c r="D28" s="30">
        <v>98.312619999999995</v>
      </c>
      <c r="E28" s="31">
        <v>427315.244007</v>
      </c>
      <c r="F28" s="31">
        <v>2012991.3409899999</v>
      </c>
      <c r="G28" s="29" t="s">
        <v>49</v>
      </c>
      <c r="H28" s="29" t="s">
        <v>149</v>
      </c>
      <c r="I28" s="29" t="s">
        <v>146</v>
      </c>
      <c r="J28" s="29" t="s">
        <v>139</v>
      </c>
      <c r="K28" s="29" t="s">
        <v>84</v>
      </c>
      <c r="L28" s="29" t="s">
        <v>357</v>
      </c>
      <c r="M28" s="29" t="s">
        <v>58</v>
      </c>
    </row>
    <row r="29" spans="1:13" s="13" customFormat="1" ht="18.75">
      <c r="A29" s="28">
        <v>45340</v>
      </c>
      <c r="B29" s="29">
        <v>14.01</v>
      </c>
      <c r="C29" s="30">
        <v>19.814720000000001</v>
      </c>
      <c r="D29" s="30">
        <v>99.308400000000006</v>
      </c>
      <c r="E29" s="31">
        <v>532297.95024000003</v>
      </c>
      <c r="F29" s="31">
        <v>2191007.90074</v>
      </c>
      <c r="G29" s="29" t="s">
        <v>49</v>
      </c>
      <c r="H29" s="29" t="s">
        <v>358</v>
      </c>
      <c r="I29" s="29" t="s">
        <v>359</v>
      </c>
      <c r="J29" s="29" t="s">
        <v>139</v>
      </c>
      <c r="K29" s="29" t="s">
        <v>84</v>
      </c>
      <c r="L29" s="29" t="s">
        <v>360</v>
      </c>
      <c r="M29" s="29" t="s">
        <v>58</v>
      </c>
    </row>
    <row r="30" spans="1:13" s="13" customFormat="1" ht="18.75">
      <c r="A30" s="28">
        <v>45340</v>
      </c>
      <c r="B30" s="29">
        <v>14.01</v>
      </c>
      <c r="C30" s="30">
        <v>20.08201</v>
      </c>
      <c r="D30" s="30">
        <v>100.16647</v>
      </c>
      <c r="E30" s="31">
        <v>621962.02612599998</v>
      </c>
      <c r="F30" s="31">
        <v>2220982.9043399999</v>
      </c>
      <c r="G30" s="29" t="s">
        <v>49</v>
      </c>
      <c r="H30" s="29" t="s">
        <v>361</v>
      </c>
      <c r="I30" s="29" t="s">
        <v>186</v>
      </c>
      <c r="J30" s="29" t="s">
        <v>362</v>
      </c>
      <c r="K30" s="29" t="s">
        <v>84</v>
      </c>
      <c r="L30" s="29" t="s">
        <v>363</v>
      </c>
      <c r="M30" s="29" t="s">
        <v>58</v>
      </c>
    </row>
    <row r="31" spans="1:13" s="13" customFormat="1" ht="18.75">
      <c r="A31" s="28">
        <v>45340</v>
      </c>
      <c r="B31" s="29">
        <v>14.01</v>
      </c>
      <c r="C31" s="30">
        <v>20.086770000000001</v>
      </c>
      <c r="D31" s="30">
        <v>100.16598</v>
      </c>
      <c r="E31" s="31">
        <v>621907.10581199999</v>
      </c>
      <c r="F31" s="31">
        <v>2221509.3767599999</v>
      </c>
      <c r="G31" s="29" t="s">
        <v>49</v>
      </c>
      <c r="H31" s="29" t="s">
        <v>361</v>
      </c>
      <c r="I31" s="29" t="s">
        <v>186</v>
      </c>
      <c r="J31" s="29" t="s">
        <v>362</v>
      </c>
      <c r="K31" s="29" t="s">
        <v>84</v>
      </c>
      <c r="L31" s="29" t="s">
        <v>364</v>
      </c>
      <c r="M31" s="29" t="s">
        <v>58</v>
      </c>
    </row>
    <row r="32" spans="1:13" s="13" customFormat="1" ht="18.75">
      <c r="A32" s="28">
        <v>45340</v>
      </c>
      <c r="B32" s="29">
        <v>14.01</v>
      </c>
      <c r="C32" s="30">
        <v>18.591609999999999</v>
      </c>
      <c r="D32" s="30">
        <v>100.3527</v>
      </c>
      <c r="E32" s="31">
        <v>642725.886528</v>
      </c>
      <c r="F32" s="31">
        <v>2056178.21322</v>
      </c>
      <c r="G32" s="29" t="s">
        <v>49</v>
      </c>
      <c r="H32" s="29" t="s">
        <v>168</v>
      </c>
      <c r="I32" s="29" t="s">
        <v>169</v>
      </c>
      <c r="J32" s="29" t="s">
        <v>170</v>
      </c>
      <c r="K32" s="29" t="s">
        <v>84</v>
      </c>
      <c r="L32" s="29" t="s">
        <v>365</v>
      </c>
      <c r="M32" s="29" t="s">
        <v>58</v>
      </c>
    </row>
    <row r="33" spans="1:13" s="13" customFormat="1" ht="18.75">
      <c r="A33" s="28">
        <v>45340</v>
      </c>
      <c r="B33" s="29">
        <v>14.01</v>
      </c>
      <c r="C33" s="30">
        <v>18.057279999999999</v>
      </c>
      <c r="D33" s="30">
        <v>98.18723</v>
      </c>
      <c r="E33" s="31">
        <v>413983.51385599998</v>
      </c>
      <c r="F33" s="31">
        <v>1996711.9159899999</v>
      </c>
      <c r="G33" s="29" t="s">
        <v>49</v>
      </c>
      <c r="H33" s="29" t="s">
        <v>366</v>
      </c>
      <c r="I33" s="29" t="s">
        <v>367</v>
      </c>
      <c r="J33" s="29" t="s">
        <v>180</v>
      </c>
      <c r="K33" s="29" t="s">
        <v>84</v>
      </c>
      <c r="L33" s="29" t="s">
        <v>368</v>
      </c>
      <c r="M33" s="29" t="s">
        <v>58</v>
      </c>
    </row>
    <row r="34" spans="1:13" s="13" customFormat="1" ht="18.75">
      <c r="A34" s="28">
        <v>45340</v>
      </c>
      <c r="B34" s="29">
        <v>14.01</v>
      </c>
      <c r="C34" s="30">
        <v>18.183789999999998</v>
      </c>
      <c r="D34" s="30">
        <v>97.953699999999998</v>
      </c>
      <c r="E34" s="31">
        <v>389346.266435</v>
      </c>
      <c r="F34" s="31">
        <v>2010834.8664899999</v>
      </c>
      <c r="G34" s="29" t="s">
        <v>49</v>
      </c>
      <c r="H34" s="29" t="s">
        <v>369</v>
      </c>
      <c r="I34" s="29" t="s">
        <v>370</v>
      </c>
      <c r="J34" s="29" t="s">
        <v>180</v>
      </c>
      <c r="K34" s="29" t="s">
        <v>84</v>
      </c>
      <c r="L34" s="29" t="s">
        <v>368</v>
      </c>
      <c r="M34" s="29" t="s">
        <v>290</v>
      </c>
    </row>
    <row r="35" spans="1:13" s="13" customFormat="1" ht="18.75">
      <c r="A35" s="28">
        <v>45340</v>
      </c>
      <c r="B35" s="29">
        <v>14.01</v>
      </c>
      <c r="C35" s="30">
        <v>18.922789999999999</v>
      </c>
      <c r="D35" s="30">
        <v>98.117639999999994</v>
      </c>
      <c r="E35" s="31">
        <v>407086.03591999999</v>
      </c>
      <c r="F35" s="31">
        <v>2092516.39741</v>
      </c>
      <c r="G35" s="29" t="s">
        <v>49</v>
      </c>
      <c r="H35" s="29" t="s">
        <v>371</v>
      </c>
      <c r="I35" s="29" t="s">
        <v>213</v>
      </c>
      <c r="J35" s="29" t="s">
        <v>180</v>
      </c>
      <c r="K35" s="29" t="s">
        <v>84</v>
      </c>
      <c r="L35" s="29" t="s">
        <v>372</v>
      </c>
      <c r="M35" s="29" t="s">
        <v>58</v>
      </c>
    </row>
    <row r="36" spans="1:13" s="13" customFormat="1" ht="18.75">
      <c r="A36" s="28">
        <v>45340</v>
      </c>
      <c r="B36" s="29">
        <v>14.01</v>
      </c>
      <c r="C36" s="30">
        <v>19.174980000000001</v>
      </c>
      <c r="D36" s="30">
        <v>98.390190000000004</v>
      </c>
      <c r="E36" s="31">
        <v>435883.99355299998</v>
      </c>
      <c r="F36" s="31">
        <v>2120300.8574799998</v>
      </c>
      <c r="G36" s="29" t="s">
        <v>49</v>
      </c>
      <c r="H36" s="29" t="s">
        <v>178</v>
      </c>
      <c r="I36" s="29" t="s">
        <v>179</v>
      </c>
      <c r="J36" s="29" t="s">
        <v>180</v>
      </c>
      <c r="K36" s="29" t="s">
        <v>84</v>
      </c>
      <c r="L36" s="29" t="s">
        <v>216</v>
      </c>
      <c r="M36" s="29" t="s">
        <v>58</v>
      </c>
    </row>
    <row r="37" spans="1:13" s="13" customFormat="1" ht="18.75">
      <c r="A37" s="28">
        <v>45340</v>
      </c>
      <c r="B37" s="29">
        <v>14.01</v>
      </c>
      <c r="C37" s="30">
        <v>19.17869</v>
      </c>
      <c r="D37" s="30">
        <v>98.385940000000005</v>
      </c>
      <c r="E37" s="31">
        <v>435438.576351</v>
      </c>
      <c r="F37" s="31">
        <v>2120712.95493</v>
      </c>
      <c r="G37" s="29" t="s">
        <v>49</v>
      </c>
      <c r="H37" s="29" t="s">
        <v>178</v>
      </c>
      <c r="I37" s="29" t="s">
        <v>179</v>
      </c>
      <c r="J37" s="29" t="s">
        <v>180</v>
      </c>
      <c r="K37" s="29" t="s">
        <v>84</v>
      </c>
      <c r="L37" s="29" t="s">
        <v>216</v>
      </c>
      <c r="M37" s="29" t="s">
        <v>290</v>
      </c>
    </row>
    <row r="38" spans="1:13" s="13" customFormat="1" ht="18.75">
      <c r="A38" s="28">
        <v>45340</v>
      </c>
      <c r="B38" s="29">
        <v>14.01</v>
      </c>
      <c r="C38" s="30">
        <v>19.181090000000001</v>
      </c>
      <c r="D38" s="30">
        <v>98.405420000000007</v>
      </c>
      <c r="E38" s="31">
        <v>437487.64120399999</v>
      </c>
      <c r="F38" s="31">
        <v>2120971.4290100001</v>
      </c>
      <c r="G38" s="29" t="s">
        <v>49</v>
      </c>
      <c r="H38" s="29" t="s">
        <v>178</v>
      </c>
      <c r="I38" s="29" t="s">
        <v>179</v>
      </c>
      <c r="J38" s="29" t="s">
        <v>180</v>
      </c>
      <c r="K38" s="29" t="s">
        <v>84</v>
      </c>
      <c r="L38" s="29" t="s">
        <v>216</v>
      </c>
      <c r="M38" s="29" t="s">
        <v>58</v>
      </c>
    </row>
    <row r="39" spans="1:13" s="13" customFormat="1" ht="18.75">
      <c r="A39" s="28">
        <v>45340</v>
      </c>
      <c r="B39" s="29">
        <v>14.01</v>
      </c>
      <c r="C39" s="30">
        <v>19.18158</v>
      </c>
      <c r="D39" s="30">
        <v>98.409450000000007</v>
      </c>
      <c r="E39" s="31">
        <v>437911.53883199999</v>
      </c>
      <c r="F39" s="31">
        <v>2121024.20994</v>
      </c>
      <c r="G39" s="29" t="s">
        <v>49</v>
      </c>
      <c r="H39" s="29" t="s">
        <v>178</v>
      </c>
      <c r="I39" s="29" t="s">
        <v>179</v>
      </c>
      <c r="J39" s="29" t="s">
        <v>180</v>
      </c>
      <c r="K39" s="29" t="s">
        <v>84</v>
      </c>
      <c r="L39" s="29" t="s">
        <v>216</v>
      </c>
      <c r="M39" s="29" t="s">
        <v>58</v>
      </c>
    </row>
    <row r="40" spans="1:13" s="13" customFormat="1" ht="18.75">
      <c r="A40" s="28">
        <v>45340</v>
      </c>
      <c r="B40" s="29">
        <v>14.01</v>
      </c>
      <c r="C40" s="30">
        <v>19.182079999999999</v>
      </c>
      <c r="D40" s="30">
        <v>98.413529999999994</v>
      </c>
      <c r="E40" s="31">
        <v>438340.69439999998</v>
      </c>
      <c r="F40" s="31">
        <v>2121078.0894800001</v>
      </c>
      <c r="G40" s="29" t="s">
        <v>49</v>
      </c>
      <c r="H40" s="29" t="s">
        <v>178</v>
      </c>
      <c r="I40" s="29" t="s">
        <v>179</v>
      </c>
      <c r="J40" s="29" t="s">
        <v>180</v>
      </c>
      <c r="K40" s="29" t="s">
        <v>84</v>
      </c>
      <c r="L40" s="29" t="s">
        <v>216</v>
      </c>
      <c r="M40" s="29" t="s">
        <v>58</v>
      </c>
    </row>
    <row r="41" spans="1:13" s="13" customFormat="1" ht="18.75">
      <c r="A41" s="28">
        <v>45340</v>
      </c>
      <c r="B41" s="29">
        <v>14.01</v>
      </c>
      <c r="C41" s="30">
        <v>19.185739999999999</v>
      </c>
      <c r="D41" s="30">
        <v>98.408770000000004</v>
      </c>
      <c r="E41" s="31">
        <v>437841.60479900002</v>
      </c>
      <c r="F41" s="31">
        <v>2121484.7755399998</v>
      </c>
      <c r="G41" s="29" t="s">
        <v>49</v>
      </c>
      <c r="H41" s="29" t="s">
        <v>178</v>
      </c>
      <c r="I41" s="29" t="s">
        <v>179</v>
      </c>
      <c r="J41" s="29" t="s">
        <v>180</v>
      </c>
      <c r="K41" s="29" t="s">
        <v>84</v>
      </c>
      <c r="L41" s="29" t="s">
        <v>216</v>
      </c>
      <c r="M41" s="29" t="s">
        <v>58</v>
      </c>
    </row>
    <row r="42" spans="1:13" s="13" customFormat="1" ht="18.75">
      <c r="A42" s="28">
        <v>45340</v>
      </c>
      <c r="B42" s="29">
        <v>14.01</v>
      </c>
      <c r="C42" s="30">
        <v>19.186240000000002</v>
      </c>
      <c r="D42" s="30">
        <v>98.412859999999995</v>
      </c>
      <c r="E42" s="31">
        <v>438271.801255</v>
      </c>
      <c r="F42" s="31">
        <v>2121538.6496199998</v>
      </c>
      <c r="G42" s="29" t="s">
        <v>49</v>
      </c>
      <c r="H42" s="29" t="s">
        <v>178</v>
      </c>
      <c r="I42" s="29" t="s">
        <v>179</v>
      </c>
      <c r="J42" s="29" t="s">
        <v>180</v>
      </c>
      <c r="K42" s="29" t="s">
        <v>84</v>
      </c>
      <c r="L42" s="29" t="s">
        <v>216</v>
      </c>
      <c r="M42" s="29" t="s">
        <v>58</v>
      </c>
    </row>
    <row r="43" spans="1:13" s="13" customFormat="1" ht="18.75">
      <c r="A43" s="28">
        <v>45340</v>
      </c>
      <c r="B43" s="29">
        <v>14.01</v>
      </c>
      <c r="C43" s="30">
        <v>19.189889999999998</v>
      </c>
      <c r="D43" s="30">
        <v>98.408069999999995</v>
      </c>
      <c r="E43" s="31">
        <v>437769.56823099998</v>
      </c>
      <c r="F43" s="31">
        <v>2121944.2423100001</v>
      </c>
      <c r="G43" s="29" t="s">
        <v>49</v>
      </c>
      <c r="H43" s="29" t="s">
        <v>178</v>
      </c>
      <c r="I43" s="29" t="s">
        <v>179</v>
      </c>
      <c r="J43" s="29" t="s">
        <v>180</v>
      </c>
      <c r="K43" s="29" t="s">
        <v>84</v>
      </c>
      <c r="L43" s="29" t="s">
        <v>216</v>
      </c>
      <c r="M43" s="29" t="s">
        <v>58</v>
      </c>
    </row>
    <row r="44" spans="1:13" s="13" customFormat="1" ht="18.75">
      <c r="A44" s="28">
        <v>45340</v>
      </c>
      <c r="B44" s="29">
        <v>14.01</v>
      </c>
      <c r="C44" s="30">
        <v>19.19069</v>
      </c>
      <c r="D44" s="30">
        <v>98.380279999999999</v>
      </c>
      <c r="E44" s="31">
        <v>434848.19336099998</v>
      </c>
      <c r="F44" s="31">
        <v>2122042.9213399999</v>
      </c>
      <c r="G44" s="29" t="s">
        <v>49</v>
      </c>
      <c r="H44" s="29" t="s">
        <v>178</v>
      </c>
      <c r="I44" s="29" t="s">
        <v>179</v>
      </c>
      <c r="J44" s="29" t="s">
        <v>180</v>
      </c>
      <c r="K44" s="29" t="s">
        <v>84</v>
      </c>
      <c r="L44" s="29" t="s">
        <v>216</v>
      </c>
      <c r="M44" s="29" t="s">
        <v>58</v>
      </c>
    </row>
    <row r="45" spans="1:13" s="13" customFormat="1" ht="18.75">
      <c r="A45" s="28">
        <v>45340</v>
      </c>
      <c r="B45" s="29">
        <v>14.01</v>
      </c>
      <c r="C45" s="30">
        <v>19.194030000000001</v>
      </c>
      <c r="D45" s="30">
        <v>98.40728</v>
      </c>
      <c r="E45" s="31">
        <v>437688.070052</v>
      </c>
      <c r="F45" s="31">
        <v>2122402.6353000002</v>
      </c>
      <c r="G45" s="29" t="s">
        <v>49</v>
      </c>
      <c r="H45" s="29" t="s">
        <v>178</v>
      </c>
      <c r="I45" s="29" t="s">
        <v>179</v>
      </c>
      <c r="J45" s="29" t="s">
        <v>180</v>
      </c>
      <c r="K45" s="29" t="s">
        <v>84</v>
      </c>
      <c r="L45" s="29" t="s">
        <v>216</v>
      </c>
      <c r="M45" s="29" t="s">
        <v>58</v>
      </c>
    </row>
    <row r="46" spans="1:13" s="13" customFormat="1" ht="18.75">
      <c r="A46" s="28">
        <v>45340</v>
      </c>
      <c r="B46" s="29">
        <v>14.01</v>
      </c>
      <c r="C46" s="30">
        <v>19.19529</v>
      </c>
      <c r="D46" s="30">
        <v>98.383200000000002</v>
      </c>
      <c r="E46" s="31">
        <v>435156.98687800003</v>
      </c>
      <c r="F46" s="31">
        <v>2122550.8461600002</v>
      </c>
      <c r="G46" s="29" t="s">
        <v>49</v>
      </c>
      <c r="H46" s="29" t="s">
        <v>178</v>
      </c>
      <c r="I46" s="29" t="s">
        <v>179</v>
      </c>
      <c r="J46" s="29" t="s">
        <v>180</v>
      </c>
      <c r="K46" s="29" t="s">
        <v>84</v>
      </c>
      <c r="L46" s="29" t="s">
        <v>216</v>
      </c>
      <c r="M46" s="29" t="s">
        <v>290</v>
      </c>
    </row>
    <row r="47" spans="1:13" s="13" customFormat="1" ht="18.75">
      <c r="A47" s="28">
        <v>45340</v>
      </c>
      <c r="B47" s="29">
        <v>14.01</v>
      </c>
      <c r="C47" s="30">
        <v>19.199870000000001</v>
      </c>
      <c r="D47" s="30">
        <v>98.385980000000004</v>
      </c>
      <c r="E47" s="31">
        <v>435451.03784900001</v>
      </c>
      <c r="F47" s="31">
        <v>2123056.6147099999</v>
      </c>
      <c r="G47" s="29" t="s">
        <v>49</v>
      </c>
      <c r="H47" s="29" t="s">
        <v>178</v>
      </c>
      <c r="I47" s="29" t="s">
        <v>179</v>
      </c>
      <c r="J47" s="29" t="s">
        <v>180</v>
      </c>
      <c r="K47" s="29" t="s">
        <v>84</v>
      </c>
      <c r="L47" s="29" t="s">
        <v>216</v>
      </c>
      <c r="M47" s="29" t="s">
        <v>58</v>
      </c>
    </row>
    <row r="48" spans="1:13" s="13" customFormat="1" ht="18.75">
      <c r="A48" s="28">
        <v>45340</v>
      </c>
      <c r="B48" s="29">
        <v>14.01</v>
      </c>
      <c r="C48" s="30">
        <v>19.208629999999999</v>
      </c>
      <c r="D48" s="30">
        <v>98.308920000000001</v>
      </c>
      <c r="E48" s="31">
        <v>427353.64498500002</v>
      </c>
      <c r="F48" s="31">
        <v>2124056.3108999999</v>
      </c>
      <c r="G48" s="29" t="s">
        <v>49</v>
      </c>
      <c r="H48" s="29" t="s">
        <v>178</v>
      </c>
      <c r="I48" s="29" t="s">
        <v>179</v>
      </c>
      <c r="J48" s="29" t="s">
        <v>180</v>
      </c>
      <c r="K48" s="29" t="s">
        <v>84</v>
      </c>
      <c r="L48" s="29" t="s">
        <v>216</v>
      </c>
      <c r="M48" s="29" t="s">
        <v>290</v>
      </c>
    </row>
    <row r="49" spans="1:13" s="13" customFormat="1" ht="18.75">
      <c r="A49" s="28">
        <v>45340</v>
      </c>
      <c r="B49" s="29">
        <v>14.01</v>
      </c>
      <c r="C49" s="30">
        <v>19.212820000000001</v>
      </c>
      <c r="D49" s="30">
        <v>98.30874</v>
      </c>
      <c r="E49" s="31">
        <v>427336.56336299999</v>
      </c>
      <c r="F49" s="31">
        <v>2124520.0374699999</v>
      </c>
      <c r="G49" s="29" t="s">
        <v>49</v>
      </c>
      <c r="H49" s="29" t="s">
        <v>178</v>
      </c>
      <c r="I49" s="29" t="s">
        <v>179</v>
      </c>
      <c r="J49" s="29" t="s">
        <v>180</v>
      </c>
      <c r="K49" s="29" t="s">
        <v>84</v>
      </c>
      <c r="L49" s="29" t="s">
        <v>216</v>
      </c>
      <c r="M49" s="29" t="s">
        <v>290</v>
      </c>
    </row>
    <row r="50" spans="1:13" s="13" customFormat="1" ht="18.75">
      <c r="A50" s="28">
        <v>45340</v>
      </c>
      <c r="B50" s="29">
        <v>14.01</v>
      </c>
      <c r="C50" s="30">
        <v>19.309729999999998</v>
      </c>
      <c r="D50" s="30">
        <v>98.478679999999997</v>
      </c>
      <c r="E50" s="31">
        <v>445232.84947100002</v>
      </c>
      <c r="F50" s="31">
        <v>2135181.3598699998</v>
      </c>
      <c r="G50" s="29" t="s">
        <v>49</v>
      </c>
      <c r="H50" s="29" t="s">
        <v>346</v>
      </c>
      <c r="I50" s="29" t="s">
        <v>179</v>
      </c>
      <c r="J50" s="29" t="s">
        <v>180</v>
      </c>
      <c r="K50" s="29" t="s">
        <v>84</v>
      </c>
      <c r="L50" s="29" t="s">
        <v>216</v>
      </c>
      <c r="M50" s="29" t="s">
        <v>58</v>
      </c>
    </row>
    <row r="51" spans="1:13" s="13" customFormat="1" ht="18.75">
      <c r="A51" s="28">
        <v>45340</v>
      </c>
      <c r="B51" s="29">
        <v>14.01</v>
      </c>
      <c r="C51" s="30">
        <v>16.47448</v>
      </c>
      <c r="D51" s="30">
        <v>103.38422</v>
      </c>
      <c r="E51" s="31">
        <v>968337.819823</v>
      </c>
      <c r="F51" s="31">
        <v>1826509.4719700001</v>
      </c>
      <c r="G51" s="29" t="s">
        <v>49</v>
      </c>
      <c r="H51" s="29" t="s">
        <v>373</v>
      </c>
      <c r="I51" s="29" t="s">
        <v>374</v>
      </c>
      <c r="J51" s="29" t="s">
        <v>118</v>
      </c>
      <c r="K51" s="29" t="s">
        <v>62</v>
      </c>
      <c r="L51" s="29" t="s">
        <v>375</v>
      </c>
      <c r="M51" s="29" t="s">
        <v>58</v>
      </c>
    </row>
    <row r="52" spans="1:13" s="13" customFormat="1" ht="18.75">
      <c r="A52" s="28">
        <v>45340</v>
      </c>
      <c r="B52" s="29">
        <v>14.01</v>
      </c>
      <c r="C52" s="30">
        <v>16.698619999999998</v>
      </c>
      <c r="D52" s="30">
        <v>99.463290000000001</v>
      </c>
      <c r="E52" s="31">
        <v>549392.67930199997</v>
      </c>
      <c r="F52" s="31">
        <v>1846272.7466800001</v>
      </c>
      <c r="G52" s="29" t="s">
        <v>49</v>
      </c>
      <c r="H52" s="29" t="s">
        <v>376</v>
      </c>
      <c r="I52" s="29" t="s">
        <v>377</v>
      </c>
      <c r="J52" s="29" t="s">
        <v>83</v>
      </c>
      <c r="K52" s="29" t="s">
        <v>84</v>
      </c>
      <c r="L52" s="29" t="s">
        <v>378</v>
      </c>
      <c r="M52" s="29" t="s">
        <v>58</v>
      </c>
    </row>
    <row r="53" spans="1:13" s="13" customFormat="1" ht="18.75">
      <c r="A53" s="28">
        <v>45340</v>
      </c>
      <c r="B53" s="29">
        <v>14.01</v>
      </c>
      <c r="C53" s="30">
        <v>15.84843</v>
      </c>
      <c r="D53" s="30">
        <v>101.44970000000001</v>
      </c>
      <c r="E53" s="31">
        <v>762362.40192099998</v>
      </c>
      <c r="F53" s="31">
        <v>1753702.03853</v>
      </c>
      <c r="G53" s="29" t="s">
        <v>49</v>
      </c>
      <c r="H53" s="29" t="s">
        <v>379</v>
      </c>
      <c r="I53" s="29" t="s">
        <v>380</v>
      </c>
      <c r="J53" s="29" t="s">
        <v>202</v>
      </c>
      <c r="K53" s="29" t="s">
        <v>62</v>
      </c>
      <c r="L53" s="29" t="s">
        <v>381</v>
      </c>
      <c r="M53" s="29" t="s">
        <v>58</v>
      </c>
    </row>
    <row r="54" spans="1:13" s="13" customFormat="1" ht="18.75">
      <c r="A54" s="28">
        <v>45340</v>
      </c>
      <c r="B54" s="29">
        <v>14.01</v>
      </c>
      <c r="C54" s="30">
        <v>16.2087</v>
      </c>
      <c r="D54" s="30">
        <v>98.897639999999996</v>
      </c>
      <c r="E54" s="31">
        <v>489059.77795600001</v>
      </c>
      <c r="F54" s="31">
        <v>1792023.5590600001</v>
      </c>
      <c r="G54" s="29" t="s">
        <v>49</v>
      </c>
      <c r="H54" s="29" t="s">
        <v>382</v>
      </c>
      <c r="I54" s="29" t="s">
        <v>353</v>
      </c>
      <c r="J54" s="29" t="s">
        <v>293</v>
      </c>
      <c r="K54" s="29" t="s">
        <v>84</v>
      </c>
      <c r="L54" s="29" t="s">
        <v>383</v>
      </c>
      <c r="M54" s="29" t="s">
        <v>58</v>
      </c>
    </row>
    <row r="55" spans="1:13" s="13" customFormat="1" ht="18.75">
      <c r="A55" s="28">
        <v>45340</v>
      </c>
      <c r="B55" s="29">
        <v>14.01</v>
      </c>
      <c r="C55" s="30">
        <v>16.20918</v>
      </c>
      <c r="D55" s="30">
        <v>98.901499999999999</v>
      </c>
      <c r="E55" s="31">
        <v>489472.360032</v>
      </c>
      <c r="F55" s="31">
        <v>1792076.4532300001</v>
      </c>
      <c r="G55" s="29" t="s">
        <v>49</v>
      </c>
      <c r="H55" s="29" t="s">
        <v>382</v>
      </c>
      <c r="I55" s="29" t="s">
        <v>353</v>
      </c>
      <c r="J55" s="29" t="s">
        <v>293</v>
      </c>
      <c r="K55" s="29" t="s">
        <v>84</v>
      </c>
      <c r="L55" s="29" t="s">
        <v>383</v>
      </c>
      <c r="M55" s="29" t="s">
        <v>58</v>
      </c>
    </row>
    <row r="56" spans="1:13" s="13" customFormat="1" ht="18.75">
      <c r="A56" s="28">
        <v>45340</v>
      </c>
      <c r="B56" s="29">
        <v>14.01</v>
      </c>
      <c r="C56" s="30">
        <v>16.652799999999999</v>
      </c>
      <c r="D56" s="30">
        <v>98.918210000000002</v>
      </c>
      <c r="E56" s="31">
        <v>491278.13397600001</v>
      </c>
      <c r="F56" s="31">
        <v>1841148.4733</v>
      </c>
      <c r="G56" s="29" t="s">
        <v>49</v>
      </c>
      <c r="H56" s="29" t="s">
        <v>384</v>
      </c>
      <c r="I56" s="29" t="s">
        <v>328</v>
      </c>
      <c r="J56" s="29" t="s">
        <v>293</v>
      </c>
      <c r="K56" s="29" t="s">
        <v>84</v>
      </c>
      <c r="L56" s="29" t="s">
        <v>385</v>
      </c>
      <c r="M56" s="29" t="s">
        <v>58</v>
      </c>
    </row>
    <row r="57" spans="1:13" s="13" customFormat="1" ht="18.75">
      <c r="A57" s="28">
        <v>45340</v>
      </c>
      <c r="B57" s="29">
        <v>14.01</v>
      </c>
      <c r="C57" s="30">
        <v>16.797989999999999</v>
      </c>
      <c r="D57" s="30">
        <v>99.087500000000006</v>
      </c>
      <c r="E57" s="31">
        <v>509323.70665100001</v>
      </c>
      <c r="F57" s="31">
        <v>1857209.9596599999</v>
      </c>
      <c r="G57" s="29" t="s">
        <v>49</v>
      </c>
      <c r="H57" s="29" t="s">
        <v>386</v>
      </c>
      <c r="I57" s="29" t="s">
        <v>387</v>
      </c>
      <c r="J57" s="29" t="s">
        <v>293</v>
      </c>
      <c r="K57" s="29" t="s">
        <v>84</v>
      </c>
      <c r="L57" s="29" t="s">
        <v>388</v>
      </c>
      <c r="M57" s="29" t="s">
        <v>290</v>
      </c>
    </row>
    <row r="58" spans="1:13" s="13" customFormat="1" ht="18.75">
      <c r="A58" s="28">
        <v>45340</v>
      </c>
      <c r="B58" s="29">
        <v>14.01</v>
      </c>
      <c r="C58" s="30">
        <v>16.934660000000001</v>
      </c>
      <c r="D58" s="30">
        <v>99.287450000000007</v>
      </c>
      <c r="E58" s="31">
        <v>530607.79831500002</v>
      </c>
      <c r="F58" s="31">
        <v>1872349.1863599999</v>
      </c>
      <c r="G58" s="29" t="s">
        <v>49</v>
      </c>
      <c r="H58" s="29" t="s">
        <v>389</v>
      </c>
      <c r="I58" s="29" t="s">
        <v>387</v>
      </c>
      <c r="J58" s="29" t="s">
        <v>293</v>
      </c>
      <c r="K58" s="29" t="s">
        <v>84</v>
      </c>
      <c r="L58" s="29" t="s">
        <v>390</v>
      </c>
      <c r="M58" s="29" t="s">
        <v>290</v>
      </c>
    </row>
    <row r="59" spans="1:13" s="13" customFormat="1" ht="18.75">
      <c r="A59" s="28">
        <v>45340</v>
      </c>
      <c r="B59" s="29">
        <v>14.01</v>
      </c>
      <c r="C59" s="30">
        <v>16.956019999999999</v>
      </c>
      <c r="D59" s="30">
        <v>99.318700000000007</v>
      </c>
      <c r="E59" s="31">
        <v>533931.50800499995</v>
      </c>
      <c r="F59" s="31">
        <v>1874717.2810800001</v>
      </c>
      <c r="G59" s="29" t="s">
        <v>49</v>
      </c>
      <c r="H59" s="29" t="s">
        <v>389</v>
      </c>
      <c r="I59" s="29" t="s">
        <v>387</v>
      </c>
      <c r="J59" s="29" t="s">
        <v>293</v>
      </c>
      <c r="K59" s="29" t="s">
        <v>84</v>
      </c>
      <c r="L59" s="29" t="s">
        <v>390</v>
      </c>
      <c r="M59" s="29" t="s">
        <v>290</v>
      </c>
    </row>
    <row r="60" spans="1:13" s="13" customFormat="1" ht="18.75">
      <c r="A60" s="28">
        <v>45340</v>
      </c>
      <c r="B60" s="29">
        <v>14.01</v>
      </c>
      <c r="C60" s="30">
        <v>16.95749</v>
      </c>
      <c r="D60" s="30">
        <v>98.820719999999994</v>
      </c>
      <c r="E60" s="31">
        <v>480912.53359599999</v>
      </c>
      <c r="F60" s="31">
        <v>1874861.0869799999</v>
      </c>
      <c r="G60" s="29" t="s">
        <v>49</v>
      </c>
      <c r="H60" s="29" t="s">
        <v>291</v>
      </c>
      <c r="I60" s="29" t="s">
        <v>292</v>
      </c>
      <c r="J60" s="29" t="s">
        <v>293</v>
      </c>
      <c r="K60" s="29" t="s">
        <v>84</v>
      </c>
      <c r="L60" s="29" t="s">
        <v>391</v>
      </c>
      <c r="M60" s="29" t="s">
        <v>58</v>
      </c>
    </row>
    <row r="61" spans="1:13" s="13" customFormat="1" ht="18.75">
      <c r="A61" s="28">
        <v>45340</v>
      </c>
      <c r="B61" s="29">
        <v>14.01</v>
      </c>
      <c r="C61" s="30">
        <v>16.978249999999999</v>
      </c>
      <c r="D61" s="30">
        <v>98.851169999999996</v>
      </c>
      <c r="E61" s="31">
        <v>484156.21205500001</v>
      </c>
      <c r="F61" s="31">
        <v>1877154.9535999999</v>
      </c>
      <c r="G61" s="29" t="s">
        <v>49</v>
      </c>
      <c r="H61" s="29" t="s">
        <v>291</v>
      </c>
      <c r="I61" s="29" t="s">
        <v>292</v>
      </c>
      <c r="J61" s="29" t="s">
        <v>293</v>
      </c>
      <c r="K61" s="29" t="s">
        <v>84</v>
      </c>
      <c r="L61" s="29" t="s">
        <v>391</v>
      </c>
      <c r="M61" s="29" t="s">
        <v>58</v>
      </c>
    </row>
    <row r="62" spans="1:13" s="13" customFormat="1" ht="18.75">
      <c r="A62" s="28">
        <v>45340</v>
      </c>
      <c r="B62" s="29">
        <v>14.01</v>
      </c>
      <c r="C62" s="30">
        <v>17.079899999999999</v>
      </c>
      <c r="D62" s="30">
        <v>99.151200000000003</v>
      </c>
      <c r="E62" s="31">
        <v>516087.39763800002</v>
      </c>
      <c r="F62" s="31">
        <v>1888400.2414200001</v>
      </c>
      <c r="G62" s="29" t="s">
        <v>49</v>
      </c>
      <c r="H62" s="29" t="s">
        <v>392</v>
      </c>
      <c r="I62" s="29" t="s">
        <v>296</v>
      </c>
      <c r="J62" s="29" t="s">
        <v>293</v>
      </c>
      <c r="K62" s="29" t="s">
        <v>84</v>
      </c>
      <c r="L62" s="29" t="s">
        <v>390</v>
      </c>
      <c r="M62" s="29" t="s">
        <v>290</v>
      </c>
    </row>
    <row r="63" spans="1:13" s="13" customFormat="1" ht="18.75">
      <c r="A63" s="28">
        <v>45340</v>
      </c>
      <c r="B63" s="29">
        <v>14.01</v>
      </c>
      <c r="C63" s="30">
        <v>17.10173</v>
      </c>
      <c r="D63" s="30">
        <v>99.152780000000007</v>
      </c>
      <c r="E63" s="31">
        <v>516253.61450999998</v>
      </c>
      <c r="F63" s="31">
        <v>1890815.34461</v>
      </c>
      <c r="G63" s="29" t="s">
        <v>49</v>
      </c>
      <c r="H63" s="29" t="s">
        <v>392</v>
      </c>
      <c r="I63" s="29" t="s">
        <v>296</v>
      </c>
      <c r="J63" s="29" t="s">
        <v>293</v>
      </c>
      <c r="K63" s="29" t="s">
        <v>84</v>
      </c>
      <c r="L63" s="29" t="s">
        <v>390</v>
      </c>
      <c r="M63" s="29" t="s">
        <v>58</v>
      </c>
    </row>
    <row r="64" spans="1:13" s="13" customFormat="1" ht="18.75">
      <c r="A64" s="28">
        <v>45340</v>
      </c>
      <c r="B64" s="29">
        <v>14.01</v>
      </c>
      <c r="C64" s="30">
        <v>17.15418</v>
      </c>
      <c r="D64" s="30">
        <v>99.225650000000002</v>
      </c>
      <c r="E64" s="31">
        <v>523999.24188799999</v>
      </c>
      <c r="F64" s="31">
        <v>1896625.26446</v>
      </c>
      <c r="G64" s="29" t="s">
        <v>49</v>
      </c>
      <c r="H64" s="29" t="s">
        <v>393</v>
      </c>
      <c r="I64" s="29" t="s">
        <v>387</v>
      </c>
      <c r="J64" s="29" t="s">
        <v>293</v>
      </c>
      <c r="K64" s="29" t="s">
        <v>84</v>
      </c>
      <c r="L64" s="29" t="s">
        <v>390</v>
      </c>
      <c r="M64" s="29" t="s">
        <v>58</v>
      </c>
    </row>
    <row r="65" spans="1:13" s="13" customFormat="1" ht="18.75">
      <c r="A65" s="28">
        <v>45340</v>
      </c>
      <c r="B65" s="29">
        <v>14.01</v>
      </c>
      <c r="C65" s="30">
        <v>17.197590000000002</v>
      </c>
      <c r="D65" s="30">
        <v>99.241470000000007</v>
      </c>
      <c r="E65" s="31">
        <v>525675.82575099997</v>
      </c>
      <c r="F65" s="31">
        <v>1901429.63686</v>
      </c>
      <c r="G65" s="29" t="s">
        <v>49</v>
      </c>
      <c r="H65" s="29" t="s">
        <v>295</v>
      </c>
      <c r="I65" s="29" t="s">
        <v>296</v>
      </c>
      <c r="J65" s="29" t="s">
        <v>293</v>
      </c>
      <c r="K65" s="29" t="s">
        <v>84</v>
      </c>
      <c r="L65" s="29" t="s">
        <v>390</v>
      </c>
      <c r="M65" s="29" t="s">
        <v>58</v>
      </c>
    </row>
    <row r="66" spans="1:13" s="13" customFormat="1" ht="18.75">
      <c r="A66" s="28">
        <v>45340</v>
      </c>
      <c r="B66" s="29">
        <v>14.01</v>
      </c>
      <c r="C66" s="30">
        <v>17.226209999999998</v>
      </c>
      <c r="D66" s="30">
        <v>99.190650000000005</v>
      </c>
      <c r="E66" s="31">
        <v>520268.93140599999</v>
      </c>
      <c r="F66" s="31">
        <v>1904589.77978</v>
      </c>
      <c r="G66" s="29" t="s">
        <v>49</v>
      </c>
      <c r="H66" s="29" t="s">
        <v>298</v>
      </c>
      <c r="I66" s="29" t="s">
        <v>299</v>
      </c>
      <c r="J66" s="29" t="s">
        <v>293</v>
      </c>
      <c r="K66" s="29" t="s">
        <v>84</v>
      </c>
      <c r="L66" s="29" t="s">
        <v>390</v>
      </c>
      <c r="M66" s="29" t="s">
        <v>58</v>
      </c>
    </row>
    <row r="67" spans="1:13" s="13" customFormat="1" ht="18.75">
      <c r="A67" s="28">
        <v>45340</v>
      </c>
      <c r="B67" s="29">
        <v>14.01</v>
      </c>
      <c r="C67" s="30">
        <v>17.273330000000001</v>
      </c>
      <c r="D67" s="30">
        <v>98.475070000000002</v>
      </c>
      <c r="E67" s="31">
        <v>444205.731653</v>
      </c>
      <c r="F67" s="31">
        <v>1909868.4641</v>
      </c>
      <c r="G67" s="29" t="s">
        <v>49</v>
      </c>
      <c r="H67" s="29" t="s">
        <v>294</v>
      </c>
      <c r="I67" s="29" t="s">
        <v>292</v>
      </c>
      <c r="J67" s="29" t="s">
        <v>293</v>
      </c>
      <c r="K67" s="29" t="s">
        <v>84</v>
      </c>
      <c r="L67" s="29" t="s">
        <v>394</v>
      </c>
      <c r="M67" s="29" t="s">
        <v>58</v>
      </c>
    </row>
    <row r="68" spans="1:13" s="13" customFormat="1" ht="18.75">
      <c r="A68" s="28">
        <v>45340</v>
      </c>
      <c r="B68" s="29">
        <v>14.01</v>
      </c>
      <c r="C68" s="30">
        <v>17.317019999999999</v>
      </c>
      <c r="D68" s="30">
        <v>98.269930000000002</v>
      </c>
      <c r="E68" s="31">
        <v>422419.08323799999</v>
      </c>
      <c r="F68" s="31">
        <v>1914773.0480599999</v>
      </c>
      <c r="G68" s="29" t="s">
        <v>49</v>
      </c>
      <c r="H68" s="29" t="s">
        <v>395</v>
      </c>
      <c r="I68" s="29" t="s">
        <v>396</v>
      </c>
      <c r="J68" s="29" t="s">
        <v>293</v>
      </c>
      <c r="K68" s="29" t="s">
        <v>84</v>
      </c>
      <c r="L68" s="29" t="s">
        <v>397</v>
      </c>
      <c r="M68" s="29" t="s">
        <v>58</v>
      </c>
    </row>
    <row r="69" spans="1:13" s="13" customFormat="1" ht="18.75">
      <c r="A69" s="28">
        <v>45340</v>
      </c>
      <c r="B69" s="29">
        <v>14.01</v>
      </c>
      <c r="C69" s="30">
        <v>17.317489999999999</v>
      </c>
      <c r="D69" s="30">
        <v>98.273650000000004</v>
      </c>
      <c r="E69" s="31">
        <v>422814.602999</v>
      </c>
      <c r="F69" s="31">
        <v>1914823.55125</v>
      </c>
      <c r="G69" s="29" t="s">
        <v>49</v>
      </c>
      <c r="H69" s="29" t="s">
        <v>395</v>
      </c>
      <c r="I69" s="29" t="s">
        <v>396</v>
      </c>
      <c r="J69" s="29" t="s">
        <v>293</v>
      </c>
      <c r="K69" s="29" t="s">
        <v>84</v>
      </c>
      <c r="L69" s="29" t="s">
        <v>397</v>
      </c>
      <c r="M69" s="29" t="s">
        <v>58</v>
      </c>
    </row>
    <row r="70" spans="1:13" s="13" customFormat="1" ht="18.75">
      <c r="A70" s="28">
        <v>45340</v>
      </c>
      <c r="B70" s="29">
        <v>13.58</v>
      </c>
      <c r="C70" s="30">
        <v>14.94248</v>
      </c>
      <c r="D70" s="30">
        <v>102.35167</v>
      </c>
      <c r="E70" s="31">
        <v>860605.24934099999</v>
      </c>
      <c r="F70" s="31">
        <v>1654685.9094</v>
      </c>
      <c r="G70" s="29" t="s">
        <v>49</v>
      </c>
      <c r="H70" s="29" t="s">
        <v>398</v>
      </c>
      <c r="I70" s="29" t="s">
        <v>196</v>
      </c>
      <c r="J70" s="29" t="s">
        <v>248</v>
      </c>
      <c r="K70" s="29" t="s">
        <v>62</v>
      </c>
      <c r="L70" s="29" t="s">
        <v>399</v>
      </c>
      <c r="M70" s="29" t="s">
        <v>58</v>
      </c>
    </row>
    <row r="71" spans="1:13" s="13" customFormat="1" ht="18.75">
      <c r="A71" s="28">
        <v>45340</v>
      </c>
      <c r="B71" s="29">
        <v>13.58</v>
      </c>
      <c r="C71" s="30">
        <v>8.1021199999999993</v>
      </c>
      <c r="D71" s="30">
        <v>99.451260000000005</v>
      </c>
      <c r="E71" s="31">
        <v>549716.52900400001</v>
      </c>
      <c r="F71" s="31">
        <v>895614.99684299994</v>
      </c>
      <c r="G71" s="29" t="s">
        <v>49</v>
      </c>
      <c r="H71" s="29" t="s">
        <v>217</v>
      </c>
      <c r="I71" s="29" t="s">
        <v>217</v>
      </c>
      <c r="J71" s="29" t="s">
        <v>52</v>
      </c>
      <c r="K71" s="29" t="s">
        <v>53</v>
      </c>
      <c r="L71" s="29" t="s">
        <v>400</v>
      </c>
      <c r="M71" s="29" t="s">
        <v>58</v>
      </c>
    </row>
    <row r="72" spans="1:13" s="13" customFormat="1" ht="18.75">
      <c r="A72" s="28">
        <v>45340</v>
      </c>
      <c r="B72" s="29">
        <v>14.01</v>
      </c>
      <c r="C72" s="30">
        <v>18.400539999999999</v>
      </c>
      <c r="D72" s="30">
        <v>100.96969</v>
      </c>
      <c r="E72" s="31">
        <v>708073.75572999998</v>
      </c>
      <c r="F72" s="31">
        <v>2035629.9306699999</v>
      </c>
      <c r="G72" s="29" t="s">
        <v>49</v>
      </c>
      <c r="H72" s="29" t="s">
        <v>159</v>
      </c>
      <c r="I72" s="29" t="s">
        <v>160</v>
      </c>
      <c r="J72" s="29" t="s">
        <v>153</v>
      </c>
      <c r="K72" s="29" t="s">
        <v>84</v>
      </c>
      <c r="L72" s="29" t="s">
        <v>401</v>
      </c>
      <c r="M72" s="29" t="s">
        <v>58</v>
      </c>
    </row>
    <row r="73" spans="1:13" s="13" customFormat="1" ht="18.75">
      <c r="A73" s="28">
        <v>45340</v>
      </c>
      <c r="B73" s="29">
        <v>14.01</v>
      </c>
      <c r="C73" s="30">
        <v>18.537230000000001</v>
      </c>
      <c r="D73" s="30">
        <v>100.63688999999999</v>
      </c>
      <c r="E73" s="31">
        <v>672772.03610499995</v>
      </c>
      <c r="F73" s="31">
        <v>2050409.0140199999</v>
      </c>
      <c r="G73" s="29" t="s">
        <v>49</v>
      </c>
      <c r="H73" s="29" t="s">
        <v>402</v>
      </c>
      <c r="I73" s="29" t="s">
        <v>160</v>
      </c>
      <c r="J73" s="29" t="s">
        <v>153</v>
      </c>
      <c r="K73" s="29" t="s">
        <v>84</v>
      </c>
      <c r="L73" s="29" t="s">
        <v>403</v>
      </c>
      <c r="M73" s="29" t="s">
        <v>290</v>
      </c>
    </row>
    <row r="74" spans="1:13" s="13" customFormat="1" ht="18.75">
      <c r="A74" s="28">
        <v>45340</v>
      </c>
      <c r="B74" s="29">
        <v>14.01</v>
      </c>
      <c r="C74" s="30">
        <v>18.537780000000001</v>
      </c>
      <c r="D74" s="30">
        <v>100.82132</v>
      </c>
      <c r="E74" s="31">
        <v>692242.81646</v>
      </c>
      <c r="F74" s="31">
        <v>2050656.7662599999</v>
      </c>
      <c r="G74" s="29" t="s">
        <v>49</v>
      </c>
      <c r="H74" s="29" t="s">
        <v>404</v>
      </c>
      <c r="I74" s="29" t="s">
        <v>160</v>
      </c>
      <c r="J74" s="29" t="s">
        <v>153</v>
      </c>
      <c r="K74" s="29" t="s">
        <v>84</v>
      </c>
      <c r="L74" s="29" t="s">
        <v>401</v>
      </c>
      <c r="M74" s="29" t="s">
        <v>58</v>
      </c>
    </row>
    <row r="75" spans="1:13" s="13" customFormat="1" ht="18.75">
      <c r="A75" s="28">
        <v>45340</v>
      </c>
      <c r="B75" s="29">
        <v>14.01</v>
      </c>
      <c r="C75" s="30">
        <v>18.539439999999999</v>
      </c>
      <c r="D75" s="30">
        <v>100.82208</v>
      </c>
      <c r="E75" s="31">
        <v>692321.19877699995</v>
      </c>
      <c r="F75" s="31">
        <v>2050841.31855</v>
      </c>
      <c r="G75" s="29" t="s">
        <v>49</v>
      </c>
      <c r="H75" s="29" t="s">
        <v>404</v>
      </c>
      <c r="I75" s="29" t="s">
        <v>160</v>
      </c>
      <c r="J75" s="29" t="s">
        <v>153</v>
      </c>
      <c r="K75" s="29" t="s">
        <v>84</v>
      </c>
      <c r="L75" s="29" t="s">
        <v>401</v>
      </c>
      <c r="M75" s="29" t="s">
        <v>58</v>
      </c>
    </row>
    <row r="76" spans="1:13" s="13" customFormat="1" ht="18.75">
      <c r="A76" s="28">
        <v>45340</v>
      </c>
      <c r="B76" s="29">
        <v>14.01</v>
      </c>
      <c r="C76" s="30">
        <v>18.54561</v>
      </c>
      <c r="D76" s="30">
        <v>100.62469</v>
      </c>
      <c r="E76" s="31">
        <v>671475.69509699999</v>
      </c>
      <c r="F76" s="31">
        <v>2051324.8386299999</v>
      </c>
      <c r="G76" s="29" t="s">
        <v>49</v>
      </c>
      <c r="H76" s="29" t="s">
        <v>405</v>
      </c>
      <c r="I76" s="29" t="s">
        <v>160</v>
      </c>
      <c r="J76" s="29" t="s">
        <v>153</v>
      </c>
      <c r="K76" s="29" t="s">
        <v>84</v>
      </c>
      <c r="L76" s="29" t="s">
        <v>403</v>
      </c>
      <c r="M76" s="29" t="s">
        <v>58</v>
      </c>
    </row>
    <row r="77" spans="1:13" s="13" customFormat="1" ht="18.75">
      <c r="A77" s="28">
        <v>45340</v>
      </c>
      <c r="B77" s="29">
        <v>14.01</v>
      </c>
      <c r="C77" s="30">
        <v>18.54862</v>
      </c>
      <c r="D77" s="30">
        <v>100.65186</v>
      </c>
      <c r="E77" s="31">
        <v>674340.89274000004</v>
      </c>
      <c r="F77" s="31">
        <v>2051684.0757299999</v>
      </c>
      <c r="G77" s="29" t="s">
        <v>49</v>
      </c>
      <c r="H77" s="29" t="s">
        <v>402</v>
      </c>
      <c r="I77" s="29" t="s">
        <v>160</v>
      </c>
      <c r="J77" s="29" t="s">
        <v>153</v>
      </c>
      <c r="K77" s="29" t="s">
        <v>84</v>
      </c>
      <c r="L77" s="29" t="s">
        <v>403</v>
      </c>
      <c r="M77" s="29" t="s">
        <v>58</v>
      </c>
    </row>
    <row r="78" spans="1:13" s="13" customFormat="1" ht="18.75">
      <c r="A78" s="28">
        <v>45340</v>
      </c>
      <c r="B78" s="29">
        <v>14.01</v>
      </c>
      <c r="C78" s="30">
        <v>18.71246</v>
      </c>
      <c r="D78" s="30">
        <v>100.39391000000001</v>
      </c>
      <c r="E78" s="31">
        <v>646970.62485400005</v>
      </c>
      <c r="F78" s="31">
        <v>2069585.90903</v>
      </c>
      <c r="G78" s="29" t="s">
        <v>49</v>
      </c>
      <c r="H78" s="29" t="s">
        <v>406</v>
      </c>
      <c r="I78" s="29" t="s">
        <v>160</v>
      </c>
      <c r="J78" s="29" t="s">
        <v>153</v>
      </c>
      <c r="K78" s="29" t="s">
        <v>84</v>
      </c>
      <c r="L78" s="29" t="s">
        <v>407</v>
      </c>
      <c r="M78" s="29" t="s">
        <v>58</v>
      </c>
    </row>
    <row r="79" spans="1:13" s="13" customFormat="1" ht="18.75">
      <c r="A79" s="28">
        <v>45340</v>
      </c>
      <c r="B79" s="29">
        <v>14.01</v>
      </c>
      <c r="C79" s="30">
        <v>19.246770000000001</v>
      </c>
      <c r="D79" s="30">
        <v>100.63151999999999</v>
      </c>
      <c r="E79" s="31">
        <v>671480.84858800005</v>
      </c>
      <c r="F79" s="31">
        <v>2128937.3336100001</v>
      </c>
      <c r="G79" s="29" t="s">
        <v>49</v>
      </c>
      <c r="H79" s="29" t="s">
        <v>408</v>
      </c>
      <c r="I79" s="29" t="s">
        <v>409</v>
      </c>
      <c r="J79" s="29" t="s">
        <v>153</v>
      </c>
      <c r="K79" s="29" t="s">
        <v>84</v>
      </c>
      <c r="L79" s="29" t="s">
        <v>410</v>
      </c>
      <c r="M79" s="29" t="s">
        <v>58</v>
      </c>
    </row>
    <row r="80" spans="1:13" s="13" customFormat="1" ht="18.75">
      <c r="A80" s="28">
        <v>45340</v>
      </c>
      <c r="B80" s="29">
        <v>14.01</v>
      </c>
      <c r="C80" s="30">
        <v>19.248169999999998</v>
      </c>
      <c r="D80" s="30">
        <v>100.62822</v>
      </c>
      <c r="E80" s="31">
        <v>671132.47649999999</v>
      </c>
      <c r="F80" s="31">
        <v>2129089.0400100001</v>
      </c>
      <c r="G80" s="29" t="s">
        <v>49</v>
      </c>
      <c r="H80" s="29" t="s">
        <v>408</v>
      </c>
      <c r="I80" s="29" t="s">
        <v>409</v>
      </c>
      <c r="J80" s="29" t="s">
        <v>153</v>
      </c>
      <c r="K80" s="29" t="s">
        <v>84</v>
      </c>
      <c r="L80" s="29" t="s">
        <v>410</v>
      </c>
      <c r="M80" s="29" t="s">
        <v>290</v>
      </c>
    </row>
    <row r="81" spans="1:13" s="13" customFormat="1" ht="18.75">
      <c r="A81" s="28">
        <v>45340</v>
      </c>
      <c r="B81" s="29">
        <v>14.01</v>
      </c>
      <c r="C81" s="30">
        <v>19.248860000000001</v>
      </c>
      <c r="D81" s="30">
        <v>100.63439</v>
      </c>
      <c r="E81" s="31">
        <v>671780.38829200005</v>
      </c>
      <c r="F81" s="31">
        <v>2129171.5032199998</v>
      </c>
      <c r="G81" s="29" t="s">
        <v>49</v>
      </c>
      <c r="H81" s="29" t="s">
        <v>408</v>
      </c>
      <c r="I81" s="29" t="s">
        <v>409</v>
      </c>
      <c r="J81" s="29" t="s">
        <v>153</v>
      </c>
      <c r="K81" s="29" t="s">
        <v>84</v>
      </c>
      <c r="L81" s="29" t="s">
        <v>410</v>
      </c>
      <c r="M81" s="29" t="s">
        <v>58</v>
      </c>
    </row>
    <row r="82" spans="1:13" s="13" customFormat="1" ht="18.75">
      <c r="A82" s="28">
        <v>45340</v>
      </c>
      <c r="B82" s="29">
        <v>14.01</v>
      </c>
      <c r="C82" s="30">
        <v>19.251629999999999</v>
      </c>
      <c r="D82" s="30">
        <v>100.63119</v>
      </c>
      <c r="E82" s="31">
        <v>671441.10623200005</v>
      </c>
      <c r="F82" s="31">
        <v>2129474.94251</v>
      </c>
      <c r="G82" s="29" t="s">
        <v>49</v>
      </c>
      <c r="H82" s="29" t="s">
        <v>408</v>
      </c>
      <c r="I82" s="29" t="s">
        <v>409</v>
      </c>
      <c r="J82" s="29" t="s">
        <v>153</v>
      </c>
      <c r="K82" s="29" t="s">
        <v>84</v>
      </c>
      <c r="L82" s="29" t="s">
        <v>410</v>
      </c>
      <c r="M82" s="29" t="s">
        <v>58</v>
      </c>
    </row>
    <row r="83" spans="1:13" s="13" customFormat="1" ht="18.75">
      <c r="A83" s="28">
        <v>45340</v>
      </c>
      <c r="B83" s="29">
        <v>14.01</v>
      </c>
      <c r="C83" s="30">
        <v>19.585270000000001</v>
      </c>
      <c r="D83" s="30">
        <v>100.92556999999999</v>
      </c>
      <c r="E83" s="31">
        <v>701976.63112999999</v>
      </c>
      <c r="F83" s="31">
        <v>2166726.3412600001</v>
      </c>
      <c r="G83" s="29" t="s">
        <v>49</v>
      </c>
      <c r="H83" s="29" t="s">
        <v>411</v>
      </c>
      <c r="I83" s="29" t="s">
        <v>190</v>
      </c>
      <c r="J83" s="29" t="s">
        <v>153</v>
      </c>
      <c r="K83" s="29" t="s">
        <v>84</v>
      </c>
      <c r="L83" s="29" t="s">
        <v>410</v>
      </c>
      <c r="M83" s="29" t="s">
        <v>58</v>
      </c>
    </row>
    <row r="84" spans="1:13" s="13" customFormat="1" ht="18.75">
      <c r="A84" s="28">
        <v>45340</v>
      </c>
      <c r="B84" s="29">
        <v>14.01</v>
      </c>
      <c r="C84" s="30">
        <v>19.590199999999999</v>
      </c>
      <c r="D84" s="30">
        <v>100.9247</v>
      </c>
      <c r="E84" s="31">
        <v>701879.19969200005</v>
      </c>
      <c r="F84" s="31">
        <v>2167271.0817499999</v>
      </c>
      <c r="G84" s="29" t="s">
        <v>49</v>
      </c>
      <c r="H84" s="29" t="s">
        <v>411</v>
      </c>
      <c r="I84" s="29" t="s">
        <v>190</v>
      </c>
      <c r="J84" s="29" t="s">
        <v>153</v>
      </c>
      <c r="K84" s="29" t="s">
        <v>84</v>
      </c>
      <c r="L84" s="29" t="s">
        <v>410</v>
      </c>
      <c r="M84" s="29" t="s">
        <v>58</v>
      </c>
    </row>
    <row r="85" spans="1:13" s="13" customFormat="1" ht="18.75">
      <c r="A85" s="28">
        <v>45340</v>
      </c>
      <c r="B85" s="29">
        <v>14.01</v>
      </c>
      <c r="C85" s="30">
        <v>18.973420000000001</v>
      </c>
      <c r="D85" s="30">
        <v>99.982410000000002</v>
      </c>
      <c r="E85" s="31">
        <v>603418.97647800006</v>
      </c>
      <c r="F85" s="31">
        <v>2098174.7258299999</v>
      </c>
      <c r="G85" s="29" t="s">
        <v>49</v>
      </c>
      <c r="H85" s="29" t="s">
        <v>412</v>
      </c>
      <c r="I85" s="29" t="s">
        <v>413</v>
      </c>
      <c r="J85" s="29" t="s">
        <v>414</v>
      </c>
      <c r="K85" s="29" t="s">
        <v>84</v>
      </c>
      <c r="L85" s="29" t="s">
        <v>415</v>
      </c>
      <c r="M85" s="29" t="s">
        <v>58</v>
      </c>
    </row>
    <row r="86" spans="1:13" s="13" customFormat="1" ht="18.75">
      <c r="A86" s="28">
        <v>45340</v>
      </c>
      <c r="B86" s="29">
        <v>14.01</v>
      </c>
      <c r="C86" s="30">
        <v>18.998390000000001</v>
      </c>
      <c r="D86" s="30">
        <v>99.913240000000002</v>
      </c>
      <c r="E86" s="31">
        <v>596122.56519300002</v>
      </c>
      <c r="F86" s="31">
        <v>2100898.70523</v>
      </c>
      <c r="G86" s="29" t="s">
        <v>49</v>
      </c>
      <c r="H86" s="29" t="s">
        <v>412</v>
      </c>
      <c r="I86" s="29" t="s">
        <v>413</v>
      </c>
      <c r="J86" s="29" t="s">
        <v>414</v>
      </c>
      <c r="K86" s="29" t="s">
        <v>84</v>
      </c>
      <c r="L86" s="29" t="s">
        <v>415</v>
      </c>
      <c r="M86" s="29" t="s">
        <v>58</v>
      </c>
    </row>
    <row r="87" spans="1:13" s="13" customFormat="1" ht="18.75">
      <c r="A87" s="28">
        <v>45340</v>
      </c>
      <c r="B87" s="29">
        <v>14.01</v>
      </c>
      <c r="C87" s="30">
        <v>19.063469999999999</v>
      </c>
      <c r="D87" s="30">
        <v>99.911180000000002</v>
      </c>
      <c r="E87" s="31">
        <v>595868.37776299997</v>
      </c>
      <c r="F87" s="31">
        <v>2108099.2856299998</v>
      </c>
      <c r="G87" s="29" t="s">
        <v>49</v>
      </c>
      <c r="H87" s="29" t="s">
        <v>412</v>
      </c>
      <c r="I87" s="29" t="s">
        <v>413</v>
      </c>
      <c r="J87" s="29" t="s">
        <v>414</v>
      </c>
      <c r="K87" s="29" t="s">
        <v>84</v>
      </c>
      <c r="L87" s="29" t="s">
        <v>415</v>
      </c>
      <c r="M87" s="29" t="s">
        <v>58</v>
      </c>
    </row>
    <row r="88" spans="1:13" s="13" customFormat="1" ht="18.75">
      <c r="A88" s="28">
        <v>45340</v>
      </c>
      <c r="B88" s="29">
        <v>14.01</v>
      </c>
      <c r="C88" s="30">
        <v>17.12791</v>
      </c>
      <c r="D88" s="30">
        <v>100.30148</v>
      </c>
      <c r="E88" s="31">
        <v>638449.33353299997</v>
      </c>
      <c r="F88" s="31">
        <v>1894168.31864</v>
      </c>
      <c r="G88" s="29" t="s">
        <v>49</v>
      </c>
      <c r="H88" s="29" t="s">
        <v>416</v>
      </c>
      <c r="I88" s="29" t="s">
        <v>417</v>
      </c>
      <c r="J88" s="29" t="s">
        <v>129</v>
      </c>
      <c r="K88" s="29" t="s">
        <v>84</v>
      </c>
      <c r="L88" s="29" t="s">
        <v>418</v>
      </c>
      <c r="M88" s="29" t="s">
        <v>58</v>
      </c>
    </row>
    <row r="89" spans="1:13" s="13" customFormat="1" ht="18.75">
      <c r="A89" s="28">
        <v>45340</v>
      </c>
      <c r="B89" s="29">
        <v>13.58</v>
      </c>
      <c r="C89" s="30">
        <v>13.13195</v>
      </c>
      <c r="D89" s="30">
        <v>101.59775999999999</v>
      </c>
      <c r="E89" s="31">
        <v>781642.19177999999</v>
      </c>
      <c r="F89" s="31">
        <v>1453178.96098</v>
      </c>
      <c r="G89" s="29" t="s">
        <v>49</v>
      </c>
      <c r="H89" s="29" t="s">
        <v>419</v>
      </c>
      <c r="I89" s="29" t="s">
        <v>420</v>
      </c>
      <c r="J89" s="29" t="s">
        <v>421</v>
      </c>
      <c r="K89" s="29" t="s">
        <v>69</v>
      </c>
      <c r="L89" s="29" t="s">
        <v>422</v>
      </c>
      <c r="M89" s="29" t="s">
        <v>58</v>
      </c>
    </row>
    <row r="90" spans="1:13" s="13" customFormat="1" ht="18.75">
      <c r="A90" s="28">
        <v>45340</v>
      </c>
      <c r="B90" s="29">
        <v>14.01</v>
      </c>
      <c r="C90" s="30">
        <v>17.394179999999999</v>
      </c>
      <c r="D90" s="30">
        <v>99.169719999999998</v>
      </c>
      <c r="E90" s="31">
        <v>518027.37717599998</v>
      </c>
      <c r="F90" s="31">
        <v>1923170.0242600001</v>
      </c>
      <c r="G90" s="29" t="s">
        <v>49</v>
      </c>
      <c r="H90" s="29" t="s">
        <v>423</v>
      </c>
      <c r="I90" s="29" t="s">
        <v>424</v>
      </c>
      <c r="J90" s="29" t="s">
        <v>164</v>
      </c>
      <c r="K90" s="29" t="s">
        <v>84</v>
      </c>
      <c r="L90" s="29" t="s">
        <v>425</v>
      </c>
      <c r="M90" s="29" t="s">
        <v>58</v>
      </c>
    </row>
    <row r="91" spans="1:13" s="13" customFormat="1" ht="18.75">
      <c r="A91" s="28">
        <v>45340</v>
      </c>
      <c r="B91" s="29">
        <v>14.01</v>
      </c>
      <c r="C91" s="30">
        <v>17.682449999999999</v>
      </c>
      <c r="D91" s="30">
        <v>99.241990000000001</v>
      </c>
      <c r="E91" s="31">
        <v>525663.21903499996</v>
      </c>
      <c r="F91" s="31">
        <v>1955070.07659</v>
      </c>
      <c r="G91" s="29" t="s">
        <v>49</v>
      </c>
      <c r="H91" s="29" t="s">
        <v>426</v>
      </c>
      <c r="I91" s="29" t="s">
        <v>301</v>
      </c>
      <c r="J91" s="29" t="s">
        <v>164</v>
      </c>
      <c r="K91" s="29" t="s">
        <v>84</v>
      </c>
      <c r="L91" s="29" t="s">
        <v>427</v>
      </c>
      <c r="M91" s="29" t="s">
        <v>58</v>
      </c>
    </row>
    <row r="92" spans="1:13" s="13" customFormat="1" ht="18.75">
      <c r="A92" s="28">
        <v>45340</v>
      </c>
      <c r="B92" s="29">
        <v>14.01</v>
      </c>
      <c r="C92" s="30">
        <v>17.963480000000001</v>
      </c>
      <c r="D92" s="30">
        <v>99.202849999999998</v>
      </c>
      <c r="E92" s="31">
        <v>521478.68526499998</v>
      </c>
      <c r="F92" s="31">
        <v>1986156.84503</v>
      </c>
      <c r="G92" s="29" t="s">
        <v>49</v>
      </c>
      <c r="H92" s="29" t="s">
        <v>428</v>
      </c>
      <c r="I92" s="29" t="s">
        <v>283</v>
      </c>
      <c r="J92" s="29" t="s">
        <v>164</v>
      </c>
      <c r="K92" s="29" t="s">
        <v>84</v>
      </c>
      <c r="L92" s="29" t="s">
        <v>429</v>
      </c>
      <c r="M92" s="29" t="s">
        <v>290</v>
      </c>
    </row>
    <row r="93" spans="1:13" s="13" customFormat="1" ht="18.75">
      <c r="A93" s="28">
        <v>45340</v>
      </c>
      <c r="B93" s="29">
        <v>14.01</v>
      </c>
      <c r="C93" s="30">
        <v>18.12594</v>
      </c>
      <c r="D93" s="30">
        <v>99.226609999999994</v>
      </c>
      <c r="E93" s="31">
        <v>523972.49213000003</v>
      </c>
      <c r="F93" s="31">
        <v>2004133.89383</v>
      </c>
      <c r="G93" s="29" t="s">
        <v>49</v>
      </c>
      <c r="H93" s="29" t="s">
        <v>430</v>
      </c>
      <c r="I93" s="29" t="s">
        <v>283</v>
      </c>
      <c r="J93" s="29" t="s">
        <v>164</v>
      </c>
      <c r="K93" s="29" t="s">
        <v>84</v>
      </c>
      <c r="L93" s="29" t="s">
        <v>431</v>
      </c>
      <c r="M93" s="29" t="s">
        <v>290</v>
      </c>
    </row>
    <row r="94" spans="1:13" s="13" customFormat="1" ht="18.75">
      <c r="A94" s="28">
        <v>45340</v>
      </c>
      <c r="B94" s="29">
        <v>14.01</v>
      </c>
      <c r="C94" s="30">
        <v>18.12857</v>
      </c>
      <c r="D94" s="30">
        <v>99.283850000000001</v>
      </c>
      <c r="E94" s="31">
        <v>530027.35294100002</v>
      </c>
      <c r="F94" s="31">
        <v>2004433.2653900001</v>
      </c>
      <c r="G94" s="29" t="s">
        <v>49</v>
      </c>
      <c r="H94" s="29" t="s">
        <v>432</v>
      </c>
      <c r="I94" s="29" t="s">
        <v>433</v>
      </c>
      <c r="J94" s="29" t="s">
        <v>164</v>
      </c>
      <c r="K94" s="29" t="s">
        <v>84</v>
      </c>
      <c r="L94" s="29" t="s">
        <v>431</v>
      </c>
      <c r="M94" s="29" t="s">
        <v>58</v>
      </c>
    </row>
    <row r="95" spans="1:13" s="13" customFormat="1" ht="18.75">
      <c r="A95" s="28">
        <v>45340</v>
      </c>
      <c r="B95" s="29">
        <v>14.01</v>
      </c>
      <c r="C95" s="30">
        <v>18.132919999999999</v>
      </c>
      <c r="D95" s="30">
        <v>99.283259999999999</v>
      </c>
      <c r="E95" s="31">
        <v>529964.19836599997</v>
      </c>
      <c r="F95" s="31">
        <v>2004914.4476699999</v>
      </c>
      <c r="G95" s="29" t="s">
        <v>49</v>
      </c>
      <c r="H95" s="29" t="s">
        <v>282</v>
      </c>
      <c r="I95" s="29" t="s">
        <v>283</v>
      </c>
      <c r="J95" s="29" t="s">
        <v>164</v>
      </c>
      <c r="K95" s="29" t="s">
        <v>84</v>
      </c>
      <c r="L95" s="29" t="s">
        <v>431</v>
      </c>
      <c r="M95" s="29" t="s">
        <v>58</v>
      </c>
    </row>
    <row r="96" spans="1:13" s="13" customFormat="1" ht="18.75">
      <c r="A96" s="28">
        <v>45340</v>
      </c>
      <c r="B96" s="29">
        <v>14.01</v>
      </c>
      <c r="C96" s="30">
        <v>18.142189999999999</v>
      </c>
      <c r="D96" s="30">
        <v>99.278289999999998</v>
      </c>
      <c r="E96" s="31">
        <v>529436.90085700003</v>
      </c>
      <c r="F96" s="31">
        <v>2005939.2670400001</v>
      </c>
      <c r="G96" s="29" t="s">
        <v>49</v>
      </c>
      <c r="H96" s="29" t="s">
        <v>432</v>
      </c>
      <c r="I96" s="29" t="s">
        <v>433</v>
      </c>
      <c r="J96" s="29" t="s">
        <v>164</v>
      </c>
      <c r="K96" s="29" t="s">
        <v>84</v>
      </c>
      <c r="L96" s="29" t="s">
        <v>431</v>
      </c>
      <c r="M96" s="29" t="s">
        <v>290</v>
      </c>
    </row>
    <row r="97" spans="1:13" s="13" customFormat="1" ht="18.75">
      <c r="A97" s="28">
        <v>45340</v>
      </c>
      <c r="B97" s="29">
        <v>14.01</v>
      </c>
      <c r="C97" s="30">
        <v>18.142700000000001</v>
      </c>
      <c r="D97" s="30">
        <v>99.282719999999998</v>
      </c>
      <c r="E97" s="31">
        <v>529905.41282600001</v>
      </c>
      <c r="F97" s="31">
        <v>2005996.4071899999</v>
      </c>
      <c r="G97" s="29" t="s">
        <v>49</v>
      </c>
      <c r="H97" s="29" t="s">
        <v>432</v>
      </c>
      <c r="I97" s="29" t="s">
        <v>433</v>
      </c>
      <c r="J97" s="29" t="s">
        <v>164</v>
      </c>
      <c r="K97" s="29" t="s">
        <v>84</v>
      </c>
      <c r="L97" s="29" t="s">
        <v>431</v>
      </c>
      <c r="M97" s="29" t="s">
        <v>290</v>
      </c>
    </row>
    <row r="98" spans="1:13" s="13" customFormat="1" ht="18.75">
      <c r="A98" s="28">
        <v>45340</v>
      </c>
      <c r="B98" s="29">
        <v>14.01</v>
      </c>
      <c r="C98" s="30">
        <v>18.145409999999998</v>
      </c>
      <c r="D98" s="30">
        <v>99.276929999999993</v>
      </c>
      <c r="E98" s="31">
        <v>529292.50593999994</v>
      </c>
      <c r="F98" s="31">
        <v>2006295.30697</v>
      </c>
      <c r="G98" s="29" t="s">
        <v>49</v>
      </c>
      <c r="H98" s="29" t="s">
        <v>434</v>
      </c>
      <c r="I98" s="29" t="s">
        <v>433</v>
      </c>
      <c r="J98" s="29" t="s">
        <v>164</v>
      </c>
      <c r="K98" s="29" t="s">
        <v>84</v>
      </c>
      <c r="L98" s="29" t="s">
        <v>431</v>
      </c>
      <c r="M98" s="29" t="s">
        <v>290</v>
      </c>
    </row>
    <row r="99" spans="1:13" s="13" customFormat="1" ht="18.75">
      <c r="A99" s="28">
        <v>45340</v>
      </c>
      <c r="B99" s="29">
        <v>14.01</v>
      </c>
      <c r="C99" s="30">
        <v>18.145969999999998</v>
      </c>
      <c r="D99" s="30">
        <v>99.281360000000006</v>
      </c>
      <c r="E99" s="31">
        <v>529761.00122900004</v>
      </c>
      <c r="F99" s="31">
        <v>2006357.9757300001</v>
      </c>
      <c r="G99" s="29" t="s">
        <v>49</v>
      </c>
      <c r="H99" s="29" t="s">
        <v>434</v>
      </c>
      <c r="I99" s="29" t="s">
        <v>433</v>
      </c>
      <c r="J99" s="29" t="s">
        <v>164</v>
      </c>
      <c r="K99" s="29" t="s">
        <v>84</v>
      </c>
      <c r="L99" s="29" t="s">
        <v>431</v>
      </c>
      <c r="M99" s="29" t="s">
        <v>58</v>
      </c>
    </row>
    <row r="100" spans="1:13" s="13" customFormat="1" ht="18.75">
      <c r="A100" s="28">
        <v>45340</v>
      </c>
      <c r="B100" s="29">
        <v>14.01</v>
      </c>
      <c r="C100" s="30">
        <v>18.14705</v>
      </c>
      <c r="D100" s="30">
        <v>99.282030000000006</v>
      </c>
      <c r="E100" s="31">
        <v>529831.68810699997</v>
      </c>
      <c r="F100" s="31">
        <v>2006477.57424</v>
      </c>
      <c r="G100" s="29" t="s">
        <v>49</v>
      </c>
      <c r="H100" s="29" t="s">
        <v>434</v>
      </c>
      <c r="I100" s="29" t="s">
        <v>433</v>
      </c>
      <c r="J100" s="29" t="s">
        <v>164</v>
      </c>
      <c r="K100" s="29" t="s">
        <v>84</v>
      </c>
      <c r="L100" s="29" t="s">
        <v>431</v>
      </c>
      <c r="M100" s="29" t="s">
        <v>290</v>
      </c>
    </row>
    <row r="101" spans="1:13" s="13" customFormat="1" ht="18.75">
      <c r="A101" s="28">
        <v>45340</v>
      </c>
      <c r="B101" s="29">
        <v>14.01</v>
      </c>
      <c r="C101" s="30">
        <v>18.216049999999999</v>
      </c>
      <c r="D101" s="30">
        <v>99.721980000000002</v>
      </c>
      <c r="E101" s="31">
        <v>576338.71484300005</v>
      </c>
      <c r="F101" s="31">
        <v>2014239.0992999999</v>
      </c>
      <c r="G101" s="29" t="s">
        <v>49</v>
      </c>
      <c r="H101" s="29" t="s">
        <v>435</v>
      </c>
      <c r="I101" s="29" t="s">
        <v>436</v>
      </c>
      <c r="J101" s="29" t="s">
        <v>164</v>
      </c>
      <c r="K101" s="29" t="s">
        <v>84</v>
      </c>
      <c r="L101" s="29" t="s">
        <v>437</v>
      </c>
      <c r="M101" s="29" t="s">
        <v>58</v>
      </c>
    </row>
    <row r="102" spans="1:13" s="13" customFormat="1" ht="18.75">
      <c r="A102" s="28">
        <v>45340</v>
      </c>
      <c r="B102" s="29">
        <v>14.01</v>
      </c>
      <c r="C102" s="30">
        <v>18.458210000000001</v>
      </c>
      <c r="D102" s="30">
        <v>99.577370000000002</v>
      </c>
      <c r="E102" s="31">
        <v>560962.92581399996</v>
      </c>
      <c r="F102" s="31">
        <v>2040978.57678</v>
      </c>
      <c r="G102" s="29" t="s">
        <v>49</v>
      </c>
      <c r="H102" s="29" t="s">
        <v>438</v>
      </c>
      <c r="I102" s="29" t="s">
        <v>163</v>
      </c>
      <c r="J102" s="29" t="s">
        <v>164</v>
      </c>
      <c r="K102" s="29" t="s">
        <v>84</v>
      </c>
      <c r="L102" s="29" t="s">
        <v>439</v>
      </c>
      <c r="M102" s="29" t="s">
        <v>58</v>
      </c>
    </row>
    <row r="103" spans="1:13" s="13" customFormat="1" ht="18.75">
      <c r="A103" s="28">
        <v>45340</v>
      </c>
      <c r="B103" s="29">
        <v>14.01</v>
      </c>
      <c r="C103" s="30">
        <v>18.52571</v>
      </c>
      <c r="D103" s="30">
        <v>99.631150000000005</v>
      </c>
      <c r="E103" s="31">
        <v>566615.49102199997</v>
      </c>
      <c r="F103" s="31">
        <v>2048466.2246099999</v>
      </c>
      <c r="G103" s="29" t="s">
        <v>49</v>
      </c>
      <c r="H103" s="29" t="s">
        <v>162</v>
      </c>
      <c r="I103" s="29" t="s">
        <v>163</v>
      </c>
      <c r="J103" s="29" t="s">
        <v>164</v>
      </c>
      <c r="K103" s="29" t="s">
        <v>84</v>
      </c>
      <c r="L103" s="29" t="s">
        <v>440</v>
      </c>
      <c r="M103" s="29" t="s">
        <v>290</v>
      </c>
    </row>
    <row r="104" spans="1:13" s="13" customFormat="1" ht="18.75">
      <c r="A104" s="28">
        <v>45340</v>
      </c>
      <c r="B104" s="29">
        <v>14.01</v>
      </c>
      <c r="C104" s="30">
        <v>18.775849999999998</v>
      </c>
      <c r="D104" s="30">
        <v>99.554760000000002</v>
      </c>
      <c r="E104" s="31">
        <v>558466.89593100001</v>
      </c>
      <c r="F104" s="31">
        <v>2076117.1542700001</v>
      </c>
      <c r="G104" s="29" t="s">
        <v>49</v>
      </c>
      <c r="H104" s="29" t="s">
        <v>441</v>
      </c>
      <c r="I104" s="29" t="s">
        <v>174</v>
      </c>
      <c r="J104" s="29" t="s">
        <v>164</v>
      </c>
      <c r="K104" s="29" t="s">
        <v>84</v>
      </c>
      <c r="L104" s="29" t="s">
        <v>442</v>
      </c>
      <c r="M104" s="29" t="s">
        <v>58</v>
      </c>
    </row>
    <row r="105" spans="1:13" s="13" customFormat="1" ht="18.75">
      <c r="A105" s="28">
        <v>45340</v>
      </c>
      <c r="B105" s="29">
        <v>14.01</v>
      </c>
      <c r="C105" s="30">
        <v>18.8398</v>
      </c>
      <c r="D105" s="30">
        <v>99.57629</v>
      </c>
      <c r="E105" s="31">
        <v>560713.084929</v>
      </c>
      <c r="F105" s="31">
        <v>2083200.4290100001</v>
      </c>
      <c r="G105" s="29" t="s">
        <v>49</v>
      </c>
      <c r="H105" s="29" t="s">
        <v>441</v>
      </c>
      <c r="I105" s="29" t="s">
        <v>174</v>
      </c>
      <c r="J105" s="29" t="s">
        <v>164</v>
      </c>
      <c r="K105" s="29" t="s">
        <v>84</v>
      </c>
      <c r="L105" s="29" t="s">
        <v>442</v>
      </c>
      <c r="M105" s="29" t="s">
        <v>58</v>
      </c>
    </row>
    <row r="106" spans="1:13" s="13" customFormat="1" ht="18.75">
      <c r="A106" s="28">
        <v>45340</v>
      </c>
      <c r="B106" s="29">
        <v>14.01</v>
      </c>
      <c r="C106" s="30">
        <v>18.864419999999999</v>
      </c>
      <c r="D106" s="30">
        <v>99.592280000000002</v>
      </c>
      <c r="E106" s="31">
        <v>562388.60462899995</v>
      </c>
      <c r="F106" s="31">
        <v>2085930.1980399999</v>
      </c>
      <c r="G106" s="29" t="s">
        <v>49</v>
      </c>
      <c r="H106" s="29" t="s">
        <v>441</v>
      </c>
      <c r="I106" s="29" t="s">
        <v>174</v>
      </c>
      <c r="J106" s="29" t="s">
        <v>164</v>
      </c>
      <c r="K106" s="29" t="s">
        <v>84</v>
      </c>
      <c r="L106" s="29" t="s">
        <v>442</v>
      </c>
      <c r="M106" s="29" t="s">
        <v>58</v>
      </c>
    </row>
    <row r="107" spans="1:13" s="13" customFormat="1" ht="18.75">
      <c r="A107" s="28">
        <v>45340</v>
      </c>
      <c r="B107" s="29">
        <v>14.01</v>
      </c>
      <c r="C107" s="30">
        <v>18.90474</v>
      </c>
      <c r="D107" s="30">
        <v>99.624859999999998</v>
      </c>
      <c r="E107" s="31">
        <v>565804.81910700002</v>
      </c>
      <c r="F107" s="31">
        <v>2090403.4595000001</v>
      </c>
      <c r="G107" s="29" t="s">
        <v>49</v>
      </c>
      <c r="H107" s="29" t="s">
        <v>443</v>
      </c>
      <c r="I107" s="29" t="s">
        <v>174</v>
      </c>
      <c r="J107" s="29" t="s">
        <v>164</v>
      </c>
      <c r="K107" s="29" t="s">
        <v>84</v>
      </c>
      <c r="L107" s="29" t="s">
        <v>444</v>
      </c>
      <c r="M107" s="29" t="s">
        <v>58</v>
      </c>
    </row>
    <row r="108" spans="1:13" s="13" customFormat="1" ht="18.75">
      <c r="A108" s="28">
        <v>45340</v>
      </c>
      <c r="B108" s="29">
        <v>14.01</v>
      </c>
      <c r="C108" s="30">
        <v>18.947479999999999</v>
      </c>
      <c r="D108" s="30">
        <v>99.626850000000005</v>
      </c>
      <c r="E108" s="31">
        <v>565997.61241299997</v>
      </c>
      <c r="F108" s="31">
        <v>2095133.4752799999</v>
      </c>
      <c r="G108" s="29" t="s">
        <v>49</v>
      </c>
      <c r="H108" s="29" t="s">
        <v>445</v>
      </c>
      <c r="I108" s="29" t="s">
        <v>185</v>
      </c>
      <c r="J108" s="29" t="s">
        <v>164</v>
      </c>
      <c r="K108" s="29" t="s">
        <v>84</v>
      </c>
      <c r="L108" s="29" t="s">
        <v>444</v>
      </c>
      <c r="M108" s="29" t="s">
        <v>290</v>
      </c>
    </row>
    <row r="109" spans="1:13" s="13" customFormat="1" ht="18.75">
      <c r="A109" s="28">
        <v>45340</v>
      </c>
      <c r="B109" s="29">
        <v>14.01</v>
      </c>
      <c r="C109" s="30">
        <v>18.948550000000001</v>
      </c>
      <c r="D109" s="30">
        <v>99.636340000000004</v>
      </c>
      <c r="E109" s="31">
        <v>566996.368074</v>
      </c>
      <c r="F109" s="31">
        <v>2095255.4500899999</v>
      </c>
      <c r="G109" s="29" t="s">
        <v>49</v>
      </c>
      <c r="H109" s="29" t="s">
        <v>445</v>
      </c>
      <c r="I109" s="29" t="s">
        <v>185</v>
      </c>
      <c r="J109" s="29" t="s">
        <v>164</v>
      </c>
      <c r="K109" s="29" t="s">
        <v>84</v>
      </c>
      <c r="L109" s="29" t="s">
        <v>444</v>
      </c>
      <c r="M109" s="29" t="s">
        <v>290</v>
      </c>
    </row>
    <row r="110" spans="1:13" s="13" customFormat="1" ht="18.75">
      <c r="A110" s="28">
        <v>45340</v>
      </c>
      <c r="B110" s="29">
        <v>14.01</v>
      </c>
      <c r="C110" s="30">
        <v>18.95252</v>
      </c>
      <c r="D110" s="30">
        <v>99.630939999999995</v>
      </c>
      <c r="E110" s="31">
        <v>566426.24554499995</v>
      </c>
      <c r="F110" s="31">
        <v>2095692.69884</v>
      </c>
      <c r="G110" s="29" t="s">
        <v>49</v>
      </c>
      <c r="H110" s="29" t="s">
        <v>445</v>
      </c>
      <c r="I110" s="29" t="s">
        <v>185</v>
      </c>
      <c r="J110" s="29" t="s">
        <v>164</v>
      </c>
      <c r="K110" s="29" t="s">
        <v>84</v>
      </c>
      <c r="L110" s="29" t="s">
        <v>444</v>
      </c>
      <c r="M110" s="29" t="s">
        <v>290</v>
      </c>
    </row>
    <row r="111" spans="1:13" s="13" customFormat="1" ht="18.75">
      <c r="A111" s="28">
        <v>45340</v>
      </c>
      <c r="B111" s="29">
        <v>14.01</v>
      </c>
      <c r="C111" s="30">
        <v>19.007770000000001</v>
      </c>
      <c r="D111" s="30">
        <v>99.594970000000004</v>
      </c>
      <c r="E111" s="31">
        <v>562618.51387599995</v>
      </c>
      <c r="F111" s="31">
        <v>2101793.0789800002</v>
      </c>
      <c r="G111" s="29" t="s">
        <v>49</v>
      </c>
      <c r="H111" s="29" t="s">
        <v>445</v>
      </c>
      <c r="I111" s="29" t="s">
        <v>185</v>
      </c>
      <c r="J111" s="29" t="s">
        <v>164</v>
      </c>
      <c r="K111" s="29" t="s">
        <v>84</v>
      </c>
      <c r="L111" s="29" t="s">
        <v>446</v>
      </c>
      <c r="M111" s="29" t="s">
        <v>58</v>
      </c>
    </row>
    <row r="112" spans="1:13" s="13" customFormat="1" ht="18.75">
      <c r="A112" s="28">
        <v>45340</v>
      </c>
      <c r="B112" s="29">
        <v>14.01</v>
      </c>
      <c r="C112" s="30">
        <v>19.053270000000001</v>
      </c>
      <c r="D112" s="30">
        <v>99.657880000000006</v>
      </c>
      <c r="E112" s="31">
        <v>569220.94034500001</v>
      </c>
      <c r="F112" s="31">
        <v>2106851.4119299999</v>
      </c>
      <c r="G112" s="29" t="s">
        <v>49</v>
      </c>
      <c r="H112" s="29" t="s">
        <v>447</v>
      </c>
      <c r="I112" s="29" t="s">
        <v>185</v>
      </c>
      <c r="J112" s="29" t="s">
        <v>164</v>
      </c>
      <c r="K112" s="29" t="s">
        <v>84</v>
      </c>
      <c r="L112" s="29" t="s">
        <v>448</v>
      </c>
      <c r="M112" s="29" t="s">
        <v>58</v>
      </c>
    </row>
    <row r="113" spans="1:13" s="13" customFormat="1" ht="18.75">
      <c r="A113" s="28">
        <v>45340</v>
      </c>
      <c r="B113" s="29">
        <v>14.01</v>
      </c>
      <c r="C113" s="30">
        <v>19.06954</v>
      </c>
      <c r="D113" s="30">
        <v>99.679900000000004</v>
      </c>
      <c r="E113" s="31">
        <v>571530.95219800004</v>
      </c>
      <c r="F113" s="31">
        <v>2108660.5944500002</v>
      </c>
      <c r="G113" s="29" t="s">
        <v>49</v>
      </c>
      <c r="H113" s="29" t="s">
        <v>449</v>
      </c>
      <c r="I113" s="29" t="s">
        <v>185</v>
      </c>
      <c r="J113" s="29" t="s">
        <v>164</v>
      </c>
      <c r="K113" s="29" t="s">
        <v>84</v>
      </c>
      <c r="L113" s="29" t="s">
        <v>448</v>
      </c>
      <c r="M113" s="29" t="s">
        <v>58</v>
      </c>
    </row>
    <row r="114" spans="1:13" s="13" customFormat="1" ht="18.75">
      <c r="A114" s="28">
        <v>45340</v>
      </c>
      <c r="B114" s="29">
        <v>14.01</v>
      </c>
      <c r="C114" s="30">
        <v>19.074079999999999</v>
      </c>
      <c r="D114" s="30">
        <v>99.679370000000006</v>
      </c>
      <c r="E114" s="31">
        <v>571473.24338100001</v>
      </c>
      <c r="F114" s="31">
        <v>2109162.7511900002</v>
      </c>
      <c r="G114" s="29" t="s">
        <v>49</v>
      </c>
      <c r="H114" s="29" t="s">
        <v>449</v>
      </c>
      <c r="I114" s="29" t="s">
        <v>185</v>
      </c>
      <c r="J114" s="29" t="s">
        <v>164</v>
      </c>
      <c r="K114" s="29" t="s">
        <v>84</v>
      </c>
      <c r="L114" s="29" t="s">
        <v>448</v>
      </c>
      <c r="M114" s="29" t="s">
        <v>58</v>
      </c>
    </row>
    <row r="115" spans="1:13" s="13" customFormat="1" ht="18.75">
      <c r="A115" s="28">
        <v>45340</v>
      </c>
      <c r="B115" s="29">
        <v>14.01</v>
      </c>
      <c r="C115" s="30">
        <v>19.077529999999999</v>
      </c>
      <c r="D115" s="30">
        <v>99.669359999999998</v>
      </c>
      <c r="E115" s="31">
        <v>570418.64365700004</v>
      </c>
      <c r="F115" s="31">
        <v>2109540.4589499999</v>
      </c>
      <c r="G115" s="29" t="s">
        <v>49</v>
      </c>
      <c r="H115" s="29" t="s">
        <v>447</v>
      </c>
      <c r="I115" s="29" t="s">
        <v>185</v>
      </c>
      <c r="J115" s="29" t="s">
        <v>164</v>
      </c>
      <c r="K115" s="29" t="s">
        <v>84</v>
      </c>
      <c r="L115" s="29" t="s">
        <v>448</v>
      </c>
      <c r="M115" s="29" t="s">
        <v>58</v>
      </c>
    </row>
    <row r="116" spans="1:13" s="13" customFormat="1" ht="18.75">
      <c r="A116" s="28">
        <v>45340</v>
      </c>
      <c r="B116" s="29">
        <v>14.01</v>
      </c>
      <c r="C116" s="30">
        <v>18.17455</v>
      </c>
      <c r="D116" s="30">
        <v>98.927539999999993</v>
      </c>
      <c r="E116" s="31">
        <v>492336.77529000002</v>
      </c>
      <c r="F116" s="31">
        <v>2009498.76189</v>
      </c>
      <c r="G116" s="29" t="s">
        <v>49</v>
      </c>
      <c r="H116" s="29" t="s">
        <v>209</v>
      </c>
      <c r="I116" s="29" t="s">
        <v>210</v>
      </c>
      <c r="J116" s="29" t="s">
        <v>211</v>
      </c>
      <c r="K116" s="29" t="s">
        <v>84</v>
      </c>
      <c r="L116" s="29" t="s">
        <v>140</v>
      </c>
      <c r="M116" s="29" t="s">
        <v>290</v>
      </c>
    </row>
    <row r="117" spans="1:13" s="13" customFormat="1" ht="18.75">
      <c r="A117" s="28">
        <v>45340</v>
      </c>
      <c r="B117" s="29">
        <v>14.01</v>
      </c>
      <c r="C117" s="30">
        <v>18.252880000000001</v>
      </c>
      <c r="D117" s="30">
        <v>98.87115</v>
      </c>
      <c r="E117" s="31">
        <v>486379.16692400002</v>
      </c>
      <c r="F117" s="31">
        <v>2018168.3663999999</v>
      </c>
      <c r="G117" s="29" t="s">
        <v>49</v>
      </c>
      <c r="H117" s="29" t="s">
        <v>209</v>
      </c>
      <c r="I117" s="29" t="s">
        <v>210</v>
      </c>
      <c r="J117" s="29" t="s">
        <v>211</v>
      </c>
      <c r="K117" s="29" t="s">
        <v>84</v>
      </c>
      <c r="L117" s="29" t="s">
        <v>140</v>
      </c>
      <c r="M117" s="29" t="s">
        <v>58</v>
      </c>
    </row>
    <row r="118" spans="1:13" s="13" customFormat="1" ht="18.75">
      <c r="A118" s="28">
        <v>45340</v>
      </c>
      <c r="B118" s="29">
        <v>14.01</v>
      </c>
      <c r="C118" s="30">
        <v>18.309429999999999</v>
      </c>
      <c r="D118" s="30">
        <v>98.943870000000004</v>
      </c>
      <c r="E118" s="31">
        <v>494068.38026000001</v>
      </c>
      <c r="F118" s="31">
        <v>2024421.1370399999</v>
      </c>
      <c r="G118" s="29" t="s">
        <v>49</v>
      </c>
      <c r="H118" s="29" t="s">
        <v>450</v>
      </c>
      <c r="I118" s="29" t="s">
        <v>451</v>
      </c>
      <c r="J118" s="29" t="s">
        <v>211</v>
      </c>
      <c r="K118" s="29" t="s">
        <v>84</v>
      </c>
      <c r="L118" s="29" t="s">
        <v>452</v>
      </c>
      <c r="M118" s="29" t="s">
        <v>290</v>
      </c>
    </row>
    <row r="119" spans="1:13" s="13" customFormat="1" ht="18.75">
      <c r="A119" s="28">
        <v>45340</v>
      </c>
      <c r="B119" s="29">
        <v>14.01</v>
      </c>
      <c r="C119" s="30">
        <v>18.309950000000001</v>
      </c>
      <c r="D119" s="30">
        <v>98.948089999999993</v>
      </c>
      <c r="E119" s="31">
        <v>494514.351402</v>
      </c>
      <c r="F119" s="31">
        <v>2024478.5375999999</v>
      </c>
      <c r="G119" s="29" t="s">
        <v>49</v>
      </c>
      <c r="H119" s="29" t="s">
        <v>450</v>
      </c>
      <c r="I119" s="29" t="s">
        <v>451</v>
      </c>
      <c r="J119" s="29" t="s">
        <v>211</v>
      </c>
      <c r="K119" s="29" t="s">
        <v>84</v>
      </c>
      <c r="L119" s="29" t="s">
        <v>452</v>
      </c>
      <c r="M119" s="29" t="s">
        <v>290</v>
      </c>
    </row>
    <row r="120" spans="1:13" s="13" customFormat="1" ht="18.75">
      <c r="A120" s="28">
        <v>45340</v>
      </c>
      <c r="B120" s="29">
        <v>14.01</v>
      </c>
      <c r="C120" s="30">
        <v>18.347149999999999</v>
      </c>
      <c r="D120" s="30">
        <v>98.906649999999999</v>
      </c>
      <c r="E120" s="31">
        <v>490137.23831400002</v>
      </c>
      <c r="F120" s="31">
        <v>2028596.09</v>
      </c>
      <c r="G120" s="29" t="s">
        <v>49</v>
      </c>
      <c r="H120" s="29" t="s">
        <v>453</v>
      </c>
      <c r="I120" s="29" t="s">
        <v>454</v>
      </c>
      <c r="J120" s="29" t="s">
        <v>211</v>
      </c>
      <c r="K120" s="29" t="s">
        <v>84</v>
      </c>
      <c r="L120" s="29" t="s">
        <v>455</v>
      </c>
      <c r="M120" s="29" t="s">
        <v>58</v>
      </c>
    </row>
    <row r="121" spans="1:13" s="13" customFormat="1" ht="18.75">
      <c r="A121" s="28">
        <v>45340</v>
      </c>
      <c r="B121" s="29">
        <v>14.01</v>
      </c>
      <c r="C121" s="30">
        <v>18.347930000000002</v>
      </c>
      <c r="D121" s="30">
        <v>98.949250000000006</v>
      </c>
      <c r="E121" s="31">
        <v>494638.10622999998</v>
      </c>
      <c r="F121" s="31">
        <v>2028680.6077399999</v>
      </c>
      <c r="G121" s="29" t="s">
        <v>49</v>
      </c>
      <c r="H121" s="29" t="s">
        <v>450</v>
      </c>
      <c r="I121" s="29" t="s">
        <v>451</v>
      </c>
      <c r="J121" s="29" t="s">
        <v>211</v>
      </c>
      <c r="K121" s="29" t="s">
        <v>84</v>
      </c>
      <c r="L121" s="29" t="s">
        <v>452</v>
      </c>
      <c r="M121" s="29" t="s">
        <v>290</v>
      </c>
    </row>
    <row r="122" spans="1:13" s="13" customFormat="1" ht="18.75">
      <c r="A122" s="28">
        <v>45340</v>
      </c>
      <c r="B122" s="29">
        <v>14.01</v>
      </c>
      <c r="C122" s="30">
        <v>18.362300000000001</v>
      </c>
      <c r="D122" s="30">
        <v>98.960400000000007</v>
      </c>
      <c r="E122" s="31">
        <v>495816.48427299998</v>
      </c>
      <c r="F122" s="31">
        <v>2030270.21535</v>
      </c>
      <c r="G122" s="29" t="s">
        <v>49</v>
      </c>
      <c r="H122" s="29" t="s">
        <v>450</v>
      </c>
      <c r="I122" s="29" t="s">
        <v>451</v>
      </c>
      <c r="J122" s="29" t="s">
        <v>211</v>
      </c>
      <c r="K122" s="29" t="s">
        <v>84</v>
      </c>
      <c r="L122" s="29" t="s">
        <v>452</v>
      </c>
      <c r="M122" s="29" t="s">
        <v>58</v>
      </c>
    </row>
    <row r="123" spans="1:13" s="13" customFormat="1" ht="18.75">
      <c r="A123" s="28">
        <v>45340</v>
      </c>
      <c r="B123" s="29">
        <v>14.01</v>
      </c>
      <c r="C123" s="30">
        <v>18.38908</v>
      </c>
      <c r="D123" s="30">
        <v>98.930670000000006</v>
      </c>
      <c r="E123" s="31">
        <v>492676.80742299999</v>
      </c>
      <c r="F123" s="31">
        <v>2033234.1086200001</v>
      </c>
      <c r="G123" s="29" t="s">
        <v>49</v>
      </c>
      <c r="H123" s="29" t="s">
        <v>453</v>
      </c>
      <c r="I123" s="29" t="s">
        <v>454</v>
      </c>
      <c r="J123" s="29" t="s">
        <v>211</v>
      </c>
      <c r="K123" s="29" t="s">
        <v>84</v>
      </c>
      <c r="L123" s="29" t="s">
        <v>455</v>
      </c>
      <c r="M123" s="29" t="s">
        <v>58</v>
      </c>
    </row>
    <row r="124" spans="1:13" s="13" customFormat="1" ht="18.75">
      <c r="A124" s="28">
        <v>45340</v>
      </c>
      <c r="B124" s="29">
        <v>13.58</v>
      </c>
      <c r="C124" s="30">
        <v>14.91014</v>
      </c>
      <c r="D124" s="30">
        <v>104.5701</v>
      </c>
      <c r="E124" s="31">
        <v>1099902.4201400001</v>
      </c>
      <c r="F124" s="31">
        <v>1655907.3993299999</v>
      </c>
      <c r="G124" s="29" t="s">
        <v>49</v>
      </c>
      <c r="H124" s="29" t="s">
        <v>456</v>
      </c>
      <c r="I124" s="29" t="s">
        <v>456</v>
      </c>
      <c r="J124" s="29" t="s">
        <v>457</v>
      </c>
      <c r="K124" s="29" t="s">
        <v>62</v>
      </c>
      <c r="L124" s="29" t="s">
        <v>458</v>
      </c>
      <c r="M124" s="29" t="s">
        <v>58</v>
      </c>
    </row>
    <row r="125" spans="1:13" s="13" customFormat="1" ht="18.75">
      <c r="A125" s="28">
        <v>45340</v>
      </c>
      <c r="B125" s="29">
        <v>13.58</v>
      </c>
      <c r="C125" s="30">
        <v>14.913819999999999</v>
      </c>
      <c r="D125" s="30">
        <v>104.57062999999999</v>
      </c>
      <c r="E125" s="31">
        <v>1099949.4002499999</v>
      </c>
      <c r="F125" s="31">
        <v>1656317.5422700001</v>
      </c>
      <c r="G125" s="29" t="s">
        <v>49</v>
      </c>
      <c r="H125" s="29" t="s">
        <v>456</v>
      </c>
      <c r="I125" s="29" t="s">
        <v>456</v>
      </c>
      <c r="J125" s="29" t="s">
        <v>457</v>
      </c>
      <c r="K125" s="29" t="s">
        <v>62</v>
      </c>
      <c r="L125" s="29" t="s">
        <v>458</v>
      </c>
      <c r="M125" s="29" t="s">
        <v>58</v>
      </c>
    </row>
    <row r="126" spans="1:13" s="13" customFormat="1" ht="18.75">
      <c r="A126" s="28">
        <v>45340</v>
      </c>
      <c r="B126" s="29">
        <v>14.01</v>
      </c>
      <c r="C126" s="30">
        <v>17.24568</v>
      </c>
      <c r="D126" s="30">
        <v>103.41615</v>
      </c>
      <c r="E126" s="31">
        <v>969838.63221099996</v>
      </c>
      <c r="F126" s="31">
        <v>1912109.42925</v>
      </c>
      <c r="G126" s="29" t="s">
        <v>49</v>
      </c>
      <c r="H126" s="29" t="s">
        <v>459</v>
      </c>
      <c r="I126" s="29" t="s">
        <v>460</v>
      </c>
      <c r="J126" s="29" t="s">
        <v>278</v>
      </c>
      <c r="K126" s="29" t="s">
        <v>62</v>
      </c>
      <c r="L126" s="29" t="s">
        <v>461</v>
      </c>
      <c r="M126" s="29" t="s">
        <v>58</v>
      </c>
    </row>
    <row r="127" spans="1:13" s="13" customFormat="1" ht="18.75">
      <c r="A127" s="28">
        <v>45340</v>
      </c>
      <c r="B127" s="29">
        <v>14.01</v>
      </c>
      <c r="C127" s="30">
        <v>16.956099999999999</v>
      </c>
      <c r="D127" s="30">
        <v>99.53143</v>
      </c>
      <c r="E127" s="31">
        <v>556580.96017099998</v>
      </c>
      <c r="F127" s="31">
        <v>1874775.1366999999</v>
      </c>
      <c r="G127" s="29" t="s">
        <v>49</v>
      </c>
      <c r="H127" s="29" t="s">
        <v>462</v>
      </c>
      <c r="I127" s="29" t="s">
        <v>122</v>
      </c>
      <c r="J127" s="29" t="s">
        <v>123</v>
      </c>
      <c r="K127" s="29" t="s">
        <v>84</v>
      </c>
      <c r="L127" s="29" t="s">
        <v>463</v>
      </c>
      <c r="M127" s="29" t="s">
        <v>290</v>
      </c>
    </row>
    <row r="128" spans="1:13" s="13" customFormat="1" ht="18.75">
      <c r="A128" s="28">
        <v>45340</v>
      </c>
      <c r="B128" s="29">
        <v>14.01</v>
      </c>
      <c r="C128" s="30">
        <v>17.47232</v>
      </c>
      <c r="D128" s="30">
        <v>99.676969999999997</v>
      </c>
      <c r="E128" s="31">
        <v>571877.32459600002</v>
      </c>
      <c r="F128" s="31">
        <v>1931934.14714</v>
      </c>
      <c r="G128" s="29" t="s">
        <v>49</v>
      </c>
      <c r="H128" s="29" t="s">
        <v>464</v>
      </c>
      <c r="I128" s="29" t="s">
        <v>465</v>
      </c>
      <c r="J128" s="29" t="s">
        <v>123</v>
      </c>
      <c r="K128" s="29" t="s">
        <v>84</v>
      </c>
      <c r="L128" s="29" t="s">
        <v>466</v>
      </c>
      <c r="M128" s="29" t="s">
        <v>58</v>
      </c>
    </row>
    <row r="129" spans="1:13" s="13" customFormat="1" ht="18.75">
      <c r="A129" s="28">
        <v>45340</v>
      </c>
      <c r="B129" s="29">
        <v>14.01</v>
      </c>
      <c r="C129" s="30">
        <v>17.480619999999998</v>
      </c>
      <c r="D129" s="30">
        <v>99.671099999999996</v>
      </c>
      <c r="E129" s="31">
        <v>571250.82316200004</v>
      </c>
      <c r="F129" s="31">
        <v>1932850.22838</v>
      </c>
      <c r="G129" s="29" t="s">
        <v>49</v>
      </c>
      <c r="H129" s="29" t="s">
        <v>464</v>
      </c>
      <c r="I129" s="29" t="s">
        <v>465</v>
      </c>
      <c r="J129" s="29" t="s">
        <v>123</v>
      </c>
      <c r="K129" s="29" t="s">
        <v>84</v>
      </c>
      <c r="L129" s="29" t="s">
        <v>466</v>
      </c>
      <c r="M129" s="29" t="s">
        <v>290</v>
      </c>
    </row>
    <row r="130" spans="1:13" s="13" customFormat="1" ht="18.75">
      <c r="A130" s="28">
        <v>45340</v>
      </c>
      <c r="B130" s="29">
        <v>14.01</v>
      </c>
      <c r="C130" s="30">
        <v>17.089269999999999</v>
      </c>
      <c r="D130" s="30">
        <v>102.12827</v>
      </c>
      <c r="E130" s="31">
        <v>832962.93705900002</v>
      </c>
      <c r="F130" s="31">
        <v>1892103.57446</v>
      </c>
      <c r="G130" s="29" t="s">
        <v>49</v>
      </c>
      <c r="H130" s="29" t="s">
        <v>467</v>
      </c>
      <c r="I130" s="29" t="s">
        <v>468</v>
      </c>
      <c r="J130" s="29" t="s">
        <v>114</v>
      </c>
      <c r="K130" s="29" t="s">
        <v>62</v>
      </c>
      <c r="L130" s="29" t="s">
        <v>469</v>
      </c>
      <c r="M130" s="29" t="s">
        <v>58</v>
      </c>
    </row>
    <row r="131" spans="1:13" s="13" customFormat="1" ht="18.75">
      <c r="A131" s="28">
        <v>45340</v>
      </c>
      <c r="B131" s="29">
        <v>14.01</v>
      </c>
      <c r="C131" s="30">
        <v>17.165089999999999</v>
      </c>
      <c r="D131" s="30">
        <v>103.43313999999999</v>
      </c>
      <c r="E131" s="31">
        <v>971854.17607299995</v>
      </c>
      <c r="F131" s="31">
        <v>1903213.3142200001</v>
      </c>
      <c r="G131" s="29" t="s">
        <v>49</v>
      </c>
      <c r="H131" s="29" t="s">
        <v>470</v>
      </c>
      <c r="I131" s="29" t="s">
        <v>471</v>
      </c>
      <c r="J131" s="29" t="s">
        <v>270</v>
      </c>
      <c r="K131" s="29" t="s">
        <v>62</v>
      </c>
      <c r="L131" s="29" t="s">
        <v>472</v>
      </c>
      <c r="M131" s="29" t="s">
        <v>58</v>
      </c>
    </row>
    <row r="132" spans="1:13" s="13" customFormat="1" ht="18.75">
      <c r="A132" s="28">
        <v>45340</v>
      </c>
      <c r="B132" s="29">
        <v>14.01</v>
      </c>
      <c r="C132" s="30">
        <v>17.985420000000001</v>
      </c>
      <c r="D132" s="30">
        <v>100.68176</v>
      </c>
      <c r="E132" s="31">
        <v>678070.981837</v>
      </c>
      <c r="F132" s="31">
        <v>1989379.5837999999</v>
      </c>
      <c r="G132" s="29" t="s">
        <v>49</v>
      </c>
      <c r="H132" s="29" t="s">
        <v>143</v>
      </c>
      <c r="I132" s="29" t="s">
        <v>133</v>
      </c>
      <c r="J132" s="29" t="s">
        <v>134</v>
      </c>
      <c r="K132" s="29" t="s">
        <v>84</v>
      </c>
      <c r="L132" s="29" t="s">
        <v>473</v>
      </c>
      <c r="M132" s="29" t="s">
        <v>58</v>
      </c>
    </row>
    <row r="133" spans="1:13" s="13" customFormat="1" ht="18.75">
      <c r="A133" s="28">
        <v>45340</v>
      </c>
      <c r="B133" s="29">
        <v>14.01</v>
      </c>
      <c r="C133" s="30">
        <v>17.985489999999999</v>
      </c>
      <c r="D133" s="30">
        <v>100.67932999999999</v>
      </c>
      <c r="E133" s="31">
        <v>677813.55420799996</v>
      </c>
      <c r="F133" s="31">
        <v>1989384.99954</v>
      </c>
      <c r="G133" s="29" t="s">
        <v>49</v>
      </c>
      <c r="H133" s="29" t="s">
        <v>143</v>
      </c>
      <c r="I133" s="29" t="s">
        <v>133</v>
      </c>
      <c r="J133" s="29" t="s">
        <v>134</v>
      </c>
      <c r="K133" s="29" t="s">
        <v>84</v>
      </c>
      <c r="L133" s="29" t="s">
        <v>473</v>
      </c>
      <c r="M133" s="29" t="s">
        <v>58</v>
      </c>
    </row>
    <row r="134" spans="1:13" s="13" customFormat="1" ht="18.75">
      <c r="B134" s="19"/>
      <c r="C134" s="20"/>
      <c r="D134" s="20"/>
      <c r="E134" s="21"/>
      <c r="F134" s="21"/>
      <c r="M134" s="14"/>
    </row>
    <row r="135" spans="1:13" s="13" customFormat="1" ht="18.75">
      <c r="B135" s="19"/>
      <c r="C135" s="20"/>
      <c r="D135" s="20"/>
      <c r="E135" s="21"/>
      <c r="F135" s="21"/>
      <c r="M135" s="14"/>
    </row>
    <row r="136" spans="1:13" s="13" customFormat="1" ht="18.75">
      <c r="A136" s="35" t="s">
        <v>45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</row>
    <row r="137" spans="1:13" s="13" customFormat="1" ht="18.75">
      <c r="B137" s="19"/>
      <c r="C137" s="20"/>
      <c r="D137" s="20"/>
      <c r="E137" s="21"/>
      <c r="F137" s="21"/>
      <c r="M137" s="14"/>
    </row>
    <row r="138" spans="1:13" s="13" customFormat="1" ht="18.75">
      <c r="B138" s="19"/>
      <c r="C138" s="20"/>
      <c r="D138" s="20"/>
      <c r="E138" s="21"/>
      <c r="F138" s="21"/>
      <c r="M138" s="14"/>
    </row>
    <row r="139" spans="1:13" s="13" customFormat="1" ht="18.75">
      <c r="B139" s="19"/>
      <c r="C139" s="20"/>
      <c r="D139" s="20"/>
      <c r="E139" s="21"/>
      <c r="F139" s="21"/>
      <c r="M139" s="14"/>
    </row>
    <row r="140" spans="1:13" s="13" customFormat="1" ht="18.75">
      <c r="B140" s="19"/>
      <c r="C140" s="20"/>
      <c r="D140" s="20"/>
      <c r="E140" s="21"/>
      <c r="F140" s="21"/>
      <c r="M140" s="14"/>
    </row>
    <row r="141" spans="1:13" s="13" customFormat="1" ht="18.75">
      <c r="B141" s="19"/>
      <c r="C141" s="20"/>
      <c r="D141" s="20"/>
      <c r="E141" s="21"/>
      <c r="F141" s="21"/>
      <c r="M141" s="14"/>
    </row>
    <row r="142" spans="1:13" s="13" customFormat="1" ht="18.75">
      <c r="B142" s="19"/>
      <c r="C142" s="20"/>
      <c r="D142" s="20"/>
      <c r="E142" s="21"/>
      <c r="F142" s="21"/>
      <c r="M142" s="14"/>
    </row>
    <row r="143" spans="1:13" s="13" customFormat="1" ht="18.75">
      <c r="B143" s="19"/>
      <c r="C143" s="20"/>
      <c r="D143" s="20"/>
      <c r="E143" s="21"/>
      <c r="F143" s="21"/>
      <c r="M143" s="14"/>
    </row>
    <row r="144" spans="1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ht="22.5" customHeight="1">
      <c r="M255" s="14"/>
    </row>
    <row r="256" spans="2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</sheetData>
  <sortState xmlns:xlrd2="http://schemas.microsoft.com/office/spreadsheetml/2017/richdata2" ref="A4:M16">
    <sortCondition ref="J4:J16"/>
  </sortState>
  <mergeCells count="2">
    <mergeCell ref="A1:M1"/>
    <mergeCell ref="A136:M136"/>
  </mergeCells>
  <conditionalFormatting sqref="E3:E16">
    <cfRule type="duplicateValues" dxfId="1" priority="70"/>
  </conditionalFormatting>
  <conditionalFormatting sqref="E17:E1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133"/>
  <sheetViews>
    <sheetView topLeftCell="A114" zoomScaleNormal="100" workbookViewId="0">
      <selection activeCell="J4" sqref="J4:J130"/>
    </sheetView>
  </sheetViews>
  <sheetFormatPr defaultColWidth="8.42578125" defaultRowHeight="18.75"/>
  <cols>
    <col min="1" max="1" width="9.28515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14062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8.4257812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45340</v>
      </c>
      <c r="B4" s="29">
        <v>1.1299999999999999</v>
      </c>
      <c r="C4" s="30">
        <v>16.926069999999999</v>
      </c>
      <c r="D4" s="30">
        <v>101.28815</v>
      </c>
      <c r="E4" s="31">
        <v>743707.54924900003</v>
      </c>
      <c r="F4" s="31">
        <v>1872793.86947</v>
      </c>
      <c r="G4" s="29" t="s">
        <v>49</v>
      </c>
      <c r="H4" s="29" t="s">
        <v>265</v>
      </c>
      <c r="I4" s="29" t="s">
        <v>266</v>
      </c>
      <c r="J4" s="29" t="s">
        <v>267</v>
      </c>
      <c r="K4" s="29" t="s">
        <v>84</v>
      </c>
      <c r="L4" s="29" t="s">
        <v>58</v>
      </c>
    </row>
    <row r="5" spans="1:12">
      <c r="A5" s="28">
        <v>45340</v>
      </c>
      <c r="B5" s="29">
        <v>1.1000000000000001</v>
      </c>
      <c r="C5" s="30">
        <v>17.353829999999999</v>
      </c>
      <c r="D5" s="30">
        <v>101.758</v>
      </c>
      <c r="E5" s="31">
        <v>793107.69036500005</v>
      </c>
      <c r="F5" s="31">
        <v>1920803.4929200001</v>
      </c>
      <c r="G5" s="29" t="s">
        <v>49</v>
      </c>
      <c r="H5" s="29" t="s">
        <v>271</v>
      </c>
      <c r="I5" s="29" t="s">
        <v>272</v>
      </c>
      <c r="J5" s="29" t="s">
        <v>273</v>
      </c>
      <c r="K5" s="29" t="s">
        <v>62</v>
      </c>
      <c r="L5" s="29" t="s">
        <v>58</v>
      </c>
    </row>
    <row r="6" spans="1:12">
      <c r="A6" s="28">
        <v>45340</v>
      </c>
      <c r="B6" s="29">
        <v>1.1000000000000001</v>
      </c>
      <c r="C6" s="30">
        <v>17.403870000000001</v>
      </c>
      <c r="D6" s="30">
        <v>101.76964</v>
      </c>
      <c r="E6" s="31">
        <v>794265.46273300005</v>
      </c>
      <c r="F6" s="31">
        <v>1926362.5525100001</v>
      </c>
      <c r="G6" s="29" t="s">
        <v>49</v>
      </c>
      <c r="H6" s="29" t="s">
        <v>274</v>
      </c>
      <c r="I6" s="29" t="s">
        <v>275</v>
      </c>
      <c r="J6" s="29" t="s">
        <v>273</v>
      </c>
      <c r="K6" s="29" t="s">
        <v>62</v>
      </c>
      <c r="L6" s="29" t="s">
        <v>58</v>
      </c>
    </row>
    <row r="7" spans="1:12">
      <c r="A7" s="28">
        <v>45340</v>
      </c>
      <c r="B7" s="29">
        <v>1.1000000000000001</v>
      </c>
      <c r="C7" s="30">
        <v>17.430869999999999</v>
      </c>
      <c r="D7" s="30">
        <v>101.8235</v>
      </c>
      <c r="E7" s="31">
        <v>799947.57019200001</v>
      </c>
      <c r="F7" s="31">
        <v>1929436.21587</v>
      </c>
      <c r="G7" s="29" t="s">
        <v>49</v>
      </c>
      <c r="H7" s="29" t="s">
        <v>274</v>
      </c>
      <c r="I7" s="29" t="s">
        <v>275</v>
      </c>
      <c r="J7" s="29" t="s">
        <v>273</v>
      </c>
      <c r="K7" s="29" t="s">
        <v>62</v>
      </c>
      <c r="L7" s="29" t="s">
        <v>58</v>
      </c>
    </row>
    <row r="8" spans="1:12">
      <c r="A8" s="28">
        <v>45340</v>
      </c>
      <c r="B8" s="29">
        <v>1.1299999999999999</v>
      </c>
      <c r="C8" s="30">
        <v>8.2428299999999997</v>
      </c>
      <c r="D8" s="30">
        <v>99.294300000000007</v>
      </c>
      <c r="E8" s="31">
        <v>532412.27835399995</v>
      </c>
      <c r="F8" s="31">
        <v>911155.17697100004</v>
      </c>
      <c r="G8" s="29" t="s">
        <v>49</v>
      </c>
      <c r="H8" s="29" t="s">
        <v>218</v>
      </c>
      <c r="I8" s="29" t="s">
        <v>219</v>
      </c>
      <c r="J8" s="29" t="s">
        <v>220</v>
      </c>
      <c r="K8" s="29" t="s">
        <v>53</v>
      </c>
      <c r="L8" s="29" t="s">
        <v>58</v>
      </c>
    </row>
    <row r="9" spans="1:12">
      <c r="A9" s="28">
        <v>45340</v>
      </c>
      <c r="B9" s="29">
        <v>1.1299999999999999</v>
      </c>
      <c r="C9" s="30">
        <v>16.52891</v>
      </c>
      <c r="D9" s="30">
        <v>103.83799999999999</v>
      </c>
      <c r="E9" s="31">
        <v>1016759.9022</v>
      </c>
      <c r="F9" s="31">
        <v>1833659.55914</v>
      </c>
      <c r="G9" s="29" t="s">
        <v>49</v>
      </c>
      <c r="H9" s="29" t="s">
        <v>260</v>
      </c>
      <c r="I9" s="29" t="s">
        <v>261</v>
      </c>
      <c r="J9" s="29" t="s">
        <v>118</v>
      </c>
      <c r="K9" s="29" t="s">
        <v>62</v>
      </c>
      <c r="L9" s="29" t="s">
        <v>58</v>
      </c>
    </row>
    <row r="10" spans="1:12">
      <c r="A10" s="28">
        <v>45340</v>
      </c>
      <c r="B10" s="29">
        <v>1.1000000000000001</v>
      </c>
      <c r="C10" s="30">
        <v>16.919640000000001</v>
      </c>
      <c r="D10" s="30">
        <v>103.65622</v>
      </c>
      <c r="E10" s="31">
        <v>996290.77274499997</v>
      </c>
      <c r="F10" s="31">
        <v>1876543.41445</v>
      </c>
      <c r="G10" s="29" t="s">
        <v>49</v>
      </c>
      <c r="H10" s="29" t="s">
        <v>116</v>
      </c>
      <c r="I10" s="29" t="s">
        <v>117</v>
      </c>
      <c r="J10" s="29" t="s">
        <v>118</v>
      </c>
      <c r="K10" s="29" t="s">
        <v>62</v>
      </c>
      <c r="L10" s="29" t="s">
        <v>58</v>
      </c>
    </row>
    <row r="11" spans="1:12">
      <c r="A11" s="28">
        <v>45340</v>
      </c>
      <c r="B11" s="29">
        <v>2.5299999999999998</v>
      </c>
      <c r="C11" s="30">
        <v>16.31728</v>
      </c>
      <c r="D11" s="30">
        <v>99.613600000000005</v>
      </c>
      <c r="E11" s="31">
        <v>565546.49038800003</v>
      </c>
      <c r="F11" s="31">
        <v>1804130.2538399999</v>
      </c>
      <c r="G11" s="29" t="s">
        <v>49</v>
      </c>
      <c r="H11" s="29" t="s">
        <v>257</v>
      </c>
      <c r="I11" s="29" t="s">
        <v>258</v>
      </c>
      <c r="J11" s="29" t="s">
        <v>83</v>
      </c>
      <c r="K11" s="29" t="s">
        <v>84</v>
      </c>
      <c r="L11" s="29" t="s">
        <v>58</v>
      </c>
    </row>
    <row r="12" spans="1:12">
      <c r="A12" s="28">
        <v>45340</v>
      </c>
      <c r="B12" s="29">
        <v>1.1299999999999999</v>
      </c>
      <c r="C12" s="30">
        <v>16.17155</v>
      </c>
      <c r="D12" s="30">
        <v>102.16548</v>
      </c>
      <c r="E12" s="31">
        <v>838535.703156</v>
      </c>
      <c r="F12" s="31">
        <v>1790517.9324</v>
      </c>
      <c r="G12" s="29" t="s">
        <v>49</v>
      </c>
      <c r="H12" s="29" t="s">
        <v>253</v>
      </c>
      <c r="I12" s="29" t="s">
        <v>254</v>
      </c>
      <c r="J12" s="29" t="s">
        <v>202</v>
      </c>
      <c r="K12" s="29" t="s">
        <v>62</v>
      </c>
      <c r="L12" s="29" t="s">
        <v>58</v>
      </c>
    </row>
    <row r="13" spans="1:12">
      <c r="A13" s="28">
        <v>45340</v>
      </c>
      <c r="B13" s="29">
        <v>1.1299999999999999</v>
      </c>
      <c r="C13" s="30">
        <v>16.17192</v>
      </c>
      <c r="D13" s="30">
        <v>102.16228</v>
      </c>
      <c r="E13" s="31">
        <v>838192.54914300004</v>
      </c>
      <c r="F13" s="31">
        <v>1790553.64014</v>
      </c>
      <c r="G13" s="29" t="s">
        <v>49</v>
      </c>
      <c r="H13" s="29" t="s">
        <v>253</v>
      </c>
      <c r="I13" s="29" t="s">
        <v>254</v>
      </c>
      <c r="J13" s="29" t="s">
        <v>202</v>
      </c>
      <c r="K13" s="29" t="s">
        <v>62</v>
      </c>
      <c r="L13" s="29" t="s">
        <v>58</v>
      </c>
    </row>
    <row r="14" spans="1:12">
      <c r="A14" s="28">
        <v>45340</v>
      </c>
      <c r="B14" s="29">
        <v>1.1299999999999999</v>
      </c>
      <c r="C14" s="30">
        <v>16.176749999999998</v>
      </c>
      <c r="D14" s="30">
        <v>102.16613</v>
      </c>
      <c r="E14" s="31">
        <v>838596.40354800003</v>
      </c>
      <c r="F14" s="31">
        <v>1791094.95621</v>
      </c>
      <c r="G14" s="29" t="s">
        <v>49</v>
      </c>
      <c r="H14" s="29" t="s">
        <v>253</v>
      </c>
      <c r="I14" s="29" t="s">
        <v>254</v>
      </c>
      <c r="J14" s="29" t="s">
        <v>202</v>
      </c>
      <c r="K14" s="29" t="s">
        <v>62</v>
      </c>
      <c r="L14" s="29" t="s">
        <v>58</v>
      </c>
    </row>
    <row r="15" spans="1:12">
      <c r="A15" s="28">
        <v>45340</v>
      </c>
      <c r="B15" s="29">
        <v>1.1299999999999999</v>
      </c>
      <c r="C15" s="30">
        <v>16.177109999999999</v>
      </c>
      <c r="D15" s="30">
        <v>102.16293</v>
      </c>
      <c r="E15" s="31">
        <v>838253.27508799999</v>
      </c>
      <c r="F15" s="31">
        <v>1791129.55379</v>
      </c>
      <c r="G15" s="29" t="s">
        <v>49</v>
      </c>
      <c r="H15" s="29" t="s">
        <v>253</v>
      </c>
      <c r="I15" s="29" t="s">
        <v>254</v>
      </c>
      <c r="J15" s="29" t="s">
        <v>202</v>
      </c>
      <c r="K15" s="29" t="s">
        <v>62</v>
      </c>
      <c r="L15" s="29" t="s">
        <v>58</v>
      </c>
    </row>
    <row r="16" spans="1:12">
      <c r="A16" s="28">
        <v>45340</v>
      </c>
      <c r="B16" s="29">
        <v>1.1299999999999999</v>
      </c>
      <c r="C16" s="30">
        <v>15.19397</v>
      </c>
      <c r="D16" s="30">
        <v>101.52127</v>
      </c>
      <c r="E16" s="31">
        <v>770885.39725000004</v>
      </c>
      <c r="F16" s="31">
        <v>1681342.91564</v>
      </c>
      <c r="G16" s="29" t="s">
        <v>49</v>
      </c>
      <c r="H16" s="29" t="s">
        <v>246</v>
      </c>
      <c r="I16" s="29" t="s">
        <v>247</v>
      </c>
      <c r="J16" s="29" t="s">
        <v>248</v>
      </c>
      <c r="K16" s="29" t="s">
        <v>62</v>
      </c>
      <c r="L16" s="29" t="s">
        <v>58</v>
      </c>
    </row>
    <row r="17" spans="1:12">
      <c r="A17" s="28">
        <v>45340</v>
      </c>
      <c r="B17" s="29">
        <v>1.1299999999999999</v>
      </c>
      <c r="C17" s="30">
        <v>8.0510900000000003</v>
      </c>
      <c r="D17" s="30">
        <v>99.481819999999999</v>
      </c>
      <c r="E17" s="31">
        <v>553090.14647699997</v>
      </c>
      <c r="F17" s="31">
        <v>889977.20153800002</v>
      </c>
      <c r="G17" s="29" t="s">
        <v>49</v>
      </c>
      <c r="H17" s="29" t="s">
        <v>217</v>
      </c>
      <c r="I17" s="29" t="s">
        <v>217</v>
      </c>
      <c r="J17" s="29" t="s">
        <v>52</v>
      </c>
      <c r="K17" s="29" t="s">
        <v>53</v>
      </c>
      <c r="L17" s="29" t="s">
        <v>58</v>
      </c>
    </row>
    <row r="18" spans="1:12">
      <c r="A18" s="28">
        <v>45340</v>
      </c>
      <c r="B18" s="29">
        <v>1.1000000000000001</v>
      </c>
      <c r="C18" s="30">
        <v>14.36975</v>
      </c>
      <c r="D18" s="30">
        <v>102.96722</v>
      </c>
      <c r="E18" s="31">
        <v>928031.30324899999</v>
      </c>
      <c r="F18" s="31">
        <v>1592301.4181599999</v>
      </c>
      <c r="G18" s="29" t="s">
        <v>49</v>
      </c>
      <c r="H18" s="29" t="s">
        <v>234</v>
      </c>
      <c r="I18" s="29" t="s">
        <v>235</v>
      </c>
      <c r="J18" s="29" t="s">
        <v>236</v>
      </c>
      <c r="K18" s="29" t="s">
        <v>62</v>
      </c>
      <c r="L18" s="29" t="s">
        <v>58</v>
      </c>
    </row>
    <row r="19" spans="1:12">
      <c r="A19" s="28">
        <v>45340</v>
      </c>
      <c r="B19" s="29">
        <v>1.1000000000000001</v>
      </c>
      <c r="C19" s="30">
        <v>13.81161</v>
      </c>
      <c r="D19" s="30">
        <v>101.58432999999999</v>
      </c>
      <c r="E19" s="31">
        <v>779394.17066299997</v>
      </c>
      <c r="F19" s="31">
        <v>1528396.4663499999</v>
      </c>
      <c r="G19" s="29" t="s">
        <v>49</v>
      </c>
      <c r="H19" s="29" t="s">
        <v>227</v>
      </c>
      <c r="I19" s="29" t="s">
        <v>228</v>
      </c>
      <c r="J19" s="29" t="s">
        <v>229</v>
      </c>
      <c r="K19" s="29" t="s">
        <v>69</v>
      </c>
      <c r="L19" s="29" t="s">
        <v>58</v>
      </c>
    </row>
    <row r="20" spans="1:12">
      <c r="A20" s="28">
        <v>45340</v>
      </c>
      <c r="B20" s="29">
        <v>1.1000000000000001</v>
      </c>
      <c r="C20" s="30">
        <v>13.816280000000001</v>
      </c>
      <c r="D20" s="30">
        <v>101.54514</v>
      </c>
      <c r="E20" s="31">
        <v>775149.31297500001</v>
      </c>
      <c r="F20" s="31">
        <v>1528868.0580899999</v>
      </c>
      <c r="G20" s="29" t="s">
        <v>49</v>
      </c>
      <c r="H20" s="29" t="s">
        <v>230</v>
      </c>
      <c r="I20" s="29" t="s">
        <v>228</v>
      </c>
      <c r="J20" s="29" t="s">
        <v>229</v>
      </c>
      <c r="K20" s="29" t="s">
        <v>69</v>
      </c>
      <c r="L20" s="29" t="s">
        <v>58</v>
      </c>
    </row>
    <row r="21" spans="1:12">
      <c r="A21" s="28">
        <v>45340</v>
      </c>
      <c r="B21" s="29">
        <v>1.1000000000000001</v>
      </c>
      <c r="C21" s="30">
        <v>13.81668</v>
      </c>
      <c r="D21" s="30">
        <v>101.54183</v>
      </c>
      <c r="E21" s="31">
        <v>774790.79736099998</v>
      </c>
      <c r="F21" s="31">
        <v>1528908.5360099999</v>
      </c>
      <c r="G21" s="29" t="s">
        <v>49</v>
      </c>
      <c r="H21" s="29" t="s">
        <v>230</v>
      </c>
      <c r="I21" s="29" t="s">
        <v>228</v>
      </c>
      <c r="J21" s="29" t="s">
        <v>229</v>
      </c>
      <c r="K21" s="29" t="s">
        <v>69</v>
      </c>
      <c r="L21" s="29" t="s">
        <v>58</v>
      </c>
    </row>
    <row r="22" spans="1:12">
      <c r="A22" s="28">
        <v>45340</v>
      </c>
      <c r="B22" s="29">
        <v>1.1299999999999999</v>
      </c>
      <c r="C22" s="30">
        <v>16.81372</v>
      </c>
      <c r="D22" s="30">
        <v>99.990129999999994</v>
      </c>
      <c r="E22" s="31">
        <v>605500.60665900004</v>
      </c>
      <c r="F22" s="31">
        <v>1859211.7035600001</v>
      </c>
      <c r="G22" s="29" t="s">
        <v>49</v>
      </c>
      <c r="H22" s="29" t="s">
        <v>262</v>
      </c>
      <c r="I22" s="29" t="s">
        <v>263</v>
      </c>
      <c r="J22" s="29" t="s">
        <v>129</v>
      </c>
      <c r="K22" s="29" t="s">
        <v>84</v>
      </c>
      <c r="L22" s="29" t="s">
        <v>58</v>
      </c>
    </row>
    <row r="23" spans="1:12">
      <c r="A23" s="28">
        <v>45340</v>
      </c>
      <c r="B23" s="29">
        <v>1.1299999999999999</v>
      </c>
      <c r="C23" s="30">
        <v>16.81851</v>
      </c>
      <c r="D23" s="30">
        <v>99.989850000000004</v>
      </c>
      <c r="E23" s="31">
        <v>605468.12056900002</v>
      </c>
      <c r="F23" s="31">
        <v>1859741.5049000001</v>
      </c>
      <c r="G23" s="29" t="s">
        <v>49</v>
      </c>
      <c r="H23" s="29" t="s">
        <v>262</v>
      </c>
      <c r="I23" s="29" t="s">
        <v>263</v>
      </c>
      <c r="J23" s="29" t="s">
        <v>129</v>
      </c>
      <c r="K23" s="29" t="s">
        <v>84</v>
      </c>
      <c r="L23" s="29" t="s">
        <v>58</v>
      </c>
    </row>
    <row r="24" spans="1:12">
      <c r="A24" s="28">
        <v>45340</v>
      </c>
      <c r="B24" s="29">
        <v>1.1000000000000001</v>
      </c>
      <c r="C24" s="30">
        <v>16.85914</v>
      </c>
      <c r="D24" s="30">
        <v>104.59611</v>
      </c>
      <c r="E24" s="31">
        <v>1096906.2329599999</v>
      </c>
      <c r="F24" s="31">
        <v>1872445.9632999999</v>
      </c>
      <c r="G24" s="29" t="s">
        <v>49</v>
      </c>
      <c r="H24" s="29" t="s">
        <v>264</v>
      </c>
      <c r="I24" s="29" t="s">
        <v>102</v>
      </c>
      <c r="J24" s="29" t="s">
        <v>97</v>
      </c>
      <c r="K24" s="29" t="s">
        <v>62</v>
      </c>
      <c r="L24" s="29" t="s">
        <v>58</v>
      </c>
    </row>
    <row r="25" spans="1:12">
      <c r="A25" s="28">
        <v>45340</v>
      </c>
      <c r="B25" s="29">
        <v>1.1299999999999999</v>
      </c>
      <c r="C25" s="30">
        <v>15.48479</v>
      </c>
      <c r="D25" s="30">
        <v>103.68369</v>
      </c>
      <c r="E25" s="31">
        <v>1002862.87335</v>
      </c>
      <c r="F25" s="31">
        <v>1717443.3617</v>
      </c>
      <c r="G25" s="29" t="s">
        <v>49</v>
      </c>
      <c r="H25" s="29" t="s">
        <v>249</v>
      </c>
      <c r="I25" s="29" t="s">
        <v>250</v>
      </c>
      <c r="J25" s="29" t="s">
        <v>90</v>
      </c>
      <c r="K25" s="29" t="s">
        <v>62</v>
      </c>
      <c r="L25" s="29" t="s">
        <v>58</v>
      </c>
    </row>
    <row r="26" spans="1:12">
      <c r="A26" s="28">
        <v>45340</v>
      </c>
      <c r="B26" s="29">
        <v>1.1299999999999999</v>
      </c>
      <c r="C26" s="30">
        <v>16.0319</v>
      </c>
      <c r="D26" s="30">
        <v>103.76642</v>
      </c>
      <c r="E26" s="31">
        <v>1010388.18201</v>
      </c>
      <c r="F26" s="31">
        <v>1778336.77896</v>
      </c>
      <c r="G26" s="29" t="s">
        <v>49</v>
      </c>
      <c r="H26" s="29" t="s">
        <v>251</v>
      </c>
      <c r="I26" s="29" t="s">
        <v>252</v>
      </c>
      <c r="J26" s="29" t="s">
        <v>90</v>
      </c>
      <c r="K26" s="29" t="s">
        <v>62</v>
      </c>
      <c r="L26" s="29" t="s">
        <v>58</v>
      </c>
    </row>
    <row r="27" spans="1:12">
      <c r="A27" s="28">
        <v>45340</v>
      </c>
      <c r="B27" s="29">
        <v>1.1299999999999999</v>
      </c>
      <c r="C27" s="30">
        <v>16.256540000000001</v>
      </c>
      <c r="D27" s="30">
        <v>104.01403000000001</v>
      </c>
      <c r="E27" s="31">
        <v>1036350.46979</v>
      </c>
      <c r="F27" s="31">
        <v>1803894.56283</v>
      </c>
      <c r="G27" s="29" t="s">
        <v>49</v>
      </c>
      <c r="H27" s="29" t="s">
        <v>255</v>
      </c>
      <c r="I27" s="29" t="s">
        <v>256</v>
      </c>
      <c r="J27" s="29" t="s">
        <v>90</v>
      </c>
      <c r="K27" s="29" t="s">
        <v>62</v>
      </c>
      <c r="L27" s="29" t="s">
        <v>58</v>
      </c>
    </row>
    <row r="28" spans="1:12">
      <c r="A28" s="28">
        <v>45340</v>
      </c>
      <c r="B28" s="29">
        <v>1.1299999999999999</v>
      </c>
      <c r="C28" s="30">
        <v>16.25705</v>
      </c>
      <c r="D28" s="30">
        <v>104.01197999999999</v>
      </c>
      <c r="E28" s="31">
        <v>1036129.31609</v>
      </c>
      <c r="F28" s="31">
        <v>1803945.76455</v>
      </c>
      <c r="G28" s="29" t="s">
        <v>49</v>
      </c>
      <c r="H28" s="29" t="s">
        <v>255</v>
      </c>
      <c r="I28" s="29" t="s">
        <v>256</v>
      </c>
      <c r="J28" s="29" t="s">
        <v>90</v>
      </c>
      <c r="K28" s="29" t="s">
        <v>62</v>
      </c>
      <c r="L28" s="29" t="s">
        <v>58</v>
      </c>
    </row>
    <row r="29" spans="1:12">
      <c r="A29" s="28">
        <v>45340</v>
      </c>
      <c r="B29" s="29">
        <v>1.1299999999999999</v>
      </c>
      <c r="C29" s="30">
        <v>16.3215</v>
      </c>
      <c r="D29" s="30">
        <v>103.90329</v>
      </c>
      <c r="E29" s="31">
        <v>1024306.30268</v>
      </c>
      <c r="F29" s="31">
        <v>1810814.314</v>
      </c>
      <c r="G29" s="29" t="s">
        <v>49</v>
      </c>
      <c r="H29" s="29" t="s">
        <v>259</v>
      </c>
      <c r="I29" s="29" t="s">
        <v>256</v>
      </c>
      <c r="J29" s="29" t="s">
        <v>90</v>
      </c>
      <c r="K29" s="29" t="s">
        <v>62</v>
      </c>
      <c r="L29" s="29" t="s">
        <v>58</v>
      </c>
    </row>
    <row r="30" spans="1:12">
      <c r="A30" s="28">
        <v>45340</v>
      </c>
      <c r="B30" s="29">
        <v>1.1000000000000001</v>
      </c>
      <c r="C30" s="30">
        <v>18.068549999999998</v>
      </c>
      <c r="D30" s="30">
        <v>99.287760000000006</v>
      </c>
      <c r="E30" s="31">
        <v>530451.33964000002</v>
      </c>
      <c r="F30" s="31">
        <v>1997793.392</v>
      </c>
      <c r="G30" s="29" t="s">
        <v>49</v>
      </c>
      <c r="H30" s="29" t="s">
        <v>282</v>
      </c>
      <c r="I30" s="29" t="s">
        <v>283</v>
      </c>
      <c r="J30" s="29" t="s">
        <v>164</v>
      </c>
      <c r="K30" s="29" t="s">
        <v>84</v>
      </c>
      <c r="L30" s="29" t="s">
        <v>58</v>
      </c>
    </row>
    <row r="31" spans="1:12">
      <c r="A31" s="28">
        <v>45340</v>
      </c>
      <c r="B31" s="29">
        <v>1.1000000000000001</v>
      </c>
      <c r="C31" s="30">
        <v>17.645990000000001</v>
      </c>
      <c r="D31" s="30">
        <v>103.57608999999999</v>
      </c>
      <c r="E31" s="31">
        <v>985818.82346999994</v>
      </c>
      <c r="F31" s="31">
        <v>1956909.91894</v>
      </c>
      <c r="G31" s="29" t="s">
        <v>49</v>
      </c>
      <c r="H31" s="29" t="s">
        <v>276</v>
      </c>
      <c r="I31" s="29" t="s">
        <v>277</v>
      </c>
      <c r="J31" s="29" t="s">
        <v>278</v>
      </c>
      <c r="K31" s="29" t="s">
        <v>62</v>
      </c>
      <c r="L31" s="29" t="s">
        <v>58</v>
      </c>
    </row>
    <row r="32" spans="1:12">
      <c r="A32" s="28">
        <v>45340</v>
      </c>
      <c r="B32" s="29">
        <v>1.1000000000000001</v>
      </c>
      <c r="C32" s="30">
        <v>13.73213</v>
      </c>
      <c r="D32" s="30">
        <v>102.24208</v>
      </c>
      <c r="E32" s="31">
        <v>850683.67567999999</v>
      </c>
      <c r="F32" s="31">
        <v>1520458.62726</v>
      </c>
      <c r="G32" s="29" t="s">
        <v>49</v>
      </c>
      <c r="H32" s="29" t="s">
        <v>224</v>
      </c>
      <c r="I32" s="29" t="s">
        <v>225</v>
      </c>
      <c r="J32" s="29" t="s">
        <v>226</v>
      </c>
      <c r="K32" s="29" t="s">
        <v>69</v>
      </c>
      <c r="L32" s="29" t="s">
        <v>58</v>
      </c>
    </row>
    <row r="33" spans="1:20">
      <c r="A33" s="28">
        <v>45340</v>
      </c>
      <c r="B33" s="29">
        <v>1.1000000000000001</v>
      </c>
      <c r="C33" s="30">
        <v>14.646269999999999</v>
      </c>
      <c r="D33" s="30">
        <v>101.03771999999999</v>
      </c>
      <c r="E33" s="31">
        <v>719466.72041800001</v>
      </c>
      <c r="F33" s="31">
        <v>1620189.5818400001</v>
      </c>
      <c r="G33" s="29" t="s">
        <v>49</v>
      </c>
      <c r="H33" s="29" t="s">
        <v>243</v>
      </c>
      <c r="I33" s="29" t="s">
        <v>244</v>
      </c>
      <c r="J33" s="29" t="s">
        <v>245</v>
      </c>
      <c r="K33" s="29" t="s">
        <v>69</v>
      </c>
      <c r="L33" s="29" t="s">
        <v>58</v>
      </c>
    </row>
    <row r="34" spans="1:20">
      <c r="A34" s="28">
        <v>45340</v>
      </c>
      <c r="B34" s="29">
        <v>1.1000000000000001</v>
      </c>
      <c r="C34" s="30">
        <v>14.079499999999999</v>
      </c>
      <c r="D34" s="30">
        <v>99.869749999999996</v>
      </c>
      <c r="E34" s="31">
        <v>593895.801706</v>
      </c>
      <c r="F34" s="31">
        <v>1556692.0202200001</v>
      </c>
      <c r="G34" s="29" t="s">
        <v>49</v>
      </c>
      <c r="H34" s="29" t="s">
        <v>231</v>
      </c>
      <c r="I34" s="29" t="s">
        <v>232</v>
      </c>
      <c r="J34" s="29" t="s">
        <v>233</v>
      </c>
      <c r="K34" s="29" t="s">
        <v>69</v>
      </c>
      <c r="L34" s="29" t="s">
        <v>58</v>
      </c>
    </row>
    <row r="35" spans="1:20">
      <c r="A35" s="28">
        <v>45340</v>
      </c>
      <c r="B35" s="29">
        <v>1.1000000000000001</v>
      </c>
      <c r="C35" s="30">
        <v>14.081009999999999</v>
      </c>
      <c r="D35" s="30">
        <v>99.873009999999994</v>
      </c>
      <c r="E35" s="31">
        <v>594247.14725599997</v>
      </c>
      <c r="F35" s="31">
        <v>1556860.33932</v>
      </c>
      <c r="G35" s="29" t="s">
        <v>49</v>
      </c>
      <c r="H35" s="29" t="s">
        <v>231</v>
      </c>
      <c r="I35" s="29" t="s">
        <v>232</v>
      </c>
      <c r="J35" s="29" t="s">
        <v>233</v>
      </c>
      <c r="K35" s="29" t="s">
        <v>69</v>
      </c>
      <c r="L35" s="29" t="s">
        <v>58</v>
      </c>
    </row>
    <row r="36" spans="1:20">
      <c r="A36" s="28">
        <v>45340</v>
      </c>
      <c r="B36" s="29">
        <v>1.1299999999999999</v>
      </c>
      <c r="C36" s="30">
        <v>8.9801400000000005</v>
      </c>
      <c r="D36" s="30">
        <v>99.193820000000002</v>
      </c>
      <c r="E36" s="31">
        <v>521304.72854600003</v>
      </c>
      <c r="F36" s="31">
        <v>992662.13698199997</v>
      </c>
      <c r="G36" s="29" t="s">
        <v>49</v>
      </c>
      <c r="H36" s="29" t="s">
        <v>221</v>
      </c>
      <c r="I36" s="29" t="s">
        <v>222</v>
      </c>
      <c r="J36" s="29" t="s">
        <v>223</v>
      </c>
      <c r="K36" s="29" t="s">
        <v>53</v>
      </c>
      <c r="L36" s="29" t="s">
        <v>58</v>
      </c>
    </row>
    <row r="37" spans="1:20">
      <c r="A37" s="28">
        <v>45340</v>
      </c>
      <c r="B37" s="29">
        <v>1.1000000000000001</v>
      </c>
      <c r="C37" s="30">
        <v>14.506410000000001</v>
      </c>
      <c r="D37" s="30">
        <v>103.30974999999999</v>
      </c>
      <c r="E37" s="31">
        <v>964761.98763999995</v>
      </c>
      <c r="F37" s="31">
        <v>1608118.3712299999</v>
      </c>
      <c r="G37" s="29" t="s">
        <v>49</v>
      </c>
      <c r="H37" s="29" t="s">
        <v>237</v>
      </c>
      <c r="I37" s="29" t="s">
        <v>238</v>
      </c>
      <c r="J37" s="29" t="s">
        <v>239</v>
      </c>
      <c r="K37" s="29" t="s">
        <v>62</v>
      </c>
      <c r="L37" s="29" t="s">
        <v>58</v>
      </c>
    </row>
    <row r="38" spans="1:20">
      <c r="A38" s="28">
        <v>45340</v>
      </c>
      <c r="B38" s="29">
        <v>1.1299999999999999</v>
      </c>
      <c r="C38" s="30">
        <v>14.52683</v>
      </c>
      <c r="D38" s="30">
        <v>103.42646999999999</v>
      </c>
      <c r="E38" s="31">
        <v>977326.88171099999</v>
      </c>
      <c r="F38" s="31">
        <v>1610624.0269800001</v>
      </c>
      <c r="G38" s="29" t="s">
        <v>49</v>
      </c>
      <c r="H38" s="29" t="s">
        <v>240</v>
      </c>
      <c r="I38" s="29" t="s">
        <v>241</v>
      </c>
      <c r="J38" s="29" t="s">
        <v>239</v>
      </c>
      <c r="K38" s="29" t="s">
        <v>62</v>
      </c>
      <c r="L38" s="29" t="s">
        <v>58</v>
      </c>
    </row>
    <row r="39" spans="1:20">
      <c r="A39" s="28">
        <v>45340</v>
      </c>
      <c r="B39" s="29">
        <v>1.1299999999999999</v>
      </c>
      <c r="C39" s="30">
        <v>14.5358</v>
      </c>
      <c r="D39" s="30">
        <v>103.90751</v>
      </c>
      <c r="E39" s="31">
        <v>1029284.5704</v>
      </c>
      <c r="F39" s="31">
        <v>1612683.7374100001</v>
      </c>
      <c r="G39" s="29" t="s">
        <v>49</v>
      </c>
      <c r="H39" s="29" t="s">
        <v>242</v>
      </c>
      <c r="I39" s="29" t="s">
        <v>242</v>
      </c>
      <c r="J39" s="29" t="s">
        <v>239</v>
      </c>
      <c r="K39" s="29" t="s">
        <v>62</v>
      </c>
      <c r="L39" s="29" t="s">
        <v>58</v>
      </c>
    </row>
    <row r="40" spans="1:20">
      <c r="A40" s="28">
        <v>45340</v>
      </c>
      <c r="B40" s="29">
        <v>1.1000000000000001</v>
      </c>
      <c r="C40" s="30">
        <v>17.958749999999998</v>
      </c>
      <c r="D40" s="30">
        <v>103.37546</v>
      </c>
      <c r="E40" s="31">
        <v>963672.76103699999</v>
      </c>
      <c r="F40" s="31">
        <v>1991088.2379900001</v>
      </c>
      <c r="G40" s="29" t="s">
        <v>49</v>
      </c>
      <c r="H40" s="29" t="s">
        <v>279</v>
      </c>
      <c r="I40" s="29" t="s">
        <v>280</v>
      </c>
      <c r="J40" s="29" t="s">
        <v>281</v>
      </c>
      <c r="K40" s="29" t="s">
        <v>62</v>
      </c>
      <c r="L40" s="29" t="s">
        <v>58</v>
      </c>
    </row>
    <row r="41" spans="1:20">
      <c r="A41" s="28">
        <v>45340</v>
      </c>
      <c r="B41" s="29">
        <v>1.1000000000000001</v>
      </c>
      <c r="C41" s="30">
        <v>17.11054</v>
      </c>
      <c r="D41" s="30">
        <v>103.03527</v>
      </c>
      <c r="E41" s="31">
        <v>929570.28632499999</v>
      </c>
      <c r="F41" s="31">
        <v>1896239.4918</v>
      </c>
      <c r="G41" s="29" t="s">
        <v>49</v>
      </c>
      <c r="H41" s="29" t="s">
        <v>268</v>
      </c>
      <c r="I41" s="29" t="s">
        <v>269</v>
      </c>
      <c r="J41" s="29" t="s">
        <v>270</v>
      </c>
      <c r="K41" s="29" t="s">
        <v>62</v>
      </c>
      <c r="L41" s="29" t="s">
        <v>58</v>
      </c>
    </row>
    <row r="42" spans="1:20">
      <c r="A42" s="28">
        <v>45340</v>
      </c>
      <c r="B42" s="29">
        <v>1.1000000000000001</v>
      </c>
      <c r="C42" s="30">
        <v>17.11101</v>
      </c>
      <c r="D42" s="30">
        <v>103.03552000000001</v>
      </c>
      <c r="E42" s="31">
        <v>929595.85495800001</v>
      </c>
      <c r="F42" s="31">
        <v>1896292.1468</v>
      </c>
      <c r="G42" s="29" t="s">
        <v>49</v>
      </c>
      <c r="H42" s="29" t="s">
        <v>268</v>
      </c>
      <c r="I42" s="29" t="s">
        <v>269</v>
      </c>
      <c r="J42" s="29" t="s">
        <v>270</v>
      </c>
      <c r="K42" s="29" t="s">
        <v>62</v>
      </c>
      <c r="L42" s="29" t="s">
        <v>58</v>
      </c>
    </row>
    <row r="43" spans="1:20">
      <c r="A43" s="28">
        <v>45340</v>
      </c>
      <c r="B43" s="29">
        <v>14.01</v>
      </c>
      <c r="C43" s="30">
        <v>19.115220000000001</v>
      </c>
      <c r="D43" s="30">
        <v>98.962140000000005</v>
      </c>
      <c r="E43" s="31">
        <v>496017.98953000002</v>
      </c>
      <c r="F43" s="31">
        <v>2113576.8008300001</v>
      </c>
      <c r="G43" s="29" t="s">
        <v>49</v>
      </c>
      <c r="H43" s="29" t="s">
        <v>474</v>
      </c>
      <c r="I43" s="29" t="s">
        <v>475</v>
      </c>
      <c r="J43" s="29" t="s">
        <v>139</v>
      </c>
      <c r="K43" s="29" t="s">
        <v>84</v>
      </c>
      <c r="L43" s="29" t="s">
        <v>58</v>
      </c>
      <c r="M43" s="39"/>
      <c r="N43" s="39"/>
      <c r="O43" s="39"/>
      <c r="P43" s="39"/>
      <c r="Q43" s="39"/>
      <c r="S43" s="39"/>
      <c r="T43" s="39"/>
    </row>
    <row r="44" spans="1:20">
      <c r="A44" s="28">
        <v>45340</v>
      </c>
      <c r="B44" s="29">
        <v>14.01</v>
      </c>
      <c r="C44" s="30">
        <v>19.348330000000001</v>
      </c>
      <c r="D44" s="30">
        <v>99.013310000000004</v>
      </c>
      <c r="E44" s="31">
        <v>501397.93535400002</v>
      </c>
      <c r="F44" s="31">
        <v>2139370.1800699998</v>
      </c>
      <c r="G44" s="29" t="s">
        <v>49</v>
      </c>
      <c r="H44" s="29" t="s">
        <v>476</v>
      </c>
      <c r="I44" s="29" t="s">
        <v>476</v>
      </c>
      <c r="J44" s="29" t="s">
        <v>139</v>
      </c>
      <c r="K44" s="29" t="s">
        <v>84</v>
      </c>
      <c r="L44" s="29" t="s">
        <v>58</v>
      </c>
      <c r="M44" s="39"/>
      <c r="N44" s="39"/>
      <c r="O44" s="39"/>
      <c r="P44" s="39"/>
      <c r="Q44" s="39"/>
      <c r="S44" s="39"/>
      <c r="T44" s="39"/>
    </row>
    <row r="45" spans="1:20">
      <c r="A45" s="28">
        <v>45340</v>
      </c>
      <c r="B45" s="29">
        <v>14.01</v>
      </c>
      <c r="C45" s="30">
        <v>19.967410000000001</v>
      </c>
      <c r="D45" s="30">
        <v>99.092590000000001</v>
      </c>
      <c r="E45" s="31">
        <v>509687.39298499998</v>
      </c>
      <c r="F45" s="31">
        <v>2207877.5776399998</v>
      </c>
      <c r="G45" s="29" t="s">
        <v>49</v>
      </c>
      <c r="H45" s="29" t="s">
        <v>477</v>
      </c>
      <c r="I45" s="29" t="s">
        <v>359</v>
      </c>
      <c r="J45" s="29" t="s">
        <v>139</v>
      </c>
      <c r="K45" s="29" t="s">
        <v>84</v>
      </c>
      <c r="L45" s="29" t="s">
        <v>58</v>
      </c>
      <c r="M45" s="39"/>
      <c r="N45" s="39"/>
      <c r="O45" s="39"/>
      <c r="P45" s="39"/>
      <c r="Q45" s="39"/>
      <c r="S45" s="39"/>
      <c r="T45" s="39"/>
    </row>
    <row r="46" spans="1:20">
      <c r="A46" s="28">
        <v>45340</v>
      </c>
      <c r="B46" s="29">
        <v>14.01</v>
      </c>
      <c r="C46" s="30">
        <v>17.370460000000001</v>
      </c>
      <c r="D46" s="30">
        <v>101.98621</v>
      </c>
      <c r="E46" s="31">
        <v>817349.62887999997</v>
      </c>
      <c r="F46" s="31">
        <v>1923008.51823</v>
      </c>
      <c r="G46" s="29" t="s">
        <v>49</v>
      </c>
      <c r="H46" s="29" t="s">
        <v>478</v>
      </c>
      <c r="I46" s="29" t="s">
        <v>479</v>
      </c>
      <c r="J46" s="29" t="s">
        <v>273</v>
      </c>
      <c r="K46" s="29" t="s">
        <v>62</v>
      </c>
      <c r="L46" s="29" t="s">
        <v>58</v>
      </c>
      <c r="M46" s="39"/>
      <c r="N46" s="39"/>
      <c r="O46" s="39"/>
      <c r="P46" s="39"/>
      <c r="Q46" s="39"/>
      <c r="S46" s="39"/>
      <c r="T46" s="39"/>
    </row>
    <row r="47" spans="1:20">
      <c r="A47" s="28">
        <v>45340</v>
      </c>
      <c r="B47" s="29">
        <v>14.01</v>
      </c>
      <c r="C47" s="30">
        <v>18.008469999999999</v>
      </c>
      <c r="D47" s="30">
        <v>98.227419999999995</v>
      </c>
      <c r="E47" s="31">
        <v>418214.54372999998</v>
      </c>
      <c r="F47" s="31">
        <v>1991293.10733</v>
      </c>
      <c r="G47" s="29" t="s">
        <v>49</v>
      </c>
      <c r="H47" s="29" t="s">
        <v>366</v>
      </c>
      <c r="I47" s="29" t="s">
        <v>367</v>
      </c>
      <c r="J47" s="29" t="s">
        <v>180</v>
      </c>
      <c r="K47" s="29" t="s">
        <v>84</v>
      </c>
      <c r="L47" s="29" t="s">
        <v>58</v>
      </c>
      <c r="M47" s="39"/>
      <c r="N47" s="39"/>
      <c r="O47" s="39"/>
      <c r="P47" s="39"/>
      <c r="Q47" s="39"/>
      <c r="S47" s="39"/>
      <c r="T47" s="39"/>
    </row>
    <row r="48" spans="1:20">
      <c r="A48" s="28">
        <v>45340</v>
      </c>
      <c r="B48" s="29">
        <v>14.01</v>
      </c>
      <c r="C48" s="30">
        <v>8.3109300000000008</v>
      </c>
      <c r="D48" s="30">
        <v>98.971289999999996</v>
      </c>
      <c r="E48" s="31">
        <v>496838.62462900003</v>
      </c>
      <c r="F48" s="31">
        <v>918672.019737</v>
      </c>
      <c r="G48" s="29" t="s">
        <v>49</v>
      </c>
      <c r="H48" s="29" t="s">
        <v>480</v>
      </c>
      <c r="I48" s="29" t="s">
        <v>219</v>
      </c>
      <c r="J48" s="29" t="s">
        <v>220</v>
      </c>
      <c r="K48" s="29" t="s">
        <v>53</v>
      </c>
      <c r="L48" s="29" t="s">
        <v>58</v>
      </c>
      <c r="M48" s="39"/>
      <c r="N48" s="39"/>
      <c r="O48" s="39"/>
      <c r="P48" s="39"/>
      <c r="Q48" s="39"/>
      <c r="S48" s="39"/>
      <c r="T48" s="39"/>
    </row>
    <row r="49" spans="1:20">
      <c r="A49" s="28">
        <v>45340</v>
      </c>
      <c r="B49" s="29">
        <v>13.58</v>
      </c>
      <c r="C49" s="30">
        <v>14.05514</v>
      </c>
      <c r="D49" s="30">
        <v>99.833510000000004</v>
      </c>
      <c r="E49" s="31">
        <v>589992.709133</v>
      </c>
      <c r="F49" s="31">
        <v>1553983.50847</v>
      </c>
      <c r="G49" s="29" t="s">
        <v>49</v>
      </c>
      <c r="H49" s="29" t="s">
        <v>481</v>
      </c>
      <c r="I49" s="29" t="s">
        <v>482</v>
      </c>
      <c r="J49" s="29" t="s">
        <v>68</v>
      </c>
      <c r="K49" s="29" t="s">
        <v>69</v>
      </c>
      <c r="L49" s="29" t="s">
        <v>58</v>
      </c>
      <c r="M49" s="39"/>
      <c r="N49" s="39"/>
      <c r="O49" s="39"/>
      <c r="P49" s="39"/>
      <c r="Q49" s="39"/>
      <c r="S49" s="39"/>
      <c r="T49" s="39"/>
    </row>
    <row r="50" spans="1:20">
      <c r="A50" s="28">
        <v>45340</v>
      </c>
      <c r="B50" s="29">
        <v>13.58</v>
      </c>
      <c r="C50" s="30">
        <v>14.067</v>
      </c>
      <c r="D50" s="30">
        <v>99.268420000000006</v>
      </c>
      <c r="E50" s="31">
        <v>528978.56107299996</v>
      </c>
      <c r="F50" s="31">
        <v>1555152.6932399999</v>
      </c>
      <c r="G50" s="29" t="s">
        <v>49</v>
      </c>
      <c r="H50" s="29" t="s">
        <v>483</v>
      </c>
      <c r="I50" s="29" t="s">
        <v>285</v>
      </c>
      <c r="J50" s="29" t="s">
        <v>68</v>
      </c>
      <c r="K50" s="29" t="s">
        <v>69</v>
      </c>
      <c r="L50" s="29" t="s">
        <v>58</v>
      </c>
      <c r="M50" s="39"/>
      <c r="N50" s="39"/>
      <c r="O50" s="39"/>
      <c r="P50" s="39"/>
      <c r="Q50" s="39"/>
      <c r="S50" s="39"/>
      <c r="T50" s="39"/>
    </row>
    <row r="51" spans="1:20">
      <c r="A51" s="28">
        <v>45340</v>
      </c>
      <c r="B51" s="29">
        <v>13.58</v>
      </c>
      <c r="C51" s="30">
        <v>14.133229999999999</v>
      </c>
      <c r="D51" s="30">
        <v>99.501199999999997</v>
      </c>
      <c r="E51" s="31">
        <v>554094.26247299998</v>
      </c>
      <c r="F51" s="31">
        <v>1562518.7371700001</v>
      </c>
      <c r="G51" s="29" t="s">
        <v>49</v>
      </c>
      <c r="H51" s="29" t="s">
        <v>484</v>
      </c>
      <c r="I51" s="29" t="s">
        <v>485</v>
      </c>
      <c r="J51" s="29" t="s">
        <v>68</v>
      </c>
      <c r="K51" s="29" t="s">
        <v>69</v>
      </c>
      <c r="L51" s="29" t="s">
        <v>58</v>
      </c>
      <c r="M51" s="39"/>
      <c r="N51" s="39"/>
      <c r="O51" s="39"/>
      <c r="P51" s="39"/>
      <c r="Q51" s="39"/>
      <c r="S51" s="39"/>
      <c r="T51" s="39"/>
    </row>
    <row r="52" spans="1:20">
      <c r="A52" s="28">
        <v>45340</v>
      </c>
      <c r="B52" s="29">
        <v>13.58</v>
      </c>
      <c r="C52" s="30">
        <v>14.46109</v>
      </c>
      <c r="D52" s="30">
        <v>98.874750000000006</v>
      </c>
      <c r="E52" s="31">
        <v>486501.54917900002</v>
      </c>
      <c r="F52" s="31">
        <v>1598725.23367</v>
      </c>
      <c r="G52" s="29" t="s">
        <v>49</v>
      </c>
      <c r="H52" s="29" t="s">
        <v>285</v>
      </c>
      <c r="I52" s="29" t="s">
        <v>285</v>
      </c>
      <c r="J52" s="29" t="s">
        <v>68</v>
      </c>
      <c r="K52" s="29" t="s">
        <v>69</v>
      </c>
      <c r="L52" s="29" t="s">
        <v>58</v>
      </c>
      <c r="M52" s="39"/>
      <c r="N52" s="39"/>
      <c r="O52" s="39"/>
      <c r="P52" s="39"/>
      <c r="Q52" s="39"/>
      <c r="S52" s="39"/>
      <c r="T52" s="39"/>
    </row>
    <row r="53" spans="1:20">
      <c r="A53" s="28">
        <v>45340</v>
      </c>
      <c r="B53" s="29">
        <v>13.58</v>
      </c>
      <c r="C53" s="30">
        <v>14.46556</v>
      </c>
      <c r="D53" s="30">
        <v>98.87764</v>
      </c>
      <c r="E53" s="31">
        <v>486813.27455700003</v>
      </c>
      <c r="F53" s="31">
        <v>1599219.4455500001</v>
      </c>
      <c r="G53" s="29" t="s">
        <v>49</v>
      </c>
      <c r="H53" s="29" t="s">
        <v>285</v>
      </c>
      <c r="I53" s="29" t="s">
        <v>285</v>
      </c>
      <c r="J53" s="29" t="s">
        <v>68</v>
      </c>
      <c r="K53" s="29" t="s">
        <v>69</v>
      </c>
      <c r="L53" s="29" t="s">
        <v>290</v>
      </c>
      <c r="M53" s="39"/>
      <c r="N53" s="39"/>
      <c r="O53" s="39"/>
      <c r="P53" s="39"/>
      <c r="Q53" s="39"/>
      <c r="S53" s="39"/>
      <c r="T53" s="39"/>
    </row>
    <row r="54" spans="1:20">
      <c r="A54" s="28">
        <v>45340</v>
      </c>
      <c r="B54" s="29">
        <v>13.58</v>
      </c>
      <c r="C54" s="30">
        <v>14.46602</v>
      </c>
      <c r="D54" s="30">
        <v>98.881159999999994</v>
      </c>
      <c r="E54" s="31">
        <v>487192.651465</v>
      </c>
      <c r="F54" s="31">
        <v>1599270.1218900001</v>
      </c>
      <c r="G54" s="29" t="s">
        <v>49</v>
      </c>
      <c r="H54" s="29" t="s">
        <v>285</v>
      </c>
      <c r="I54" s="29" t="s">
        <v>285</v>
      </c>
      <c r="J54" s="29" t="s">
        <v>68</v>
      </c>
      <c r="K54" s="29" t="s">
        <v>69</v>
      </c>
      <c r="L54" s="29" t="s">
        <v>58</v>
      </c>
      <c r="M54" s="39"/>
      <c r="N54" s="39"/>
      <c r="O54" s="39"/>
      <c r="P54" s="39"/>
      <c r="Q54" s="39"/>
      <c r="S54" s="39"/>
      <c r="T54" s="39"/>
    </row>
    <row r="55" spans="1:20">
      <c r="A55" s="28">
        <v>45340</v>
      </c>
      <c r="B55" s="29">
        <v>13.58</v>
      </c>
      <c r="C55" s="30">
        <v>14.4696</v>
      </c>
      <c r="D55" s="30">
        <v>98.877070000000003</v>
      </c>
      <c r="E55" s="31">
        <v>486752.08513600001</v>
      </c>
      <c r="F55" s="31">
        <v>1599666.3007100001</v>
      </c>
      <c r="G55" s="29" t="s">
        <v>49</v>
      </c>
      <c r="H55" s="29" t="s">
        <v>285</v>
      </c>
      <c r="I55" s="29" t="s">
        <v>285</v>
      </c>
      <c r="J55" s="29" t="s">
        <v>68</v>
      </c>
      <c r="K55" s="29" t="s">
        <v>69</v>
      </c>
      <c r="L55" s="29" t="s">
        <v>58</v>
      </c>
      <c r="M55" s="39"/>
      <c r="N55" s="39"/>
      <c r="O55" s="39"/>
      <c r="P55" s="39"/>
      <c r="Q55" s="39"/>
      <c r="S55" s="39"/>
      <c r="T55" s="39"/>
    </row>
    <row r="56" spans="1:20">
      <c r="A56" s="28">
        <v>45340</v>
      </c>
      <c r="B56" s="29">
        <v>13.58</v>
      </c>
      <c r="C56" s="30">
        <v>14.470050000000001</v>
      </c>
      <c r="D56" s="30">
        <v>98.880579999999995</v>
      </c>
      <c r="E56" s="31">
        <v>487130.37707300001</v>
      </c>
      <c r="F56" s="31">
        <v>1599715.87063</v>
      </c>
      <c r="G56" s="29" t="s">
        <v>49</v>
      </c>
      <c r="H56" s="29" t="s">
        <v>285</v>
      </c>
      <c r="I56" s="29" t="s">
        <v>285</v>
      </c>
      <c r="J56" s="29" t="s">
        <v>68</v>
      </c>
      <c r="K56" s="29" t="s">
        <v>69</v>
      </c>
      <c r="L56" s="29" t="s">
        <v>58</v>
      </c>
      <c r="M56" s="39"/>
      <c r="N56" s="39"/>
      <c r="O56" s="39"/>
      <c r="P56" s="39"/>
      <c r="Q56" s="39"/>
      <c r="S56" s="39"/>
      <c r="T56" s="39"/>
    </row>
    <row r="57" spans="1:20">
      <c r="A57" s="28">
        <v>45340</v>
      </c>
      <c r="B57" s="29">
        <v>13.58</v>
      </c>
      <c r="C57" s="30">
        <v>14.470510000000001</v>
      </c>
      <c r="D57" s="30">
        <v>98.884159999999994</v>
      </c>
      <c r="E57" s="31">
        <v>487516.21173699998</v>
      </c>
      <c r="F57" s="31">
        <v>1599766.54852</v>
      </c>
      <c r="G57" s="29" t="s">
        <v>49</v>
      </c>
      <c r="H57" s="29" t="s">
        <v>285</v>
      </c>
      <c r="I57" s="29" t="s">
        <v>285</v>
      </c>
      <c r="J57" s="29" t="s">
        <v>68</v>
      </c>
      <c r="K57" s="29" t="s">
        <v>69</v>
      </c>
      <c r="L57" s="29" t="s">
        <v>290</v>
      </c>
      <c r="M57" s="39"/>
      <c r="N57" s="39"/>
      <c r="O57" s="39"/>
      <c r="P57" s="39"/>
      <c r="Q57" s="39"/>
      <c r="S57" s="39"/>
      <c r="T57" s="39"/>
    </row>
    <row r="58" spans="1:20">
      <c r="A58" s="28">
        <v>45340</v>
      </c>
      <c r="B58" s="29">
        <v>14.01</v>
      </c>
      <c r="C58" s="30">
        <v>14.735530000000001</v>
      </c>
      <c r="D58" s="30">
        <v>98.615589999999997</v>
      </c>
      <c r="E58" s="31">
        <v>458622.42564199999</v>
      </c>
      <c r="F58" s="31">
        <v>1629110.08216</v>
      </c>
      <c r="G58" s="29" t="s">
        <v>49</v>
      </c>
      <c r="H58" s="29" t="s">
        <v>486</v>
      </c>
      <c r="I58" s="29" t="s">
        <v>67</v>
      </c>
      <c r="J58" s="29" t="s">
        <v>68</v>
      </c>
      <c r="K58" s="29" t="s">
        <v>69</v>
      </c>
      <c r="L58" s="29" t="s">
        <v>58</v>
      </c>
      <c r="M58" s="39"/>
      <c r="N58" s="39"/>
      <c r="O58" s="39"/>
      <c r="P58" s="39"/>
      <c r="Q58" s="39"/>
      <c r="S58" s="39"/>
      <c r="T58" s="39"/>
    </row>
    <row r="59" spans="1:20">
      <c r="A59" s="28">
        <v>45340</v>
      </c>
      <c r="B59" s="29">
        <v>14.01</v>
      </c>
      <c r="C59" s="30">
        <v>14.73685</v>
      </c>
      <c r="D59" s="30">
        <v>98.612480000000005</v>
      </c>
      <c r="E59" s="31">
        <v>458287.91454000003</v>
      </c>
      <c r="F59" s="31">
        <v>1629256.6532000001</v>
      </c>
      <c r="G59" s="29" t="s">
        <v>49</v>
      </c>
      <c r="H59" s="29" t="s">
        <v>486</v>
      </c>
      <c r="I59" s="29" t="s">
        <v>67</v>
      </c>
      <c r="J59" s="29" t="s">
        <v>68</v>
      </c>
      <c r="K59" s="29" t="s">
        <v>69</v>
      </c>
      <c r="L59" s="29" t="s">
        <v>58</v>
      </c>
      <c r="M59" s="39"/>
      <c r="N59" s="39"/>
      <c r="O59" s="39"/>
      <c r="P59" s="39"/>
      <c r="Q59" s="39"/>
      <c r="S59" s="39"/>
      <c r="T59" s="39"/>
    </row>
    <row r="60" spans="1:20">
      <c r="A60" s="28">
        <v>45340</v>
      </c>
      <c r="B60" s="29">
        <v>14.01</v>
      </c>
      <c r="C60" s="30">
        <v>16.54289</v>
      </c>
      <c r="D60" s="30">
        <v>103.77126</v>
      </c>
      <c r="E60" s="31">
        <v>1009580.3525799999</v>
      </c>
      <c r="F60" s="31">
        <v>1835039.7480500001</v>
      </c>
      <c r="G60" s="29" t="s">
        <v>49</v>
      </c>
      <c r="H60" s="29" t="s">
        <v>261</v>
      </c>
      <c r="I60" s="29" t="s">
        <v>261</v>
      </c>
      <c r="J60" s="29" t="s">
        <v>118</v>
      </c>
      <c r="K60" s="29" t="s">
        <v>62</v>
      </c>
      <c r="L60" s="29" t="s">
        <v>58</v>
      </c>
      <c r="M60" s="39"/>
      <c r="N60" s="39"/>
      <c r="O60" s="39"/>
      <c r="P60" s="39"/>
      <c r="Q60" s="39"/>
      <c r="S60" s="39"/>
      <c r="T60" s="39"/>
    </row>
    <row r="61" spans="1:20">
      <c r="A61" s="28">
        <v>45340</v>
      </c>
      <c r="B61" s="29">
        <v>14.01</v>
      </c>
      <c r="C61" s="30">
        <v>16.974550000000001</v>
      </c>
      <c r="D61" s="30">
        <v>103.69054</v>
      </c>
      <c r="E61" s="31">
        <v>999809.95385199995</v>
      </c>
      <c r="F61" s="31">
        <v>1882722.03835</v>
      </c>
      <c r="G61" s="29" t="s">
        <v>49</v>
      </c>
      <c r="H61" s="29" t="s">
        <v>487</v>
      </c>
      <c r="I61" s="29" t="s">
        <v>117</v>
      </c>
      <c r="J61" s="29" t="s">
        <v>118</v>
      </c>
      <c r="K61" s="29" t="s">
        <v>62</v>
      </c>
      <c r="L61" s="29" t="s">
        <v>58</v>
      </c>
      <c r="M61" s="39"/>
      <c r="N61" s="39"/>
      <c r="O61" s="39"/>
      <c r="P61" s="39"/>
      <c r="Q61" s="39"/>
      <c r="S61" s="39"/>
      <c r="T61" s="39"/>
    </row>
    <row r="62" spans="1:20">
      <c r="A62" s="28">
        <v>45340</v>
      </c>
      <c r="B62" s="29">
        <v>14.01</v>
      </c>
      <c r="C62" s="30">
        <v>16.37105</v>
      </c>
      <c r="D62" s="30">
        <v>99.956410000000005</v>
      </c>
      <c r="E62" s="31">
        <v>602140.84723399999</v>
      </c>
      <c r="F62" s="31">
        <v>1810219.8678600001</v>
      </c>
      <c r="G62" s="29" t="s">
        <v>49</v>
      </c>
      <c r="H62" s="29" t="s">
        <v>488</v>
      </c>
      <c r="I62" s="29" t="s">
        <v>489</v>
      </c>
      <c r="J62" s="29" t="s">
        <v>83</v>
      </c>
      <c r="K62" s="29" t="s">
        <v>84</v>
      </c>
      <c r="L62" s="29" t="s">
        <v>58</v>
      </c>
      <c r="M62" s="39"/>
      <c r="N62" s="39"/>
      <c r="O62" s="39"/>
      <c r="P62" s="39"/>
      <c r="Q62" s="39"/>
      <c r="S62" s="39"/>
      <c r="T62" s="39"/>
    </row>
    <row r="63" spans="1:20">
      <c r="A63" s="28">
        <v>45340</v>
      </c>
      <c r="B63" s="29">
        <v>14.01</v>
      </c>
      <c r="C63" s="30">
        <v>16.2151</v>
      </c>
      <c r="D63" s="30">
        <v>102.62182</v>
      </c>
      <c r="E63" s="31">
        <v>887306.148805</v>
      </c>
      <c r="F63" s="31">
        <v>1796150.3851000001</v>
      </c>
      <c r="G63" s="29" t="s">
        <v>49</v>
      </c>
      <c r="H63" s="29" t="s">
        <v>490</v>
      </c>
      <c r="I63" s="29" t="s">
        <v>491</v>
      </c>
      <c r="J63" s="29" t="s">
        <v>109</v>
      </c>
      <c r="K63" s="29" t="s">
        <v>62</v>
      </c>
      <c r="L63" s="29" t="s">
        <v>58</v>
      </c>
      <c r="M63" s="39"/>
      <c r="N63" s="39"/>
      <c r="O63" s="39"/>
      <c r="P63" s="39"/>
      <c r="Q63" s="39"/>
      <c r="S63" s="39"/>
      <c r="T63" s="39"/>
    </row>
    <row r="64" spans="1:20">
      <c r="A64" s="28">
        <v>45340</v>
      </c>
      <c r="B64" s="29">
        <v>14.01</v>
      </c>
      <c r="C64" s="30">
        <v>16.21547</v>
      </c>
      <c r="D64" s="30">
        <v>102.62520000000001</v>
      </c>
      <c r="E64" s="31">
        <v>887667.28015000001</v>
      </c>
      <c r="F64" s="31">
        <v>1796197.7820299999</v>
      </c>
      <c r="G64" s="29" t="s">
        <v>49</v>
      </c>
      <c r="H64" s="29" t="s">
        <v>490</v>
      </c>
      <c r="I64" s="29" t="s">
        <v>491</v>
      </c>
      <c r="J64" s="29" t="s">
        <v>109</v>
      </c>
      <c r="K64" s="29" t="s">
        <v>62</v>
      </c>
      <c r="L64" s="29" t="s">
        <v>58</v>
      </c>
      <c r="M64" s="39"/>
      <c r="N64" s="39"/>
      <c r="O64" s="39"/>
      <c r="P64" s="39"/>
      <c r="Q64" s="39"/>
      <c r="S64" s="39"/>
      <c r="T64" s="39"/>
    </row>
    <row r="65" spans="1:20">
      <c r="A65" s="28">
        <v>45340</v>
      </c>
      <c r="B65" s="29">
        <v>13.58</v>
      </c>
      <c r="C65" s="30">
        <v>12.870290000000001</v>
      </c>
      <c r="D65" s="30">
        <v>101.06789000000001</v>
      </c>
      <c r="E65" s="31">
        <v>724404.87744399998</v>
      </c>
      <c r="F65" s="31">
        <v>1423693.9576099999</v>
      </c>
      <c r="G65" s="29" t="s">
        <v>49</v>
      </c>
      <c r="H65" s="29" t="s">
        <v>492</v>
      </c>
      <c r="I65" s="29" t="s">
        <v>493</v>
      </c>
      <c r="J65" s="29" t="s">
        <v>494</v>
      </c>
      <c r="K65" s="29" t="s">
        <v>69</v>
      </c>
      <c r="L65" s="29" t="s">
        <v>58</v>
      </c>
      <c r="M65" s="39"/>
      <c r="N65" s="39"/>
      <c r="O65" s="39"/>
      <c r="P65" s="39"/>
      <c r="Q65" s="39"/>
      <c r="S65" s="39"/>
      <c r="T65" s="39"/>
    </row>
    <row r="66" spans="1:20">
      <c r="A66" s="28">
        <v>45340</v>
      </c>
      <c r="B66" s="29">
        <v>13.58</v>
      </c>
      <c r="C66" s="30">
        <v>13.11125</v>
      </c>
      <c r="D66" s="30">
        <v>100.98904</v>
      </c>
      <c r="E66" s="31">
        <v>715636.84759899997</v>
      </c>
      <c r="F66" s="31">
        <v>1450287.8041699999</v>
      </c>
      <c r="G66" s="29" t="s">
        <v>49</v>
      </c>
      <c r="H66" s="29" t="s">
        <v>253</v>
      </c>
      <c r="I66" s="29" t="s">
        <v>495</v>
      </c>
      <c r="J66" s="29" t="s">
        <v>494</v>
      </c>
      <c r="K66" s="29" t="s">
        <v>69</v>
      </c>
      <c r="L66" s="29" t="s">
        <v>58</v>
      </c>
      <c r="M66" s="39"/>
      <c r="N66" s="39"/>
      <c r="O66" s="39"/>
      <c r="P66" s="39"/>
      <c r="Q66" s="39"/>
      <c r="S66" s="39"/>
      <c r="T66" s="39"/>
    </row>
    <row r="67" spans="1:20">
      <c r="A67" s="28">
        <v>45340</v>
      </c>
      <c r="B67" s="29">
        <v>13.58</v>
      </c>
      <c r="C67" s="30">
        <v>13.111409999999999</v>
      </c>
      <c r="D67" s="30">
        <v>100.99014</v>
      </c>
      <c r="E67" s="31">
        <v>715756.00514200004</v>
      </c>
      <c r="F67" s="31">
        <v>1450306.44787</v>
      </c>
      <c r="G67" s="29" t="s">
        <v>49</v>
      </c>
      <c r="H67" s="29" t="s">
        <v>253</v>
      </c>
      <c r="I67" s="29" t="s">
        <v>495</v>
      </c>
      <c r="J67" s="29" t="s">
        <v>494</v>
      </c>
      <c r="K67" s="29" t="s">
        <v>69</v>
      </c>
      <c r="L67" s="29" t="s">
        <v>58</v>
      </c>
      <c r="M67" s="39"/>
      <c r="N67" s="39"/>
      <c r="O67" s="39"/>
      <c r="P67" s="39"/>
      <c r="Q67" s="39"/>
      <c r="S67" s="39"/>
      <c r="T67" s="39"/>
    </row>
    <row r="68" spans="1:20">
      <c r="A68" s="28">
        <v>45340</v>
      </c>
      <c r="B68" s="29">
        <v>14.01</v>
      </c>
      <c r="C68" s="30">
        <v>15.733930000000001</v>
      </c>
      <c r="D68" s="30">
        <v>102.0667</v>
      </c>
      <c r="E68" s="31">
        <v>828676.51097599999</v>
      </c>
      <c r="F68" s="31">
        <v>1741891.4343999999</v>
      </c>
      <c r="G68" s="29" t="s">
        <v>49</v>
      </c>
      <c r="H68" s="29" t="s">
        <v>496</v>
      </c>
      <c r="I68" s="29" t="s">
        <v>201</v>
      </c>
      <c r="J68" s="29" t="s">
        <v>202</v>
      </c>
      <c r="K68" s="29" t="s">
        <v>62</v>
      </c>
      <c r="L68" s="29" t="s">
        <v>58</v>
      </c>
      <c r="M68" s="39"/>
      <c r="N68" s="39"/>
      <c r="O68" s="39"/>
      <c r="P68" s="39"/>
      <c r="Q68" s="39"/>
      <c r="S68" s="39"/>
      <c r="T68" s="39"/>
    </row>
    <row r="69" spans="1:20">
      <c r="A69" s="28">
        <v>45340</v>
      </c>
      <c r="B69" s="29">
        <v>14.01</v>
      </c>
      <c r="C69" s="30">
        <v>15.78974</v>
      </c>
      <c r="D69" s="30">
        <v>102.19177000000001</v>
      </c>
      <c r="E69" s="31">
        <v>841999.05165000004</v>
      </c>
      <c r="F69" s="31">
        <v>1748271.81424</v>
      </c>
      <c r="G69" s="29" t="s">
        <v>49</v>
      </c>
      <c r="H69" s="29" t="s">
        <v>497</v>
      </c>
      <c r="I69" s="29" t="s">
        <v>201</v>
      </c>
      <c r="J69" s="29" t="s">
        <v>202</v>
      </c>
      <c r="K69" s="29" t="s">
        <v>62</v>
      </c>
      <c r="L69" s="29" t="s">
        <v>58</v>
      </c>
      <c r="M69" s="39"/>
      <c r="N69" s="39"/>
      <c r="O69" s="39"/>
      <c r="P69" s="39"/>
      <c r="Q69" s="39"/>
      <c r="S69" s="39"/>
      <c r="T69" s="39"/>
    </row>
    <row r="70" spans="1:20">
      <c r="A70" s="28">
        <v>45340</v>
      </c>
      <c r="B70" s="29">
        <v>14.01</v>
      </c>
      <c r="C70" s="30">
        <v>15.791729999999999</v>
      </c>
      <c r="D70" s="30">
        <v>102.07545</v>
      </c>
      <c r="E70" s="31">
        <v>829521.641099</v>
      </c>
      <c r="F70" s="31">
        <v>1748306.3744099999</v>
      </c>
      <c r="G70" s="29" t="s">
        <v>49</v>
      </c>
      <c r="H70" s="29" t="s">
        <v>256</v>
      </c>
      <c r="I70" s="29" t="s">
        <v>201</v>
      </c>
      <c r="J70" s="29" t="s">
        <v>202</v>
      </c>
      <c r="K70" s="29" t="s">
        <v>62</v>
      </c>
      <c r="L70" s="29" t="s">
        <v>58</v>
      </c>
      <c r="M70" s="39"/>
      <c r="N70" s="39"/>
      <c r="O70" s="39"/>
      <c r="P70" s="39"/>
      <c r="Q70" s="39"/>
      <c r="S70" s="39"/>
      <c r="T70" s="39"/>
    </row>
    <row r="71" spans="1:20">
      <c r="A71" s="28">
        <v>45340</v>
      </c>
      <c r="B71" s="29">
        <v>14.01</v>
      </c>
      <c r="C71" s="30">
        <v>15.85158</v>
      </c>
      <c r="D71" s="30">
        <v>101.45414</v>
      </c>
      <c r="E71" s="31">
        <v>762834.09219600004</v>
      </c>
      <c r="F71" s="31">
        <v>1754056.3067699999</v>
      </c>
      <c r="G71" s="29" t="s">
        <v>49</v>
      </c>
      <c r="H71" s="29" t="s">
        <v>379</v>
      </c>
      <c r="I71" s="29" t="s">
        <v>380</v>
      </c>
      <c r="J71" s="29" t="s">
        <v>202</v>
      </c>
      <c r="K71" s="29" t="s">
        <v>62</v>
      </c>
      <c r="L71" s="29" t="s">
        <v>58</v>
      </c>
      <c r="M71" s="39"/>
      <c r="N71" s="39"/>
      <c r="O71" s="39"/>
      <c r="P71" s="39"/>
      <c r="Q71" s="39"/>
      <c r="S71" s="39"/>
      <c r="T71" s="39"/>
    </row>
    <row r="72" spans="1:20">
      <c r="A72" s="28">
        <v>45340</v>
      </c>
      <c r="B72" s="29">
        <v>14.01</v>
      </c>
      <c r="C72" s="30">
        <v>16.58747</v>
      </c>
      <c r="D72" s="30">
        <v>99.150880000000001</v>
      </c>
      <c r="E72" s="31">
        <v>516094.89253000001</v>
      </c>
      <c r="F72" s="31">
        <v>1833925.87512</v>
      </c>
      <c r="G72" s="29" t="s">
        <v>49</v>
      </c>
      <c r="H72" s="29" t="s">
        <v>498</v>
      </c>
      <c r="I72" s="29" t="s">
        <v>499</v>
      </c>
      <c r="J72" s="29" t="s">
        <v>293</v>
      </c>
      <c r="K72" s="29" t="s">
        <v>84</v>
      </c>
      <c r="L72" s="29" t="s">
        <v>58</v>
      </c>
      <c r="M72" s="39"/>
      <c r="N72" s="39"/>
      <c r="O72" s="39"/>
      <c r="P72" s="39"/>
      <c r="Q72" s="39"/>
      <c r="S72" s="39"/>
      <c r="T72" s="39"/>
    </row>
    <row r="73" spans="1:20">
      <c r="A73" s="28">
        <v>45340</v>
      </c>
      <c r="B73" s="29">
        <v>14.01</v>
      </c>
      <c r="C73" s="30">
        <v>17.474740000000001</v>
      </c>
      <c r="D73" s="30">
        <v>104.23299</v>
      </c>
      <c r="E73" s="31">
        <v>1056233.28712</v>
      </c>
      <c r="F73" s="31">
        <v>1939717.1812100001</v>
      </c>
      <c r="G73" s="29" t="s">
        <v>49</v>
      </c>
      <c r="H73" s="29" t="s">
        <v>112</v>
      </c>
      <c r="I73" s="29" t="s">
        <v>500</v>
      </c>
      <c r="J73" s="29" t="s">
        <v>501</v>
      </c>
      <c r="K73" s="29" t="s">
        <v>62</v>
      </c>
      <c r="L73" s="29" t="s">
        <v>58</v>
      </c>
      <c r="M73" s="39"/>
      <c r="N73" s="39"/>
      <c r="O73" s="39"/>
      <c r="P73" s="39"/>
      <c r="Q73" s="39"/>
      <c r="S73" s="39"/>
      <c r="T73" s="39"/>
    </row>
    <row r="74" spans="1:20">
      <c r="A74" s="28">
        <v>45340</v>
      </c>
      <c r="B74" s="29">
        <v>13.58</v>
      </c>
      <c r="C74" s="30">
        <v>14.393969999999999</v>
      </c>
      <c r="D74" s="30">
        <v>102.5228</v>
      </c>
      <c r="E74" s="31">
        <v>879984.15517000004</v>
      </c>
      <c r="F74" s="31">
        <v>1594204.7134199999</v>
      </c>
      <c r="G74" s="29" t="s">
        <v>49</v>
      </c>
      <c r="H74" s="29" t="s">
        <v>502</v>
      </c>
      <c r="I74" s="29" t="s">
        <v>503</v>
      </c>
      <c r="J74" s="29" t="s">
        <v>248</v>
      </c>
      <c r="K74" s="29" t="s">
        <v>62</v>
      </c>
      <c r="L74" s="29" t="s">
        <v>215</v>
      </c>
      <c r="M74" s="39"/>
      <c r="N74" s="39"/>
      <c r="O74" s="39"/>
      <c r="P74" s="39"/>
      <c r="Q74" s="39"/>
      <c r="S74" s="39"/>
      <c r="T74" s="39"/>
    </row>
    <row r="75" spans="1:20">
      <c r="A75" s="28">
        <v>45340</v>
      </c>
      <c r="B75" s="29">
        <v>13.58</v>
      </c>
      <c r="C75" s="30">
        <v>14.45426</v>
      </c>
      <c r="D75" s="30">
        <v>101.66273</v>
      </c>
      <c r="E75" s="31">
        <v>787067.54605</v>
      </c>
      <c r="F75" s="31">
        <v>1599632.03562</v>
      </c>
      <c r="G75" s="29" t="s">
        <v>49</v>
      </c>
      <c r="H75" s="29" t="s">
        <v>504</v>
      </c>
      <c r="I75" s="29" t="s">
        <v>505</v>
      </c>
      <c r="J75" s="29" t="s">
        <v>248</v>
      </c>
      <c r="K75" s="29" t="s">
        <v>62</v>
      </c>
      <c r="L75" s="29" t="s">
        <v>58</v>
      </c>
      <c r="M75" s="39"/>
      <c r="N75" s="39"/>
      <c r="O75" s="39"/>
      <c r="P75" s="39"/>
      <c r="Q75" s="39"/>
      <c r="S75" s="39"/>
      <c r="T75" s="39"/>
    </row>
    <row r="76" spans="1:20">
      <c r="A76" s="28">
        <v>45340</v>
      </c>
      <c r="B76" s="29">
        <v>13.58</v>
      </c>
      <c r="C76" s="30">
        <v>14.800319999999999</v>
      </c>
      <c r="D76" s="30">
        <v>102.00763999999999</v>
      </c>
      <c r="E76" s="31">
        <v>823772.04668899998</v>
      </c>
      <c r="F76" s="31">
        <v>1638412.9476600001</v>
      </c>
      <c r="G76" s="29" t="s">
        <v>49</v>
      </c>
      <c r="H76" s="29" t="s">
        <v>506</v>
      </c>
      <c r="I76" s="29" t="s">
        <v>507</v>
      </c>
      <c r="J76" s="29" t="s">
        <v>248</v>
      </c>
      <c r="K76" s="29" t="s">
        <v>62</v>
      </c>
      <c r="L76" s="29" t="s">
        <v>58</v>
      </c>
      <c r="M76" s="39"/>
      <c r="N76" s="39"/>
      <c r="O76" s="39"/>
      <c r="P76" s="39"/>
      <c r="Q76" s="39"/>
      <c r="S76" s="39"/>
      <c r="T76" s="39"/>
    </row>
    <row r="77" spans="1:20">
      <c r="A77" s="28">
        <v>45340</v>
      </c>
      <c r="B77" s="29">
        <v>13.58</v>
      </c>
      <c r="C77" s="30">
        <v>14.86575</v>
      </c>
      <c r="D77" s="30">
        <v>102.1347</v>
      </c>
      <c r="E77" s="31">
        <v>837360.15647799999</v>
      </c>
      <c r="F77" s="31">
        <v>1645846.8065200001</v>
      </c>
      <c r="G77" s="29" t="s">
        <v>49</v>
      </c>
      <c r="H77" s="29" t="s">
        <v>508</v>
      </c>
      <c r="I77" s="29" t="s">
        <v>509</v>
      </c>
      <c r="J77" s="29" t="s">
        <v>248</v>
      </c>
      <c r="K77" s="29" t="s">
        <v>62</v>
      </c>
      <c r="L77" s="29" t="s">
        <v>58</v>
      </c>
      <c r="M77" s="39"/>
      <c r="N77" s="39"/>
      <c r="O77" s="39"/>
      <c r="P77" s="39"/>
      <c r="Q77" s="39"/>
      <c r="S77" s="39"/>
      <c r="T77" s="39"/>
    </row>
    <row r="78" spans="1:20">
      <c r="A78" s="28">
        <v>45340</v>
      </c>
      <c r="B78" s="29">
        <v>14.01</v>
      </c>
      <c r="C78" s="30">
        <v>15.23291</v>
      </c>
      <c r="D78" s="30">
        <v>101.93629</v>
      </c>
      <c r="E78" s="31">
        <v>815448.65451799997</v>
      </c>
      <c r="F78" s="31">
        <v>1686212.2546000001</v>
      </c>
      <c r="G78" s="29" t="s">
        <v>49</v>
      </c>
      <c r="H78" s="29" t="s">
        <v>510</v>
      </c>
      <c r="I78" s="29" t="s">
        <v>511</v>
      </c>
      <c r="J78" s="29" t="s">
        <v>248</v>
      </c>
      <c r="K78" s="29" t="s">
        <v>62</v>
      </c>
      <c r="L78" s="29" t="s">
        <v>58</v>
      </c>
      <c r="M78" s="39"/>
      <c r="N78" s="39"/>
      <c r="O78" s="39"/>
      <c r="P78" s="39"/>
      <c r="Q78" s="39"/>
      <c r="S78" s="39"/>
      <c r="T78" s="39"/>
    </row>
    <row r="79" spans="1:20">
      <c r="A79" s="28">
        <v>45340</v>
      </c>
      <c r="B79" s="29">
        <v>14.01</v>
      </c>
      <c r="C79" s="30">
        <v>15.24108</v>
      </c>
      <c r="D79" s="30">
        <v>102.22421</v>
      </c>
      <c r="E79" s="31">
        <v>846393.88563100004</v>
      </c>
      <c r="F79" s="31">
        <v>1687554.8828400001</v>
      </c>
      <c r="G79" s="29" t="s">
        <v>49</v>
      </c>
      <c r="H79" s="29" t="s">
        <v>512</v>
      </c>
      <c r="I79" s="29" t="s">
        <v>513</v>
      </c>
      <c r="J79" s="29" t="s">
        <v>248</v>
      </c>
      <c r="K79" s="29" t="s">
        <v>62</v>
      </c>
      <c r="L79" s="29" t="s">
        <v>58</v>
      </c>
      <c r="M79" s="39"/>
      <c r="N79" s="39"/>
      <c r="O79" s="39"/>
      <c r="P79" s="39"/>
      <c r="Q79" s="39"/>
      <c r="S79" s="39"/>
      <c r="T79" s="39"/>
    </row>
    <row r="80" spans="1:20">
      <c r="A80" s="28">
        <v>45340</v>
      </c>
      <c r="B80" s="29">
        <v>14.01</v>
      </c>
      <c r="C80" s="30">
        <v>15.241440000000001</v>
      </c>
      <c r="D80" s="30">
        <v>102.22729</v>
      </c>
      <c r="E80" s="31">
        <v>846724.49892000004</v>
      </c>
      <c r="F80" s="31">
        <v>1687599.66331</v>
      </c>
      <c r="G80" s="29" t="s">
        <v>49</v>
      </c>
      <c r="H80" s="29" t="s">
        <v>512</v>
      </c>
      <c r="I80" s="29" t="s">
        <v>513</v>
      </c>
      <c r="J80" s="29" t="s">
        <v>248</v>
      </c>
      <c r="K80" s="29" t="s">
        <v>62</v>
      </c>
      <c r="L80" s="29" t="s">
        <v>58</v>
      </c>
      <c r="M80" s="39"/>
      <c r="N80" s="39"/>
      <c r="O80" s="39"/>
      <c r="P80" s="39"/>
      <c r="Q80" s="39"/>
      <c r="S80" s="39"/>
      <c r="T80" s="39"/>
    </row>
    <row r="81" spans="1:20">
      <c r="A81" s="28">
        <v>45340</v>
      </c>
      <c r="B81" s="29">
        <v>14.01</v>
      </c>
      <c r="C81" s="30">
        <v>15.327730000000001</v>
      </c>
      <c r="D81" s="30">
        <v>100.57829</v>
      </c>
      <c r="E81" s="31">
        <v>669435.32690300001</v>
      </c>
      <c r="F81" s="31">
        <v>1695191.9031</v>
      </c>
      <c r="G81" s="29" t="s">
        <v>49</v>
      </c>
      <c r="H81" s="29" t="s">
        <v>514</v>
      </c>
      <c r="I81" s="29" t="s">
        <v>515</v>
      </c>
      <c r="J81" s="29" t="s">
        <v>516</v>
      </c>
      <c r="K81" s="29" t="s">
        <v>84</v>
      </c>
      <c r="L81" s="29" t="s">
        <v>58</v>
      </c>
      <c r="M81" s="39"/>
      <c r="N81" s="39"/>
      <c r="O81" s="39"/>
      <c r="P81" s="39"/>
      <c r="Q81" s="39"/>
      <c r="S81" s="39"/>
      <c r="T81" s="39"/>
    </row>
    <row r="82" spans="1:20">
      <c r="A82" s="28">
        <v>45340</v>
      </c>
      <c r="B82" s="29">
        <v>14.01</v>
      </c>
      <c r="C82" s="30">
        <v>15.511570000000001</v>
      </c>
      <c r="D82" s="30">
        <v>100.56459</v>
      </c>
      <c r="E82" s="31">
        <v>667816.53801100003</v>
      </c>
      <c r="F82" s="31">
        <v>1715522.0676599999</v>
      </c>
      <c r="G82" s="29" t="s">
        <v>49</v>
      </c>
      <c r="H82" s="29" t="s">
        <v>517</v>
      </c>
      <c r="I82" s="29" t="s">
        <v>518</v>
      </c>
      <c r="J82" s="29" t="s">
        <v>516</v>
      </c>
      <c r="K82" s="29" t="s">
        <v>84</v>
      </c>
      <c r="L82" s="29" t="s">
        <v>58</v>
      </c>
      <c r="M82" s="39"/>
      <c r="N82" s="39"/>
      <c r="O82" s="39"/>
      <c r="P82" s="39"/>
      <c r="Q82" s="39"/>
      <c r="S82" s="39"/>
      <c r="T82" s="39"/>
    </row>
    <row r="83" spans="1:20">
      <c r="A83" s="28">
        <v>45340</v>
      </c>
      <c r="B83" s="29">
        <v>14.01</v>
      </c>
      <c r="C83" s="30">
        <v>15.512</v>
      </c>
      <c r="D83" s="30">
        <v>100.56753</v>
      </c>
      <c r="E83" s="31">
        <v>668131.599438</v>
      </c>
      <c r="F83" s="31">
        <v>1715571.9512400001</v>
      </c>
      <c r="G83" s="29" t="s">
        <v>49</v>
      </c>
      <c r="H83" s="29" t="s">
        <v>517</v>
      </c>
      <c r="I83" s="29" t="s">
        <v>518</v>
      </c>
      <c r="J83" s="29" t="s">
        <v>516</v>
      </c>
      <c r="K83" s="29" t="s">
        <v>84</v>
      </c>
      <c r="L83" s="29" t="s">
        <v>58</v>
      </c>
      <c r="M83" s="39"/>
      <c r="N83" s="39"/>
      <c r="O83" s="39"/>
      <c r="P83" s="39"/>
      <c r="Q83" s="39"/>
      <c r="S83" s="39"/>
      <c r="T83" s="39"/>
    </row>
    <row r="84" spans="1:20">
      <c r="A84" s="28">
        <v>45340</v>
      </c>
      <c r="B84" s="29">
        <v>14.01</v>
      </c>
      <c r="C84" s="30">
        <v>18.529430000000001</v>
      </c>
      <c r="D84" s="30">
        <v>100.65442</v>
      </c>
      <c r="E84" s="31">
        <v>674630.64601899998</v>
      </c>
      <c r="F84" s="31">
        <v>2049562.6191400001</v>
      </c>
      <c r="G84" s="29" t="s">
        <v>49</v>
      </c>
      <c r="H84" s="29" t="s">
        <v>519</v>
      </c>
      <c r="I84" s="29" t="s">
        <v>160</v>
      </c>
      <c r="J84" s="29" t="s">
        <v>153</v>
      </c>
      <c r="K84" s="29" t="s">
        <v>84</v>
      </c>
      <c r="L84" s="29" t="s">
        <v>58</v>
      </c>
      <c r="M84" s="39"/>
      <c r="N84" s="39"/>
      <c r="O84" s="39"/>
      <c r="P84" s="39"/>
      <c r="Q84" s="39"/>
      <c r="S84" s="39"/>
      <c r="T84" s="39"/>
    </row>
    <row r="85" spans="1:20">
      <c r="A85" s="28">
        <v>45340</v>
      </c>
      <c r="B85" s="29">
        <v>14.01</v>
      </c>
      <c r="C85" s="30">
        <v>18.529869999999999</v>
      </c>
      <c r="D85" s="30">
        <v>100.65553</v>
      </c>
      <c r="E85" s="31">
        <v>674747.389845</v>
      </c>
      <c r="F85" s="31">
        <v>2049612.3940999999</v>
      </c>
      <c r="G85" s="29" t="s">
        <v>49</v>
      </c>
      <c r="H85" s="29" t="s">
        <v>519</v>
      </c>
      <c r="I85" s="29" t="s">
        <v>160</v>
      </c>
      <c r="J85" s="29" t="s">
        <v>153</v>
      </c>
      <c r="K85" s="29" t="s">
        <v>84</v>
      </c>
      <c r="L85" s="29" t="s">
        <v>58</v>
      </c>
      <c r="M85" s="39"/>
      <c r="N85" s="39"/>
      <c r="O85" s="39"/>
      <c r="P85" s="39"/>
      <c r="Q85" s="39"/>
      <c r="S85" s="39"/>
      <c r="T85" s="39"/>
    </row>
    <row r="86" spans="1:20">
      <c r="A86" s="28">
        <v>45340</v>
      </c>
      <c r="B86" s="29">
        <v>14.01</v>
      </c>
      <c r="C86" s="30">
        <v>18.54383</v>
      </c>
      <c r="D86" s="30">
        <v>100.65257</v>
      </c>
      <c r="E86" s="31">
        <v>674420.70938400005</v>
      </c>
      <c r="F86" s="31">
        <v>2051154.60916</v>
      </c>
      <c r="G86" s="29" t="s">
        <v>49</v>
      </c>
      <c r="H86" s="29" t="s">
        <v>402</v>
      </c>
      <c r="I86" s="29" t="s">
        <v>160</v>
      </c>
      <c r="J86" s="29" t="s">
        <v>153</v>
      </c>
      <c r="K86" s="29" t="s">
        <v>84</v>
      </c>
      <c r="L86" s="29" t="s">
        <v>215</v>
      </c>
      <c r="M86" s="39"/>
      <c r="N86" s="39"/>
      <c r="O86" s="39"/>
      <c r="P86" s="39"/>
      <c r="Q86" s="39"/>
      <c r="S86" s="39"/>
      <c r="T86" s="39"/>
    </row>
    <row r="87" spans="1:20">
      <c r="A87" s="28">
        <v>45340</v>
      </c>
      <c r="B87" s="29">
        <v>14.01</v>
      </c>
      <c r="C87" s="30">
        <v>18.59637</v>
      </c>
      <c r="D87" s="30">
        <v>100.60114</v>
      </c>
      <c r="E87" s="31">
        <v>668939.60580500006</v>
      </c>
      <c r="F87" s="31">
        <v>2056920.55806</v>
      </c>
      <c r="G87" s="29" t="s">
        <v>49</v>
      </c>
      <c r="H87" s="29" t="s">
        <v>520</v>
      </c>
      <c r="I87" s="29" t="s">
        <v>160</v>
      </c>
      <c r="J87" s="29" t="s">
        <v>153</v>
      </c>
      <c r="K87" s="29" t="s">
        <v>84</v>
      </c>
      <c r="L87" s="29" t="s">
        <v>58</v>
      </c>
      <c r="M87" s="39"/>
      <c r="N87" s="39"/>
      <c r="O87" s="39"/>
      <c r="P87" s="39"/>
      <c r="Q87" s="39"/>
      <c r="S87" s="39"/>
      <c r="T87" s="39"/>
    </row>
    <row r="88" spans="1:20">
      <c r="A88" s="28">
        <v>45340</v>
      </c>
      <c r="B88" s="29">
        <v>14.01</v>
      </c>
      <c r="C88" s="30">
        <v>19.12482</v>
      </c>
      <c r="D88" s="30">
        <v>100.87748999999999</v>
      </c>
      <c r="E88" s="31">
        <v>697485.75715399999</v>
      </c>
      <c r="F88" s="31">
        <v>2115698.9556399998</v>
      </c>
      <c r="G88" s="29" t="s">
        <v>49</v>
      </c>
      <c r="H88" s="29" t="s">
        <v>521</v>
      </c>
      <c r="I88" s="29" t="s">
        <v>409</v>
      </c>
      <c r="J88" s="29" t="s">
        <v>153</v>
      </c>
      <c r="K88" s="29" t="s">
        <v>84</v>
      </c>
      <c r="L88" s="29" t="s">
        <v>58</v>
      </c>
      <c r="M88" s="39"/>
      <c r="N88" s="39"/>
      <c r="O88" s="39"/>
      <c r="P88" s="39"/>
      <c r="Q88" s="39"/>
      <c r="S88" s="39"/>
      <c r="T88" s="39"/>
    </row>
    <row r="89" spans="1:20">
      <c r="A89" s="28">
        <v>45340</v>
      </c>
      <c r="B89" s="29">
        <v>14.01</v>
      </c>
      <c r="C89" s="30">
        <v>19.226120000000002</v>
      </c>
      <c r="D89" s="30">
        <v>100.87524999999999</v>
      </c>
      <c r="E89" s="31">
        <v>697129.48036299995</v>
      </c>
      <c r="F89" s="31">
        <v>2126910.0022</v>
      </c>
      <c r="G89" s="29" t="s">
        <v>49</v>
      </c>
      <c r="H89" s="29" t="s">
        <v>522</v>
      </c>
      <c r="I89" s="29" t="s">
        <v>523</v>
      </c>
      <c r="J89" s="29" t="s">
        <v>153</v>
      </c>
      <c r="K89" s="29" t="s">
        <v>84</v>
      </c>
      <c r="L89" s="29" t="s">
        <v>58</v>
      </c>
      <c r="M89" s="39"/>
      <c r="N89" s="39"/>
      <c r="O89" s="39"/>
      <c r="P89" s="39"/>
      <c r="Q89" s="39"/>
      <c r="S89" s="39"/>
      <c r="T89" s="39"/>
    </row>
    <row r="90" spans="1:20">
      <c r="A90" s="28">
        <v>45340</v>
      </c>
      <c r="B90" s="29">
        <v>13.58</v>
      </c>
      <c r="C90" s="30">
        <v>6.6678699999999997</v>
      </c>
      <c r="D90" s="30">
        <v>101.65742</v>
      </c>
      <c r="E90" s="31">
        <v>793820.61023500003</v>
      </c>
      <c r="F90" s="31">
        <v>737824.90583499998</v>
      </c>
      <c r="G90" s="29" t="s">
        <v>49</v>
      </c>
      <c r="H90" s="29" t="s">
        <v>524</v>
      </c>
      <c r="I90" s="29" t="s">
        <v>525</v>
      </c>
      <c r="J90" s="29" t="s">
        <v>526</v>
      </c>
      <c r="K90" s="29" t="s">
        <v>53</v>
      </c>
      <c r="L90" s="29" t="s">
        <v>58</v>
      </c>
      <c r="M90" s="39"/>
      <c r="N90" s="39"/>
      <c r="O90" s="39"/>
      <c r="P90" s="39"/>
      <c r="Q90" s="39"/>
      <c r="S90" s="39"/>
      <c r="T90" s="39"/>
    </row>
    <row r="91" spans="1:20">
      <c r="A91" s="28">
        <v>45340</v>
      </c>
      <c r="B91" s="29">
        <v>13.58</v>
      </c>
      <c r="C91" s="30">
        <v>6.6710799999999999</v>
      </c>
      <c r="D91" s="30">
        <v>101.6564</v>
      </c>
      <c r="E91" s="31">
        <v>793705.83941200003</v>
      </c>
      <c r="F91" s="31">
        <v>738179.52114800003</v>
      </c>
      <c r="G91" s="29" t="s">
        <v>49</v>
      </c>
      <c r="H91" s="29" t="s">
        <v>524</v>
      </c>
      <c r="I91" s="29" t="s">
        <v>525</v>
      </c>
      <c r="J91" s="29" t="s">
        <v>526</v>
      </c>
      <c r="K91" s="29" t="s">
        <v>53</v>
      </c>
      <c r="L91" s="29" t="s">
        <v>58</v>
      </c>
      <c r="M91" s="39"/>
      <c r="N91" s="39"/>
      <c r="O91" s="39"/>
      <c r="P91" s="39"/>
      <c r="Q91" s="39"/>
      <c r="S91" s="39"/>
      <c r="T91" s="39"/>
    </row>
    <row r="92" spans="1:20">
      <c r="A92" s="28">
        <v>45340</v>
      </c>
      <c r="B92" s="29">
        <v>14.01</v>
      </c>
      <c r="C92" s="30">
        <v>19.1891</v>
      </c>
      <c r="D92" s="30">
        <v>100.00673999999999</v>
      </c>
      <c r="E92" s="31">
        <v>605843.30689699994</v>
      </c>
      <c r="F92" s="31">
        <v>2122056.8262399998</v>
      </c>
      <c r="G92" s="29" t="s">
        <v>49</v>
      </c>
      <c r="H92" s="29" t="s">
        <v>527</v>
      </c>
      <c r="I92" s="29" t="s">
        <v>528</v>
      </c>
      <c r="J92" s="29" t="s">
        <v>414</v>
      </c>
      <c r="K92" s="29" t="s">
        <v>84</v>
      </c>
      <c r="L92" s="29" t="s">
        <v>58</v>
      </c>
      <c r="M92" s="39"/>
      <c r="N92" s="39"/>
      <c r="O92" s="39"/>
      <c r="P92" s="39"/>
      <c r="Q92" s="39"/>
      <c r="S92" s="39"/>
      <c r="T92" s="39"/>
    </row>
    <row r="93" spans="1:20">
      <c r="A93" s="28">
        <v>45340</v>
      </c>
      <c r="B93" s="29">
        <v>14.01</v>
      </c>
      <c r="C93" s="30">
        <v>19.45401</v>
      </c>
      <c r="D93" s="30">
        <v>100.22009</v>
      </c>
      <c r="E93" s="31">
        <v>628069.63925300003</v>
      </c>
      <c r="F93" s="31">
        <v>2151518.09</v>
      </c>
      <c r="G93" s="29" t="s">
        <v>49</v>
      </c>
      <c r="H93" s="29" t="s">
        <v>529</v>
      </c>
      <c r="I93" s="29" t="s">
        <v>530</v>
      </c>
      <c r="J93" s="29" t="s">
        <v>414</v>
      </c>
      <c r="K93" s="29" t="s">
        <v>84</v>
      </c>
      <c r="L93" s="29" t="s">
        <v>58</v>
      </c>
      <c r="M93" s="39"/>
      <c r="N93" s="39"/>
      <c r="O93" s="39"/>
      <c r="P93" s="39"/>
      <c r="Q93" s="39"/>
      <c r="S93" s="39"/>
      <c r="T93" s="39"/>
    </row>
    <row r="94" spans="1:20">
      <c r="A94" s="28">
        <v>45340</v>
      </c>
      <c r="B94" s="29">
        <v>14.01</v>
      </c>
      <c r="C94" s="30">
        <v>19.57572</v>
      </c>
      <c r="D94" s="30">
        <v>100.18243</v>
      </c>
      <c r="E94" s="31">
        <v>624023.24728400004</v>
      </c>
      <c r="F94" s="31">
        <v>2164960.4232200002</v>
      </c>
      <c r="G94" s="29" t="s">
        <v>49</v>
      </c>
      <c r="H94" s="29" t="s">
        <v>531</v>
      </c>
      <c r="I94" s="29" t="s">
        <v>530</v>
      </c>
      <c r="J94" s="29" t="s">
        <v>414</v>
      </c>
      <c r="K94" s="29" t="s">
        <v>84</v>
      </c>
      <c r="L94" s="29" t="s">
        <v>58</v>
      </c>
      <c r="M94" s="39"/>
      <c r="N94" s="39"/>
      <c r="O94" s="39"/>
      <c r="P94" s="39"/>
      <c r="Q94" s="39"/>
      <c r="S94" s="39"/>
      <c r="T94" s="39"/>
    </row>
    <row r="95" spans="1:20">
      <c r="A95" s="28">
        <v>45340</v>
      </c>
      <c r="B95" s="29">
        <v>14.01</v>
      </c>
      <c r="C95" s="30">
        <v>8.3648299999999995</v>
      </c>
      <c r="D95" s="30">
        <v>98.315650000000005</v>
      </c>
      <c r="E95" s="31">
        <v>424652.02273800003</v>
      </c>
      <c r="F95" s="31">
        <v>924696.19705099997</v>
      </c>
      <c r="G95" s="29" t="s">
        <v>49</v>
      </c>
      <c r="H95" s="29" t="s">
        <v>532</v>
      </c>
      <c r="I95" s="29" t="s">
        <v>533</v>
      </c>
      <c r="J95" s="29" t="s">
        <v>534</v>
      </c>
      <c r="K95" s="29" t="s">
        <v>53</v>
      </c>
      <c r="L95" s="29" t="s">
        <v>58</v>
      </c>
      <c r="M95" s="39"/>
      <c r="N95" s="39"/>
      <c r="O95" s="39"/>
      <c r="P95" s="39"/>
      <c r="Q95" s="39"/>
      <c r="S95" s="39"/>
      <c r="T95" s="39"/>
    </row>
    <row r="96" spans="1:20">
      <c r="A96" s="28">
        <v>45340</v>
      </c>
      <c r="B96" s="29">
        <v>14.01</v>
      </c>
      <c r="C96" s="30">
        <v>15.88574</v>
      </c>
      <c r="D96" s="30">
        <v>103.44177000000001</v>
      </c>
      <c r="E96" s="31">
        <v>975909.18876100006</v>
      </c>
      <c r="F96" s="31">
        <v>1761353.2936199999</v>
      </c>
      <c r="G96" s="29" t="s">
        <v>49</v>
      </c>
      <c r="H96" s="29" t="s">
        <v>535</v>
      </c>
      <c r="I96" s="29" t="s">
        <v>536</v>
      </c>
      <c r="J96" s="29" t="s">
        <v>537</v>
      </c>
      <c r="K96" s="29" t="s">
        <v>62</v>
      </c>
      <c r="L96" s="29" t="s">
        <v>58</v>
      </c>
      <c r="M96" s="39"/>
      <c r="N96" s="39"/>
      <c r="O96" s="39"/>
      <c r="P96" s="39"/>
      <c r="Q96" s="39"/>
      <c r="S96" s="39"/>
      <c r="T96" s="39"/>
    </row>
    <row r="97" spans="1:20">
      <c r="A97" s="28">
        <v>45340</v>
      </c>
      <c r="B97" s="29">
        <v>14.01</v>
      </c>
      <c r="C97" s="30">
        <v>15.35403</v>
      </c>
      <c r="D97" s="30">
        <v>101.29228999999999</v>
      </c>
      <c r="E97" s="31">
        <v>746084.97881700005</v>
      </c>
      <c r="F97" s="31">
        <v>1698787.83975</v>
      </c>
      <c r="G97" s="29" t="s">
        <v>49</v>
      </c>
      <c r="H97" s="29" t="s">
        <v>538</v>
      </c>
      <c r="I97" s="29" t="s">
        <v>539</v>
      </c>
      <c r="J97" s="29" t="s">
        <v>540</v>
      </c>
      <c r="K97" s="29" t="s">
        <v>69</v>
      </c>
      <c r="L97" s="29" t="s">
        <v>58</v>
      </c>
      <c r="M97" s="39"/>
      <c r="N97" s="39"/>
      <c r="O97" s="39"/>
      <c r="P97" s="39"/>
      <c r="Q97" s="39"/>
      <c r="S97" s="39"/>
      <c r="T97" s="39"/>
    </row>
    <row r="98" spans="1:20">
      <c r="A98" s="28">
        <v>45340</v>
      </c>
      <c r="B98" s="29">
        <v>14.01</v>
      </c>
      <c r="C98" s="30">
        <v>17.86045</v>
      </c>
      <c r="D98" s="30">
        <v>99.347350000000006</v>
      </c>
      <c r="E98" s="31">
        <v>536800.38063000003</v>
      </c>
      <c r="F98" s="31">
        <v>1974780.5952999999</v>
      </c>
      <c r="G98" s="29" t="s">
        <v>49</v>
      </c>
      <c r="H98" s="29" t="s">
        <v>541</v>
      </c>
      <c r="I98" s="29" t="s">
        <v>541</v>
      </c>
      <c r="J98" s="29" t="s">
        <v>164</v>
      </c>
      <c r="K98" s="29" t="s">
        <v>84</v>
      </c>
      <c r="L98" s="29" t="s">
        <v>58</v>
      </c>
      <c r="M98" s="39"/>
      <c r="N98" s="39"/>
      <c r="O98" s="39"/>
      <c r="P98" s="39"/>
      <c r="Q98" s="39"/>
      <c r="S98" s="39"/>
      <c r="T98" s="39"/>
    </row>
    <row r="99" spans="1:20">
      <c r="A99" s="28">
        <v>45340</v>
      </c>
      <c r="B99" s="29">
        <v>14.01</v>
      </c>
      <c r="C99" s="30">
        <v>18.190560000000001</v>
      </c>
      <c r="D99" s="30">
        <v>99.502260000000007</v>
      </c>
      <c r="E99" s="31">
        <v>553113.70790200005</v>
      </c>
      <c r="F99" s="31">
        <v>2011341.2445400001</v>
      </c>
      <c r="G99" s="29" t="s">
        <v>49</v>
      </c>
      <c r="H99" s="29" t="s">
        <v>542</v>
      </c>
      <c r="I99" s="29" t="s">
        <v>436</v>
      </c>
      <c r="J99" s="29" t="s">
        <v>164</v>
      </c>
      <c r="K99" s="29" t="s">
        <v>84</v>
      </c>
      <c r="L99" s="29" t="s">
        <v>58</v>
      </c>
      <c r="M99" s="39"/>
      <c r="N99" s="39"/>
      <c r="O99" s="39"/>
      <c r="P99" s="39"/>
      <c r="Q99" s="39"/>
      <c r="S99" s="39"/>
      <c r="T99" s="39"/>
    </row>
    <row r="100" spans="1:20">
      <c r="A100" s="28">
        <v>45340</v>
      </c>
      <c r="B100" s="29">
        <v>14.01</v>
      </c>
      <c r="C100" s="30">
        <v>18.469000000000001</v>
      </c>
      <c r="D100" s="30">
        <v>99.478750000000005</v>
      </c>
      <c r="E100" s="31">
        <v>550546.53407699999</v>
      </c>
      <c r="F100" s="31">
        <v>2042142.0447199999</v>
      </c>
      <c r="G100" s="29" t="s">
        <v>49</v>
      </c>
      <c r="H100" s="29" t="s">
        <v>543</v>
      </c>
      <c r="I100" s="29" t="s">
        <v>163</v>
      </c>
      <c r="J100" s="29" t="s">
        <v>164</v>
      </c>
      <c r="K100" s="29" t="s">
        <v>84</v>
      </c>
      <c r="L100" s="29" t="s">
        <v>58</v>
      </c>
      <c r="M100" s="39"/>
      <c r="N100" s="39"/>
      <c r="O100" s="39"/>
      <c r="P100" s="39"/>
      <c r="Q100" s="39"/>
      <c r="S100" s="39"/>
      <c r="T100" s="39"/>
    </row>
    <row r="101" spans="1:20">
      <c r="A101" s="28">
        <v>45340</v>
      </c>
      <c r="B101" s="29">
        <v>14.01</v>
      </c>
      <c r="C101" s="30">
        <v>18.471620000000001</v>
      </c>
      <c r="D101" s="30">
        <v>99.613839999999996</v>
      </c>
      <c r="E101" s="31">
        <v>564808.77388999995</v>
      </c>
      <c r="F101" s="31">
        <v>2042475.0223099999</v>
      </c>
      <c r="G101" s="29" t="s">
        <v>49</v>
      </c>
      <c r="H101" s="29" t="s">
        <v>438</v>
      </c>
      <c r="I101" s="29" t="s">
        <v>163</v>
      </c>
      <c r="J101" s="29" t="s">
        <v>164</v>
      </c>
      <c r="K101" s="29" t="s">
        <v>84</v>
      </c>
      <c r="L101" s="29" t="s">
        <v>58</v>
      </c>
      <c r="M101" s="39"/>
      <c r="N101" s="39"/>
      <c r="O101" s="39"/>
      <c r="P101" s="39"/>
      <c r="Q101" s="39"/>
      <c r="S101" s="39"/>
      <c r="T101" s="39"/>
    </row>
    <row r="102" spans="1:20">
      <c r="A102" s="28">
        <v>45340</v>
      </c>
      <c r="B102" s="29">
        <v>14.01</v>
      </c>
      <c r="C102" s="30">
        <v>19.106480000000001</v>
      </c>
      <c r="D102" s="30">
        <v>99.641769999999994</v>
      </c>
      <c r="E102" s="31">
        <v>567504.25928799994</v>
      </c>
      <c r="F102" s="31">
        <v>2112733.04795</v>
      </c>
      <c r="G102" s="29" t="s">
        <v>49</v>
      </c>
      <c r="H102" s="29" t="s">
        <v>447</v>
      </c>
      <c r="I102" s="29" t="s">
        <v>185</v>
      </c>
      <c r="J102" s="29" t="s">
        <v>164</v>
      </c>
      <c r="K102" s="29" t="s">
        <v>84</v>
      </c>
      <c r="L102" s="29" t="s">
        <v>58</v>
      </c>
      <c r="M102" s="39"/>
      <c r="N102" s="39"/>
      <c r="O102" s="39"/>
      <c r="P102" s="39"/>
      <c r="Q102" s="39"/>
      <c r="S102" s="39"/>
      <c r="T102" s="39"/>
    </row>
    <row r="103" spans="1:20">
      <c r="A103" s="28">
        <v>45340</v>
      </c>
      <c r="B103" s="29">
        <v>14.01</v>
      </c>
      <c r="C103" s="30">
        <v>17.90737</v>
      </c>
      <c r="D103" s="30">
        <v>98.989170000000001</v>
      </c>
      <c r="E103" s="31">
        <v>498852.91070399998</v>
      </c>
      <c r="F103" s="31">
        <v>1979937.4008299999</v>
      </c>
      <c r="G103" s="29" t="s">
        <v>49</v>
      </c>
      <c r="H103" s="29" t="s">
        <v>544</v>
      </c>
      <c r="I103" s="29" t="s">
        <v>308</v>
      </c>
      <c r="J103" s="29" t="s">
        <v>211</v>
      </c>
      <c r="K103" s="29" t="s">
        <v>84</v>
      </c>
      <c r="L103" s="29" t="s">
        <v>58</v>
      </c>
      <c r="M103" s="39"/>
      <c r="N103" s="39"/>
      <c r="O103" s="39"/>
      <c r="P103" s="39"/>
      <c r="Q103" s="39"/>
      <c r="S103" s="39"/>
      <c r="T103" s="39"/>
    </row>
    <row r="104" spans="1:20">
      <c r="A104" s="28">
        <v>45340</v>
      </c>
      <c r="B104" s="29">
        <v>14.01</v>
      </c>
      <c r="C104" s="30">
        <v>17.911660000000001</v>
      </c>
      <c r="D104" s="30">
        <v>98.988910000000004</v>
      </c>
      <c r="E104" s="31">
        <v>498825.40033799998</v>
      </c>
      <c r="F104" s="31">
        <v>1980412.0269800001</v>
      </c>
      <c r="G104" s="29" t="s">
        <v>49</v>
      </c>
      <c r="H104" s="29" t="s">
        <v>544</v>
      </c>
      <c r="I104" s="29" t="s">
        <v>308</v>
      </c>
      <c r="J104" s="29" t="s">
        <v>211</v>
      </c>
      <c r="K104" s="29" t="s">
        <v>84</v>
      </c>
      <c r="L104" s="29" t="s">
        <v>58</v>
      </c>
      <c r="M104" s="39"/>
      <c r="N104" s="39"/>
      <c r="O104" s="39"/>
      <c r="P104" s="39"/>
      <c r="Q104" s="39"/>
      <c r="S104" s="39"/>
      <c r="T104" s="39"/>
    </row>
    <row r="105" spans="1:20">
      <c r="A105" s="28">
        <v>45340</v>
      </c>
      <c r="B105" s="29">
        <v>14.01</v>
      </c>
      <c r="C105" s="30">
        <v>18.366569999999999</v>
      </c>
      <c r="D105" s="30">
        <v>98.959850000000003</v>
      </c>
      <c r="E105" s="31">
        <v>495758.48418299999</v>
      </c>
      <c r="F105" s="31">
        <v>2030742.6623</v>
      </c>
      <c r="G105" s="29" t="s">
        <v>49</v>
      </c>
      <c r="H105" s="29" t="s">
        <v>450</v>
      </c>
      <c r="I105" s="29" t="s">
        <v>451</v>
      </c>
      <c r="J105" s="29" t="s">
        <v>211</v>
      </c>
      <c r="K105" s="29" t="s">
        <v>84</v>
      </c>
      <c r="L105" s="29" t="s">
        <v>215</v>
      </c>
      <c r="M105" s="39"/>
      <c r="N105" s="39"/>
      <c r="O105" s="39"/>
      <c r="P105" s="39"/>
      <c r="Q105" s="39"/>
      <c r="S105" s="39"/>
      <c r="T105" s="39"/>
    </row>
    <row r="106" spans="1:20">
      <c r="A106" s="28">
        <v>45340</v>
      </c>
      <c r="B106" s="29">
        <v>14.01</v>
      </c>
      <c r="C106" s="30">
        <v>17.413519999999998</v>
      </c>
      <c r="D106" s="30">
        <v>103.57124</v>
      </c>
      <c r="E106" s="31">
        <v>985924.02144000004</v>
      </c>
      <c r="F106" s="31">
        <v>1931111.4902900001</v>
      </c>
      <c r="G106" s="29" t="s">
        <v>49</v>
      </c>
      <c r="H106" s="29" t="s">
        <v>545</v>
      </c>
      <c r="I106" s="29" t="s">
        <v>546</v>
      </c>
      <c r="J106" s="29" t="s">
        <v>278</v>
      </c>
      <c r="K106" s="29" t="s">
        <v>62</v>
      </c>
      <c r="L106" s="29" t="s">
        <v>58</v>
      </c>
      <c r="M106" s="39"/>
      <c r="N106" s="39"/>
      <c r="O106" s="39"/>
      <c r="P106" s="39"/>
      <c r="Q106" s="39"/>
      <c r="S106" s="39"/>
      <c r="T106" s="39"/>
    </row>
    <row r="107" spans="1:20">
      <c r="A107" s="28">
        <v>45340</v>
      </c>
      <c r="B107" s="29">
        <v>13.58</v>
      </c>
      <c r="C107" s="30">
        <v>13.938510000000001</v>
      </c>
      <c r="D107" s="30">
        <v>102.52972</v>
      </c>
      <c r="E107" s="31">
        <v>881493.13141000003</v>
      </c>
      <c r="F107" s="31">
        <v>1543759.0406599999</v>
      </c>
      <c r="G107" s="29" t="s">
        <v>49</v>
      </c>
      <c r="H107" s="29" t="s">
        <v>547</v>
      </c>
      <c r="I107" s="29" t="s">
        <v>225</v>
      </c>
      <c r="J107" s="29" t="s">
        <v>226</v>
      </c>
      <c r="K107" s="29" t="s">
        <v>69</v>
      </c>
      <c r="L107" s="29" t="s">
        <v>58</v>
      </c>
      <c r="M107" s="39"/>
      <c r="N107" s="39"/>
      <c r="O107" s="39"/>
      <c r="P107" s="39"/>
      <c r="Q107" s="39"/>
      <c r="S107" s="39"/>
      <c r="T107" s="39"/>
    </row>
    <row r="108" spans="1:20">
      <c r="A108" s="28">
        <v>45340</v>
      </c>
      <c r="B108" s="29">
        <v>13.58</v>
      </c>
      <c r="C108" s="30">
        <v>14.58816</v>
      </c>
      <c r="D108" s="30">
        <v>100.60859000000001</v>
      </c>
      <c r="E108" s="31">
        <v>673281.99550900003</v>
      </c>
      <c r="F108" s="31">
        <v>1613388.2579999999</v>
      </c>
      <c r="G108" s="29" t="s">
        <v>49</v>
      </c>
      <c r="H108" s="29" t="s">
        <v>548</v>
      </c>
      <c r="I108" s="29" t="s">
        <v>548</v>
      </c>
      <c r="J108" s="29" t="s">
        <v>245</v>
      </c>
      <c r="K108" s="29" t="s">
        <v>69</v>
      </c>
      <c r="L108" s="29" t="s">
        <v>58</v>
      </c>
      <c r="M108" s="39"/>
      <c r="N108" s="39"/>
      <c r="O108" s="39"/>
      <c r="P108" s="39"/>
      <c r="Q108" s="39"/>
      <c r="S108" s="39"/>
      <c r="T108" s="39"/>
    </row>
    <row r="109" spans="1:20">
      <c r="A109" s="28">
        <v>45340</v>
      </c>
      <c r="B109" s="29">
        <v>14.01</v>
      </c>
      <c r="C109" s="30">
        <v>17.105799999999999</v>
      </c>
      <c r="D109" s="30">
        <v>99.365489999999994</v>
      </c>
      <c r="E109" s="31">
        <v>538882.26335100003</v>
      </c>
      <c r="F109" s="31">
        <v>1891295.6981299999</v>
      </c>
      <c r="G109" s="29" t="s">
        <v>49</v>
      </c>
      <c r="H109" s="29" t="s">
        <v>549</v>
      </c>
      <c r="I109" s="29" t="s">
        <v>122</v>
      </c>
      <c r="J109" s="29" t="s">
        <v>123</v>
      </c>
      <c r="K109" s="29" t="s">
        <v>84</v>
      </c>
      <c r="L109" s="29" t="s">
        <v>290</v>
      </c>
      <c r="M109" s="39"/>
      <c r="N109" s="39"/>
      <c r="O109" s="39"/>
      <c r="P109" s="39"/>
      <c r="Q109" s="39"/>
      <c r="S109" s="39"/>
      <c r="T109" s="39"/>
    </row>
    <row r="110" spans="1:20">
      <c r="A110" s="28">
        <v>45340</v>
      </c>
      <c r="B110" s="29">
        <v>13.58</v>
      </c>
      <c r="C110" s="30">
        <v>14.15155</v>
      </c>
      <c r="D110" s="30">
        <v>99.938419999999994</v>
      </c>
      <c r="E110" s="31">
        <v>601277.95615099999</v>
      </c>
      <c r="F110" s="31">
        <v>1564689.8784099999</v>
      </c>
      <c r="G110" s="29" t="s">
        <v>49</v>
      </c>
      <c r="H110" s="29" t="s">
        <v>550</v>
      </c>
      <c r="I110" s="29" t="s">
        <v>232</v>
      </c>
      <c r="J110" s="29" t="s">
        <v>233</v>
      </c>
      <c r="K110" s="29" t="s">
        <v>69</v>
      </c>
      <c r="L110" s="29" t="s">
        <v>58</v>
      </c>
      <c r="M110" s="39"/>
      <c r="N110" s="39"/>
      <c r="O110" s="39"/>
      <c r="P110" s="39"/>
      <c r="Q110" s="39"/>
      <c r="S110" s="39"/>
      <c r="T110" s="39"/>
    </row>
    <row r="111" spans="1:20">
      <c r="A111" s="28">
        <v>45340</v>
      </c>
      <c r="B111" s="29">
        <v>14.01</v>
      </c>
      <c r="C111" s="30">
        <v>8.5923999999999996</v>
      </c>
      <c r="D111" s="30">
        <v>99.02861</v>
      </c>
      <c r="E111" s="31">
        <v>503148.08022900001</v>
      </c>
      <c r="F111" s="31">
        <v>949789.66498400003</v>
      </c>
      <c r="G111" s="29" t="s">
        <v>49</v>
      </c>
      <c r="H111" s="29" t="s">
        <v>551</v>
      </c>
      <c r="I111" s="29" t="s">
        <v>552</v>
      </c>
      <c r="J111" s="29" t="s">
        <v>223</v>
      </c>
      <c r="K111" s="29" t="s">
        <v>53</v>
      </c>
      <c r="L111" s="29" t="s">
        <v>58</v>
      </c>
      <c r="M111" s="39"/>
      <c r="N111" s="39"/>
      <c r="O111" s="39"/>
      <c r="P111" s="39"/>
      <c r="Q111" s="39"/>
      <c r="S111" s="39"/>
      <c r="T111" s="39"/>
    </row>
    <row r="112" spans="1:20">
      <c r="A112" s="28">
        <v>45340</v>
      </c>
      <c r="B112" s="29">
        <v>14.01</v>
      </c>
      <c r="C112" s="30">
        <v>17.785070000000001</v>
      </c>
      <c r="D112" s="30">
        <v>102.81322</v>
      </c>
      <c r="E112" s="31">
        <v>904408.19131599995</v>
      </c>
      <c r="F112" s="31">
        <v>1970521.62402</v>
      </c>
      <c r="G112" s="29" t="s">
        <v>49</v>
      </c>
      <c r="H112" s="29" t="s">
        <v>553</v>
      </c>
      <c r="I112" s="29" t="s">
        <v>554</v>
      </c>
      <c r="J112" s="29" t="s">
        <v>281</v>
      </c>
      <c r="K112" s="29" t="s">
        <v>62</v>
      </c>
      <c r="L112" s="29" t="s">
        <v>58</v>
      </c>
      <c r="M112" s="39"/>
      <c r="N112" s="39"/>
      <c r="O112" s="39"/>
      <c r="P112" s="39"/>
      <c r="Q112" s="39"/>
      <c r="S112" s="39"/>
      <c r="T112" s="39"/>
    </row>
    <row r="113" spans="1:20">
      <c r="A113" s="28">
        <v>45340</v>
      </c>
      <c r="B113" s="29">
        <v>14.01</v>
      </c>
      <c r="C113" s="30">
        <v>17.785219999999999</v>
      </c>
      <c r="D113" s="30">
        <v>102.81449000000001</v>
      </c>
      <c r="E113" s="31">
        <v>904542.70469699998</v>
      </c>
      <c r="F113" s="31">
        <v>1970540.9951500001</v>
      </c>
      <c r="G113" s="29" t="s">
        <v>49</v>
      </c>
      <c r="H113" s="29" t="s">
        <v>553</v>
      </c>
      <c r="I113" s="29" t="s">
        <v>554</v>
      </c>
      <c r="J113" s="29" t="s">
        <v>281</v>
      </c>
      <c r="K113" s="29" t="s">
        <v>62</v>
      </c>
      <c r="L113" s="29" t="s">
        <v>58</v>
      </c>
      <c r="M113" s="39"/>
      <c r="N113" s="39"/>
      <c r="O113" s="39"/>
      <c r="P113" s="39"/>
      <c r="Q113" s="39"/>
      <c r="S113" s="39"/>
      <c r="T113" s="39"/>
    </row>
    <row r="114" spans="1:20">
      <c r="A114" s="28">
        <v>45340</v>
      </c>
      <c r="B114" s="29">
        <v>14.01</v>
      </c>
      <c r="C114" s="30">
        <v>17.790559999999999</v>
      </c>
      <c r="D114" s="30">
        <v>102.81256</v>
      </c>
      <c r="E114" s="31">
        <v>904325.72301099997</v>
      </c>
      <c r="F114" s="31">
        <v>1971128.67888</v>
      </c>
      <c r="G114" s="29" t="s">
        <v>49</v>
      </c>
      <c r="H114" s="29" t="s">
        <v>553</v>
      </c>
      <c r="I114" s="29" t="s">
        <v>554</v>
      </c>
      <c r="J114" s="29" t="s">
        <v>281</v>
      </c>
      <c r="K114" s="29" t="s">
        <v>62</v>
      </c>
      <c r="L114" s="29" t="s">
        <v>58</v>
      </c>
      <c r="M114" s="39"/>
      <c r="N114" s="39"/>
      <c r="O114" s="39"/>
      <c r="P114" s="39"/>
      <c r="Q114" s="39"/>
      <c r="S114" s="39"/>
      <c r="T114" s="39"/>
    </row>
    <row r="115" spans="1:20">
      <c r="A115" s="28">
        <v>45340</v>
      </c>
      <c r="B115" s="29">
        <v>14.01</v>
      </c>
      <c r="C115" s="30">
        <v>17.790710000000001</v>
      </c>
      <c r="D115" s="30">
        <v>102.81385</v>
      </c>
      <c r="E115" s="31">
        <v>904462.35569800006</v>
      </c>
      <c r="F115" s="31">
        <v>1971148.0935200001</v>
      </c>
      <c r="G115" s="29" t="s">
        <v>49</v>
      </c>
      <c r="H115" s="29" t="s">
        <v>553</v>
      </c>
      <c r="I115" s="29" t="s">
        <v>554</v>
      </c>
      <c r="J115" s="29" t="s">
        <v>281</v>
      </c>
      <c r="K115" s="29" t="s">
        <v>62</v>
      </c>
      <c r="L115" s="29" t="s">
        <v>58</v>
      </c>
      <c r="M115" s="39"/>
      <c r="N115" s="39"/>
      <c r="O115" s="39"/>
      <c r="P115" s="39"/>
      <c r="Q115" s="39"/>
      <c r="S115" s="39"/>
      <c r="T115" s="39"/>
    </row>
    <row r="116" spans="1:20">
      <c r="A116" s="28">
        <v>45340</v>
      </c>
      <c r="B116" s="29">
        <v>14.01</v>
      </c>
      <c r="C116" s="30">
        <v>17.088909999999998</v>
      </c>
      <c r="D116" s="30">
        <v>102.12505</v>
      </c>
      <c r="E116" s="31">
        <v>832620.56703999999</v>
      </c>
      <c r="F116" s="31">
        <v>1892058.19361</v>
      </c>
      <c r="G116" s="29" t="s">
        <v>49</v>
      </c>
      <c r="H116" s="29" t="s">
        <v>467</v>
      </c>
      <c r="I116" s="29" t="s">
        <v>468</v>
      </c>
      <c r="J116" s="29" t="s">
        <v>114</v>
      </c>
      <c r="K116" s="29" t="s">
        <v>62</v>
      </c>
      <c r="L116" s="29" t="s">
        <v>58</v>
      </c>
      <c r="M116" s="39"/>
      <c r="N116" s="39"/>
      <c r="O116" s="39"/>
      <c r="P116" s="39"/>
      <c r="Q116" s="39"/>
      <c r="S116" s="39"/>
      <c r="T116" s="39"/>
    </row>
    <row r="117" spans="1:20">
      <c r="A117" s="28">
        <v>45340</v>
      </c>
      <c r="B117" s="29">
        <v>14.01</v>
      </c>
      <c r="C117" s="30">
        <v>17.095569999999999</v>
      </c>
      <c r="D117" s="30">
        <v>102.13731</v>
      </c>
      <c r="E117" s="31">
        <v>833914.68386600004</v>
      </c>
      <c r="F117" s="31">
        <v>1892816.87775</v>
      </c>
      <c r="G117" s="29" t="s">
        <v>49</v>
      </c>
      <c r="H117" s="29" t="s">
        <v>467</v>
      </c>
      <c r="I117" s="29" t="s">
        <v>468</v>
      </c>
      <c r="J117" s="29" t="s">
        <v>114</v>
      </c>
      <c r="K117" s="29" t="s">
        <v>62</v>
      </c>
      <c r="L117" s="29" t="s">
        <v>58</v>
      </c>
      <c r="M117" s="39"/>
      <c r="N117" s="39"/>
      <c r="O117" s="39"/>
      <c r="P117" s="39"/>
      <c r="Q117" s="39"/>
      <c r="S117" s="39"/>
      <c r="T117" s="39"/>
    </row>
    <row r="118" spans="1:20">
      <c r="A118" s="28">
        <v>45340</v>
      </c>
      <c r="B118" s="29">
        <v>14.01</v>
      </c>
      <c r="C118" s="30">
        <v>17.16705</v>
      </c>
      <c r="D118" s="30">
        <v>102.97211</v>
      </c>
      <c r="E118" s="31">
        <v>922709.42947600002</v>
      </c>
      <c r="F118" s="31">
        <v>1902364.8627899999</v>
      </c>
      <c r="G118" s="29" t="s">
        <v>49</v>
      </c>
      <c r="H118" s="29" t="s">
        <v>555</v>
      </c>
      <c r="I118" s="29" t="s">
        <v>269</v>
      </c>
      <c r="J118" s="29" t="s">
        <v>270</v>
      </c>
      <c r="K118" s="29" t="s">
        <v>62</v>
      </c>
      <c r="L118" s="29" t="s">
        <v>58</v>
      </c>
      <c r="M118" s="39"/>
      <c r="N118" s="39"/>
      <c r="O118" s="39"/>
      <c r="P118" s="39"/>
      <c r="Q118" s="39"/>
      <c r="S118" s="39"/>
      <c r="T118" s="39"/>
    </row>
    <row r="119" spans="1:20">
      <c r="A119" s="28">
        <v>45340</v>
      </c>
      <c r="B119" s="29">
        <v>14.01</v>
      </c>
      <c r="C119" s="30">
        <v>17.492100000000001</v>
      </c>
      <c r="D119" s="30">
        <v>102.89013</v>
      </c>
      <c r="E119" s="31">
        <v>913244.11944399995</v>
      </c>
      <c r="F119" s="31">
        <v>1938216.2283300001</v>
      </c>
      <c r="G119" s="29" t="s">
        <v>49</v>
      </c>
      <c r="H119" s="29" t="s">
        <v>556</v>
      </c>
      <c r="I119" s="29" t="s">
        <v>557</v>
      </c>
      <c r="J119" s="29" t="s">
        <v>270</v>
      </c>
      <c r="K119" s="29" t="s">
        <v>62</v>
      </c>
      <c r="L119" s="29" t="s">
        <v>58</v>
      </c>
      <c r="M119" s="39"/>
      <c r="N119" s="39"/>
      <c r="O119" s="39"/>
      <c r="P119" s="39"/>
      <c r="Q119" s="39"/>
      <c r="S119" s="39"/>
      <c r="T119" s="39"/>
    </row>
    <row r="120" spans="1:20">
      <c r="A120" s="28">
        <v>45340</v>
      </c>
      <c r="B120" s="29">
        <v>14.01</v>
      </c>
      <c r="C120" s="30">
        <v>17.49248</v>
      </c>
      <c r="D120" s="30">
        <v>102.88934</v>
      </c>
      <c r="E120" s="31">
        <v>913159.23146200005</v>
      </c>
      <c r="F120" s="31">
        <v>1938256.63057</v>
      </c>
      <c r="G120" s="29" t="s">
        <v>49</v>
      </c>
      <c r="H120" s="29" t="s">
        <v>556</v>
      </c>
      <c r="I120" s="29" t="s">
        <v>557</v>
      </c>
      <c r="J120" s="29" t="s">
        <v>270</v>
      </c>
      <c r="K120" s="29" t="s">
        <v>62</v>
      </c>
      <c r="L120" s="29" t="s">
        <v>58</v>
      </c>
      <c r="M120" s="39"/>
      <c r="N120" s="39"/>
      <c r="O120" s="39"/>
      <c r="P120" s="39"/>
      <c r="Q120" s="39"/>
      <c r="S120" s="39"/>
      <c r="T120" s="39"/>
    </row>
    <row r="121" spans="1:20">
      <c r="A121" s="28">
        <v>45340</v>
      </c>
      <c r="B121" s="29">
        <v>14.01</v>
      </c>
      <c r="C121" s="30">
        <v>17.4925</v>
      </c>
      <c r="D121" s="30">
        <v>102.89384</v>
      </c>
      <c r="E121" s="31">
        <v>913637.82215599995</v>
      </c>
      <c r="F121" s="31">
        <v>1938268.63442</v>
      </c>
      <c r="G121" s="29" t="s">
        <v>49</v>
      </c>
      <c r="H121" s="29" t="s">
        <v>556</v>
      </c>
      <c r="I121" s="29" t="s">
        <v>557</v>
      </c>
      <c r="J121" s="29" t="s">
        <v>270</v>
      </c>
      <c r="K121" s="29" t="s">
        <v>62</v>
      </c>
      <c r="L121" s="29" t="s">
        <v>58</v>
      </c>
      <c r="M121" s="39"/>
      <c r="N121" s="39"/>
      <c r="O121" s="39"/>
      <c r="P121" s="39"/>
      <c r="Q121" s="39"/>
      <c r="S121" s="39"/>
      <c r="T121" s="39"/>
    </row>
    <row r="122" spans="1:20">
      <c r="A122" s="28">
        <v>45340</v>
      </c>
      <c r="B122" s="29">
        <v>14.01</v>
      </c>
      <c r="C122" s="30">
        <v>17.49286</v>
      </c>
      <c r="D122" s="30">
        <v>102.89306999999999</v>
      </c>
      <c r="E122" s="31">
        <v>913555.10582499998</v>
      </c>
      <c r="F122" s="31">
        <v>1938306.86182</v>
      </c>
      <c r="G122" s="29" t="s">
        <v>49</v>
      </c>
      <c r="H122" s="29" t="s">
        <v>556</v>
      </c>
      <c r="I122" s="29" t="s">
        <v>557</v>
      </c>
      <c r="J122" s="29" t="s">
        <v>270</v>
      </c>
      <c r="K122" s="29" t="s">
        <v>62</v>
      </c>
      <c r="L122" s="29" t="s">
        <v>58</v>
      </c>
      <c r="M122" s="39"/>
      <c r="N122" s="39"/>
      <c r="O122" s="39"/>
      <c r="P122" s="39"/>
      <c r="Q122" s="39"/>
      <c r="S122" s="39"/>
      <c r="T122" s="39"/>
    </row>
    <row r="123" spans="1:20">
      <c r="A123" s="28">
        <v>45340</v>
      </c>
      <c r="B123" s="29">
        <v>14.01</v>
      </c>
      <c r="C123" s="30">
        <v>17.547049999999999</v>
      </c>
      <c r="D123" s="30">
        <v>102.42407</v>
      </c>
      <c r="E123" s="31">
        <v>863573.46981299995</v>
      </c>
      <c r="F123" s="31">
        <v>1943352.1809700001</v>
      </c>
      <c r="G123" s="29" t="s">
        <v>49</v>
      </c>
      <c r="H123" s="29" t="s">
        <v>558</v>
      </c>
      <c r="I123" s="29" t="s">
        <v>559</v>
      </c>
      <c r="J123" s="29" t="s">
        <v>270</v>
      </c>
      <c r="K123" s="29" t="s">
        <v>62</v>
      </c>
      <c r="L123" s="29" t="s">
        <v>58</v>
      </c>
      <c r="M123" s="39"/>
      <c r="N123" s="39"/>
      <c r="O123" s="39"/>
      <c r="P123" s="39"/>
      <c r="Q123" s="39"/>
      <c r="S123" s="39"/>
      <c r="T123" s="39"/>
    </row>
    <row r="124" spans="1:20">
      <c r="A124" s="28">
        <v>45340</v>
      </c>
      <c r="B124" s="29">
        <v>14.01</v>
      </c>
      <c r="C124" s="30">
        <v>17.611000000000001</v>
      </c>
      <c r="D124" s="30">
        <v>102.95554</v>
      </c>
      <c r="E124" s="31">
        <v>919926.75112899998</v>
      </c>
      <c r="F124" s="31">
        <v>1951539.5221200001</v>
      </c>
      <c r="G124" s="29" t="s">
        <v>49</v>
      </c>
      <c r="H124" s="29" t="s">
        <v>560</v>
      </c>
      <c r="I124" s="29" t="s">
        <v>561</v>
      </c>
      <c r="J124" s="29" t="s">
        <v>270</v>
      </c>
      <c r="K124" s="29" t="s">
        <v>62</v>
      </c>
      <c r="L124" s="29" t="s">
        <v>58</v>
      </c>
      <c r="M124" s="39"/>
      <c r="N124" s="39"/>
      <c r="O124" s="39"/>
      <c r="P124" s="39"/>
      <c r="Q124" s="39"/>
      <c r="S124" s="39"/>
      <c r="T124" s="39"/>
    </row>
    <row r="125" spans="1:20">
      <c r="A125" s="28">
        <v>45340</v>
      </c>
      <c r="B125" s="29">
        <v>14.01</v>
      </c>
      <c r="C125" s="30">
        <v>17.737480000000001</v>
      </c>
      <c r="D125" s="30">
        <v>102.9438</v>
      </c>
      <c r="E125" s="31">
        <v>918385.33071799995</v>
      </c>
      <c r="F125" s="31">
        <v>1965533.4982</v>
      </c>
      <c r="G125" s="29" t="s">
        <v>49</v>
      </c>
      <c r="H125" s="29" t="s">
        <v>562</v>
      </c>
      <c r="I125" s="29" t="s">
        <v>561</v>
      </c>
      <c r="J125" s="29" t="s">
        <v>270</v>
      </c>
      <c r="K125" s="29" t="s">
        <v>62</v>
      </c>
      <c r="L125" s="29" t="s">
        <v>58</v>
      </c>
      <c r="M125" s="39"/>
      <c r="N125" s="39"/>
      <c r="O125" s="39"/>
      <c r="P125" s="39"/>
      <c r="Q125" s="39"/>
      <c r="S125" s="39"/>
      <c r="T125" s="39"/>
    </row>
    <row r="126" spans="1:20">
      <c r="A126" s="28">
        <v>45340</v>
      </c>
      <c r="B126" s="29">
        <v>14.01</v>
      </c>
      <c r="C126" s="30">
        <v>17.737860000000001</v>
      </c>
      <c r="D126" s="30">
        <v>102.94756</v>
      </c>
      <c r="E126" s="31">
        <v>918783.84940199996</v>
      </c>
      <c r="F126" s="31">
        <v>1965584.0137700001</v>
      </c>
      <c r="G126" s="29" t="s">
        <v>49</v>
      </c>
      <c r="H126" s="29" t="s">
        <v>562</v>
      </c>
      <c r="I126" s="29" t="s">
        <v>561</v>
      </c>
      <c r="J126" s="29" t="s">
        <v>270</v>
      </c>
      <c r="K126" s="29" t="s">
        <v>62</v>
      </c>
      <c r="L126" s="29" t="s">
        <v>215</v>
      </c>
      <c r="M126" s="39"/>
      <c r="N126" s="39"/>
      <c r="O126" s="39"/>
      <c r="P126" s="39"/>
      <c r="Q126" s="39"/>
      <c r="S126" s="39"/>
      <c r="T126" s="39"/>
    </row>
    <row r="127" spans="1:20">
      <c r="A127" s="28">
        <v>45340</v>
      </c>
      <c r="B127" s="29">
        <v>14.01</v>
      </c>
      <c r="C127" s="30">
        <v>17.738250000000001</v>
      </c>
      <c r="D127" s="30">
        <v>102.95131000000001</v>
      </c>
      <c r="E127" s="31">
        <v>919181.28227500001</v>
      </c>
      <c r="F127" s="31">
        <v>1965635.6238599999</v>
      </c>
      <c r="G127" s="29" t="s">
        <v>49</v>
      </c>
      <c r="H127" s="29" t="s">
        <v>562</v>
      </c>
      <c r="I127" s="29" t="s">
        <v>561</v>
      </c>
      <c r="J127" s="29" t="s">
        <v>270</v>
      </c>
      <c r="K127" s="29" t="s">
        <v>62</v>
      </c>
      <c r="L127" s="29" t="s">
        <v>58</v>
      </c>
      <c r="M127" s="39"/>
      <c r="N127" s="39"/>
      <c r="O127" s="39"/>
      <c r="P127" s="39"/>
      <c r="Q127" s="39"/>
      <c r="S127" s="39"/>
      <c r="T127" s="39"/>
    </row>
    <row r="128" spans="1:20">
      <c r="A128" s="28">
        <v>45340</v>
      </c>
      <c r="B128" s="29">
        <v>14.01</v>
      </c>
      <c r="C128" s="30">
        <v>17.492979999999999</v>
      </c>
      <c r="D128" s="30">
        <v>100.3223</v>
      </c>
      <c r="E128" s="31">
        <v>640387.00780799997</v>
      </c>
      <c r="F128" s="31">
        <v>1934579.2760900001</v>
      </c>
      <c r="G128" s="29" t="s">
        <v>49</v>
      </c>
      <c r="H128" s="29" t="s">
        <v>563</v>
      </c>
      <c r="I128" s="29" t="s">
        <v>564</v>
      </c>
      <c r="J128" s="29" t="s">
        <v>134</v>
      </c>
      <c r="K128" s="29" t="s">
        <v>84</v>
      </c>
      <c r="L128" s="29" t="s">
        <v>58</v>
      </c>
      <c r="M128" s="39"/>
      <c r="N128" s="39"/>
      <c r="O128" s="39"/>
      <c r="P128" s="39"/>
      <c r="Q128" s="39"/>
      <c r="S128" s="39"/>
      <c r="T128" s="39"/>
    </row>
    <row r="129" spans="1:20">
      <c r="A129" s="28">
        <v>45340</v>
      </c>
      <c r="B129" s="29">
        <v>14.01</v>
      </c>
      <c r="C129" s="30">
        <v>17.576650000000001</v>
      </c>
      <c r="D129" s="30">
        <v>99.939989999999995</v>
      </c>
      <c r="E129" s="31">
        <v>599748.23516200006</v>
      </c>
      <c r="F129" s="31">
        <v>1943595.8635499999</v>
      </c>
      <c r="G129" s="29" t="s">
        <v>49</v>
      </c>
      <c r="H129" s="29" t="s">
        <v>565</v>
      </c>
      <c r="I129" s="29" t="s">
        <v>566</v>
      </c>
      <c r="J129" s="29" t="s">
        <v>134</v>
      </c>
      <c r="K129" s="29" t="s">
        <v>84</v>
      </c>
      <c r="L129" s="29" t="s">
        <v>58</v>
      </c>
      <c r="M129" s="39"/>
      <c r="N129" s="39"/>
      <c r="O129" s="39"/>
      <c r="P129" s="39"/>
      <c r="Q129" s="39"/>
      <c r="S129" s="39"/>
      <c r="T129" s="39"/>
    </row>
    <row r="130" spans="1:20">
      <c r="A130" s="28">
        <v>45340</v>
      </c>
      <c r="B130" s="29">
        <v>14.01</v>
      </c>
      <c r="C130" s="30">
        <v>17.577919999999999</v>
      </c>
      <c r="D130" s="30">
        <v>99.937920000000005</v>
      </c>
      <c r="E130" s="31">
        <v>599527.86358999996</v>
      </c>
      <c r="F130" s="31">
        <v>1943735.2936100001</v>
      </c>
      <c r="G130" s="29" t="s">
        <v>49</v>
      </c>
      <c r="H130" s="29" t="s">
        <v>565</v>
      </c>
      <c r="I130" s="29" t="s">
        <v>566</v>
      </c>
      <c r="J130" s="29" t="s">
        <v>134</v>
      </c>
      <c r="K130" s="29" t="s">
        <v>84</v>
      </c>
      <c r="L130" s="29" t="s">
        <v>58</v>
      </c>
      <c r="M130" s="39"/>
      <c r="N130" s="39"/>
      <c r="O130" s="39"/>
      <c r="P130" s="39"/>
      <c r="Q130" s="39"/>
      <c r="S130" s="39"/>
      <c r="T130" s="39"/>
    </row>
    <row r="131" spans="1:20">
      <c r="L131" s="13"/>
    </row>
    <row r="133" spans="1:20">
      <c r="A133" s="35" t="s">
        <v>45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</row>
  </sheetData>
  <sortState xmlns:xlrd2="http://schemas.microsoft.com/office/spreadsheetml/2017/richdata2" ref="A4:L42">
    <sortCondition ref="J4:J42"/>
  </sortState>
  <mergeCells count="2">
    <mergeCell ref="A1:L1"/>
    <mergeCell ref="A133:L13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2024-02-18T10:59:51Z</dcterms:modified>
</cp:coreProperties>
</file>