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3063EF11-B5AF-44D1-8532-1AC94AA99B13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พื้นที่ป่าอนุรักษ์!$A$3:$R$377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5" i="4" l="1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165" i="4" l="1"/>
  <c r="R251" i="4"/>
  <c r="R250" i="4"/>
  <c r="R179" i="4"/>
  <c r="R66" i="4"/>
  <c r="R123" i="4"/>
  <c r="R181" i="4"/>
  <c r="R249" i="4"/>
  <c r="R80" i="4"/>
  <c r="R79" i="4"/>
  <c r="R78" i="4"/>
  <c r="R202" i="4"/>
  <c r="R175" i="4"/>
  <c r="R174" i="4"/>
  <c r="R173" i="4"/>
  <c r="R172" i="4"/>
  <c r="R171" i="4"/>
  <c r="R228" i="4"/>
  <c r="R227" i="4"/>
  <c r="R226" i="4"/>
  <c r="R225" i="4"/>
  <c r="R224" i="4"/>
  <c r="R223" i="4"/>
  <c r="R222" i="4"/>
  <c r="R221" i="4"/>
  <c r="R220" i="4"/>
  <c r="R219" i="4"/>
  <c r="R218" i="4"/>
  <c r="R265" i="4"/>
  <c r="R264" i="4"/>
  <c r="R263" i="4"/>
  <c r="R262" i="4"/>
  <c r="R261" i="4"/>
  <c r="R260" i="4"/>
  <c r="R259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120" i="4"/>
  <c r="R119" i="4"/>
  <c r="R162" i="4"/>
  <c r="R161" i="4"/>
  <c r="R160" i="4"/>
  <c r="R159" i="4"/>
  <c r="R158" i="4"/>
  <c r="R157" i="4"/>
  <c r="R156" i="4"/>
  <c r="R155" i="4"/>
  <c r="R154" i="4"/>
  <c r="R153" i="4"/>
  <c r="R178" i="4"/>
  <c r="R177" i="4"/>
  <c r="R176" i="4"/>
  <c r="R180" i="4"/>
  <c r="R239" i="4"/>
  <c r="R238" i="4"/>
  <c r="R237" i="4"/>
  <c r="R236" i="4"/>
  <c r="R235" i="4"/>
  <c r="R234" i="4"/>
  <c r="R233" i="4"/>
  <c r="R274" i="4"/>
  <c r="R273" i="4"/>
  <c r="R276" i="4"/>
  <c r="R366" i="4"/>
  <c r="R372" i="4"/>
  <c r="R371" i="4"/>
  <c r="R370" i="4"/>
  <c r="R369" i="4"/>
  <c r="R368" i="4"/>
  <c r="R367" i="4"/>
  <c r="R375" i="4"/>
  <c r="R374" i="4"/>
  <c r="R373" i="4"/>
  <c r="R189" i="4"/>
  <c r="R188" i="4"/>
  <c r="R187" i="4"/>
  <c r="R186" i="4"/>
  <c r="R185" i="4"/>
  <c r="R122" i="4"/>
  <c r="R230" i="4"/>
  <c r="R229" i="4"/>
  <c r="R75" i="4"/>
  <c r="R240" i="4"/>
  <c r="R74" i="4"/>
  <c r="R73" i="4"/>
  <c r="R72" i="4"/>
  <c r="R71" i="4"/>
  <c r="R70" i="4"/>
  <c r="R69" i="4"/>
  <c r="R68" i="4"/>
  <c r="R67" i="4"/>
  <c r="R77" i="4"/>
  <c r="R76" i="4"/>
  <c r="R192" i="4"/>
  <c r="R191" i="4"/>
  <c r="R190" i="4"/>
  <c r="R201" i="4"/>
  <c r="R200" i="4"/>
  <c r="R199" i="4"/>
  <c r="R198" i="4"/>
  <c r="R197" i="4"/>
  <c r="R196" i="4"/>
  <c r="R195" i="4"/>
  <c r="R194" i="4"/>
  <c r="R193" i="4"/>
  <c r="R96" i="4"/>
  <c r="R95" i="4"/>
  <c r="R94" i="4"/>
  <c r="R93" i="4"/>
  <c r="R92" i="4"/>
  <c r="R91" i="4"/>
  <c r="R90" i="4"/>
  <c r="R89" i="4"/>
  <c r="R88" i="4"/>
  <c r="R87" i="4"/>
  <c r="R86" i="4"/>
  <c r="R98" i="4"/>
  <c r="R9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70" i="4"/>
  <c r="R169" i="4"/>
  <c r="R168" i="4"/>
  <c r="R167" i="4"/>
  <c r="R166" i="4"/>
  <c r="R184" i="4"/>
  <c r="R183" i="4"/>
  <c r="R182" i="4"/>
  <c r="R258" i="4"/>
  <c r="R257" i="4"/>
  <c r="R256" i="4"/>
  <c r="R255" i="4"/>
  <c r="R254" i="4"/>
  <c r="R253" i="4"/>
  <c r="R252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362" i="4"/>
  <c r="R361" i="4"/>
  <c r="R360" i="4"/>
  <c r="R359" i="4"/>
  <c r="R358" i="4"/>
  <c r="R357" i="4"/>
  <c r="R356" i="4"/>
  <c r="R355" i="4"/>
  <c r="R84" i="4"/>
  <c r="R83" i="4"/>
  <c r="R82" i="4"/>
  <c r="R81" i="4"/>
  <c r="R105" i="4"/>
  <c r="R104" i="4"/>
  <c r="R103" i="4"/>
  <c r="R102" i="4"/>
  <c r="R101" i="4"/>
  <c r="R100" i="4"/>
  <c r="R99" i="4"/>
  <c r="R111" i="4"/>
  <c r="R110" i="4"/>
  <c r="R109" i="4"/>
  <c r="R108" i="4"/>
  <c r="R107" i="4"/>
  <c r="R106" i="4"/>
  <c r="R164" i="4"/>
  <c r="R163" i="4"/>
  <c r="R217" i="4"/>
  <c r="R216" i="4"/>
  <c r="R215" i="4"/>
  <c r="R214" i="4"/>
  <c r="R213" i="4"/>
  <c r="R212" i="4"/>
  <c r="R211" i="4"/>
  <c r="R232" i="4"/>
  <c r="R231" i="4"/>
  <c r="R272" i="4"/>
  <c r="R271" i="4"/>
  <c r="R270" i="4"/>
  <c r="R269" i="4"/>
  <c r="R268" i="4"/>
  <c r="R267" i="4"/>
  <c r="R266" i="4"/>
  <c r="R275" i="4"/>
  <c r="R242" i="4"/>
  <c r="R241" i="4"/>
  <c r="R85" i="4"/>
  <c r="R118" i="4"/>
  <c r="R117" i="4"/>
  <c r="R116" i="4"/>
  <c r="R115" i="4"/>
  <c r="R114" i="4"/>
  <c r="R113" i="4"/>
  <c r="R112" i="4"/>
  <c r="R210" i="4"/>
  <c r="R209" i="4"/>
  <c r="R208" i="4"/>
  <c r="R207" i="4"/>
  <c r="R206" i="4"/>
  <c r="R205" i="4"/>
  <c r="R204" i="4"/>
  <c r="R203" i="4"/>
  <c r="R365" i="4"/>
  <c r="R364" i="4"/>
  <c r="R363" i="4"/>
  <c r="R377" i="4"/>
  <c r="R376" i="4"/>
  <c r="R121" i="4"/>
  <c r="R248" i="4"/>
  <c r="R247" i="4"/>
  <c r="R246" i="4"/>
  <c r="R245" i="4"/>
  <c r="R244" i="4"/>
  <c r="R24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<sst xmlns="http://schemas.openxmlformats.org/spreadsheetml/2006/main" count="8028" uniqueCount="631">
  <si>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</si>
  <si>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</si>
  <si>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</si>
  <si>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</si>
  <si>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</si>
  <si>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</si>
  <si>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</si>
  <si>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</si>
  <si>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</si>
  <si>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</si>
  <si>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</si>
  <si>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</si>
  <si>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</si>
  <si>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</si>
  <si>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</si>
  <si>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</si>
  <si>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</si>
  <si>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</si>
  <si>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</si>
  <si>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</si>
  <si>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</si>
  <si>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</si>
  <si>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</si>
  <si>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</si>
  <si>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</si>
  <si>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</si>
  <si>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</si>
  <si>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</si>
  <si>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</si>
  <si>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</si>
  <si>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</si>
  <si>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</si>
  <si>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</si>
  <si>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</si>
  <si>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</si>
  <si>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</si>
  <si>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</si>
  <si>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</si>
  <si>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</si>
  <si>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</si>
  <si>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</si>
  <si>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</si>
  <si>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</si>
  <si>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</si>
  <si>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</si>
  <si>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</si>
  <si>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27 มีนาคม 2567</t>
  </si>
  <si>
    <t>ข้อมูล Hotspot ในพื้นที่ป่าสงวนแห่งชาติ ประจำวันที่ 27 มีนาคม 2567</t>
  </si>
  <si>
    <t>ข้อมูล Hotspot นอกพื้นที่ป่าฯ ประจำวันที่ 27 มีนาคม 2567</t>
  </si>
  <si>
    <t>สะเมิงใต้</t>
  </si>
  <si>
    <t>สะเมิง</t>
  </si>
  <si>
    <t>เชียงใหม่</t>
  </si>
  <si>
    <t>ภาคเหนือ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</si>
  <si>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</si>
  <si>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</si>
  <si>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</si>
  <si>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</si>
  <si>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 xml:space="preserve"> </t>
  </si>
  <si>
    <t>nominal</t>
  </si>
  <si>
    <t>แม่คง</t>
  </si>
  <si>
    <t>แม่สะเรียง</t>
  </si>
  <si>
    <t>แม่ฮ่องสอน</t>
  </si>
  <si>
    <t>สาละวิน</t>
  </si>
  <si>
    <t>อุทยานแห่งชาติ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</si>
  <si>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</si>
  <si>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</si>
  <si>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พื้นที่ราษฎรทำกิน</t>
  </si>
  <si>
    <t>เสาหิน</t>
  </si>
  <si>
    <t>บ้านกาศ</t>
  </si>
  <si>
    <t>เขตรักษาพันธุ์สัตว์ป่า</t>
  </si>
  <si>
    <t>นางพญา</t>
  </si>
  <si>
    <t>ท่าปลา</t>
  </si>
  <si>
    <t>อุตรดิตถ์</t>
  </si>
  <si>
    <t>ลำน้ำน่าน</t>
  </si>
  <si>
    <t>สำนักบริหารพื้นที่อนุรักษ์ที่ 11 (พิษณุโลก)</t>
  </si>
  <si>
    <t>ชะแล</t>
  </si>
  <si>
    <t>ทองผาภูมิ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</si>
  <si>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</si>
  <si>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</si>
  <si>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</si>
  <si>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แม่เหาะ</t>
  </si>
  <si>
    <t>แม่คะตวน</t>
  </si>
  <si>
    <t>สบเมย</t>
  </si>
  <si>
    <t>แม่สวด</t>
  </si>
  <si>
    <t>แม่เงา</t>
  </si>
  <si>
    <t>แม่นะ</t>
  </si>
  <si>
    <t>เชียงดาว</t>
  </si>
  <si>
    <t>ผาแดง</t>
  </si>
  <si>
    <t>สถานีควบคุมไฟป่าผาแดง</t>
  </si>
  <si>
    <t>หมอกจำแป่</t>
  </si>
  <si>
    <t>เมืองแม่ฮ่องสอน</t>
  </si>
  <si>
    <t>ถ้ำปลา-น้ำตกผาเสื่อ</t>
  </si>
  <si>
    <t>บ้านปง</t>
  </si>
  <si>
    <t>หางดง</t>
  </si>
  <si>
    <t>ดอยสุเทพ-ปุย</t>
  </si>
  <si>
    <t>สถานีควบคุมไฟป่าภูพิงค์</t>
  </si>
  <si>
    <t>แม่กิ๊</t>
  </si>
  <si>
    <t>ขุนยวม</t>
  </si>
  <si>
    <t>ดอยเวียงหล้า</t>
  </si>
  <si>
    <t>สถานีควบคุมไฟป่าแม่สุรินทร์</t>
  </si>
  <si>
    <t>ศรีดงเย็น</t>
  </si>
  <si>
    <t>ไชยปราการ</t>
  </si>
  <si>
    <t>ดอยเวียงผา</t>
  </si>
  <si>
    <t>น่าน</t>
  </si>
  <si>
    <t>สำนักบริหารพื้นที่อนุรักษ์ที่ 13 (แพร่)</t>
  </si>
  <si>
    <t>ขุนขาน</t>
  </si>
  <si>
    <t>สถานีควบคุมไฟป่าขุนขาน-สะเมิง</t>
  </si>
  <si>
    <t>สะเมิงเหนือ</t>
  </si>
  <si>
    <t>ป่าคงสภาพ</t>
  </si>
  <si>
    <t>สบโขง</t>
  </si>
  <si>
    <t>อมก๋อย</t>
  </si>
  <si>
    <t>ป่าอมก๋อย</t>
  </si>
  <si>
    <t>นาเกียน</t>
  </si>
  <si>
    <t>ภาคใต้</t>
  </si>
  <si>
    <t>แม่สามแลบ</t>
  </si>
  <si>
    <t>ป่าสาละวิน</t>
  </si>
  <si>
    <t>ป่าสะเมิง</t>
  </si>
  <si>
    <t>ป่าแม่ยวมฝั่งซ้าย อ.แม่สะเรียง</t>
  </si>
  <si>
    <t>ท่าผาปุ้ม</t>
  </si>
  <si>
    <t>แม่ลาน้อย</t>
  </si>
  <si>
    <t>แม่นาจาง</t>
  </si>
  <si>
    <t>ป่าแม่ยวมฝั่งซ้าย อ.ขุนยวม</t>
  </si>
  <si>
    <t>แม่โถ</t>
  </si>
  <si>
    <t>เมืองปอน</t>
  </si>
  <si>
    <t>ป่าแม่ยวมฝั่งขวา</t>
  </si>
  <si>
    <t>โป่งสา</t>
  </si>
  <si>
    <t>ปาย</t>
  </si>
  <si>
    <t>ป่าแม่ปายฝั่งซ้ายตอนบน</t>
  </si>
  <si>
    <t>ผาบ่อง</t>
  </si>
  <si>
    <t>ป่าแม่ปายฝั่งซ้าย</t>
  </si>
  <si>
    <t>บ่อหลวง</t>
  </si>
  <si>
    <t>ฮอด</t>
  </si>
  <si>
    <t>ป่าแม่แจ่มและป่าแม่ตื่น</t>
  </si>
  <si>
    <t>ร้องกวาง</t>
  </si>
  <si>
    <t>แพร่</t>
  </si>
  <si>
    <t>ป่าเชียงดาว</t>
  </si>
  <si>
    <t>แม่นาวาง</t>
  </si>
  <si>
    <t>แม่อาย</t>
  </si>
  <si>
    <t>นครศรีธรรมราช</t>
  </si>
  <si>
    <t>ประจวบคีรีขันธ์</t>
  </si>
  <si>
    <t>กองก๋อย</t>
  </si>
  <si>
    <t>ยะลา</t>
  </si>
  <si>
    <t>สุราษฎร์ธานี</t>
  </si>
  <si>
    <t>ปากฉลุย</t>
  </si>
  <si>
    <t>ท่าฉาง</t>
  </si>
  <si>
    <t>SuomiNPP</t>
  </si>
  <si>
    <t>แม่ละมุ้ง</t>
  </si>
  <si>
    <t>อุ้มผาง</t>
  </si>
  <si>
    <t>ตาก</t>
  </si>
  <si>
    <t>สำนักบริหารพื้นที่อนุรักษ์ที่ 14 (ตาก)</t>
  </si>
  <si>
    <t>หนองหลวง</t>
  </si>
  <si>
    <t>ออบหลวง</t>
  </si>
  <si>
    <t>สถานีควบคุมไฟป่าออบหลวง</t>
  </si>
  <si>
    <t>low</t>
  </si>
  <si>
    <t>บ้านนา</t>
  </si>
  <si>
    <t>สามเงา</t>
  </si>
  <si>
    <t>มืดกา</t>
  </si>
  <si>
    <t>ดอยเต่า</t>
  </si>
  <si>
    <t>สถานีควบคุมไฟป่าอมก๋อย</t>
  </si>
  <si>
    <t>เวียงเหนือ</t>
  </si>
  <si>
    <t>ห้วยน้ำดัง</t>
  </si>
  <si>
    <t>แม่นาเติง</t>
  </si>
  <si>
    <t>แม่ยวม</t>
  </si>
  <si>
    <t>high</t>
  </si>
  <si>
    <t>ยั้งเมิน</t>
  </si>
  <si>
    <t>แม่ปั๋ง</t>
  </si>
  <si>
    <t>พร้าว</t>
  </si>
  <si>
    <t>ศรีลานนา</t>
  </si>
  <si>
    <t>สถานีควบคุมไฟป่าศรีลานนา</t>
  </si>
  <si>
    <t>เมืองนะ</t>
  </si>
  <si>
    <t>ปิงโค้ง</t>
  </si>
  <si>
    <t>ลุ่มน้ำปาย</t>
  </si>
  <si>
    <t>สถานีควบคุมไฟป่าลุ่มน้ำปาย</t>
  </si>
  <si>
    <t>สบป่อง</t>
  </si>
  <si>
    <t>ปางมะผ้า</t>
  </si>
  <si>
    <t>สถานีควบคุมไฟป่าปางมะผ้า</t>
  </si>
  <si>
    <t>ภูซาง</t>
  </si>
  <si>
    <t>พะเยา</t>
  </si>
  <si>
    <t>สำนักบริหารพื้นที่อนุรักษ์ที่ 15 (เชียงราย)</t>
  </si>
  <si>
    <t>พุสวรรค์</t>
  </si>
  <si>
    <t>แก่งกระจาน</t>
  </si>
  <si>
    <t>เพชรบุรี</t>
  </si>
  <si>
    <t>เตรียมการเขตห้ามล่าสัตว์ป่า</t>
  </si>
  <si>
    <t>สำนักบริหารพื้นที่อนุรักษ์ที่ 3 สาขาเพชรบุรี</t>
  </si>
  <si>
    <t>ป่าหมายเลขแปดสิบเจ็ด</t>
  </si>
  <si>
    <t>ทุ่งข้าวพวง</t>
  </si>
  <si>
    <t>โนนก่อ</t>
  </si>
  <si>
    <t>สิรินธร</t>
  </si>
  <si>
    <t>อุบลราชธานี</t>
  </si>
  <si>
    <t>ภาคตะวันออกเฉียงเหนือ</t>
  </si>
  <si>
    <t>บุณฑริก-ยอดมน</t>
  </si>
  <si>
    <t>สำนักบริหารพื้นที่อนุรักษ์ที่ 9 (อุบลราชธานี)</t>
  </si>
  <si>
    <t>ห้วยปูลิง</t>
  </si>
  <si>
    <t>น้ำตกแม่สุรินทร์</t>
  </si>
  <si>
    <t>สถานีควบคุมไฟป่าแม่ฮ่องสอน</t>
  </si>
  <si>
    <t>ปางหมู</t>
  </si>
  <si>
    <t>แม่ตื่น</t>
  </si>
  <si>
    <t>นันทบุรี</t>
  </si>
  <si>
    <t>เขตห้ามล่าสัตว์ป่า</t>
  </si>
  <si>
    <t>ทุ่งใหญ่นเรศวร ด้านตะวันออก</t>
  </si>
  <si>
    <t>แม่จัน</t>
  </si>
  <si>
    <t>ทุ่งใหญ่นเรศวร ด้านตะวันตก</t>
  </si>
  <si>
    <t>ไล่โว่</t>
  </si>
  <si>
    <t>สังขละบุรี</t>
  </si>
  <si>
    <t>สถานีควบคุมไฟป่าทุ่งใหญ่นเรศวรด้านทิศตะวันตก</t>
  </si>
  <si>
    <t>ท่าขนุน</t>
  </si>
  <si>
    <t>หนองลู</t>
  </si>
  <si>
    <t>บ้านหวด</t>
  </si>
  <si>
    <t>งาว</t>
  </si>
  <si>
    <t>ลำปาง</t>
  </si>
  <si>
    <t>ถ้ำผาไท</t>
  </si>
  <si>
    <t>สถานีควบคุมไฟป่าพื้นที่สงวนชีวมณฑลห้วยทาก</t>
  </si>
  <si>
    <t>สำนักบริหารพื้นที่อนุรักษ์ที่ 13 สาขาลำปาง</t>
  </si>
  <si>
    <t>ปงดอน</t>
  </si>
  <si>
    <t>แจ้ห่ม</t>
  </si>
  <si>
    <t>สถานีควบคุมไฟป่าถ้ำผาไท (ด้านทิศตะวันตก)</t>
  </si>
  <si>
    <t>นาปู่ป้อม</t>
  </si>
  <si>
    <t>ทาปลาดุก</t>
  </si>
  <si>
    <t>แม่ทา</t>
  </si>
  <si>
    <t>ลำพูน</t>
  </si>
  <si>
    <t>ดอยขุนตาล</t>
  </si>
  <si>
    <t>สถานีควบคุมไฟป่าผาเมือง-ลำพูน</t>
  </si>
  <si>
    <t>แม่ทะลบ</t>
  </si>
  <si>
    <t>แม่สาบ</t>
  </si>
  <si>
    <t>แม่ยวมฝั่งขวา</t>
  </si>
  <si>
    <t>แม่ลาหลวง</t>
  </si>
  <si>
    <t>สะเอียบ</t>
  </si>
  <si>
    <t>สอง</t>
  </si>
  <si>
    <t>แม่ยม</t>
  </si>
  <si>
    <t>สถานีควบคุมไฟป่าแม่ยม</t>
  </si>
  <si>
    <t>ก้อ</t>
  </si>
  <si>
    <t>ลี้</t>
  </si>
  <si>
    <t>แม่ปิง</t>
  </si>
  <si>
    <t>สถานีควบคุมไฟป่าแม่ปิง</t>
  </si>
  <si>
    <t>สามหมื่น</t>
  </si>
  <si>
    <t>แม่ระมาด</t>
  </si>
  <si>
    <t>บ้านทับ</t>
  </si>
  <si>
    <t>แม่แจ่ม</t>
  </si>
  <si>
    <t>แม่ศึก</t>
  </si>
  <si>
    <t>ป่าแม่แจ่ม</t>
  </si>
  <si>
    <t>แม่เลา-แม่แสะ</t>
  </si>
  <si>
    <t>แม่วะหลวง</t>
  </si>
  <si>
    <t>ท่าสองยาง</t>
  </si>
  <si>
    <t>ป่าท่าสองยาง</t>
  </si>
  <si>
    <t>เมืองคอง</t>
  </si>
  <si>
    <t>เมืองงาย</t>
  </si>
  <si>
    <t>ด่านแม่แฉลบ</t>
  </si>
  <si>
    <t>ศรีสวัสดิ์</t>
  </si>
  <si>
    <t>เขื่อนศรีนครินทร์</t>
  </si>
  <si>
    <t>เขาโจด</t>
  </si>
  <si>
    <t>สถานีควบคุมไฟป่าเขื่อนศรีนครินทร์</t>
  </si>
  <si>
    <t>ศิลาลอย</t>
  </si>
  <si>
    <t>สามร้อยยอด</t>
  </si>
  <si>
    <t>เขาสามร้อยยอด</t>
  </si>
  <si>
    <t>ปรังเผล</t>
  </si>
  <si>
    <t>เขาแหลม</t>
  </si>
  <si>
    <t>ยางเปียง</t>
  </si>
  <si>
    <t>ดงคู่</t>
  </si>
  <si>
    <t>ศรีสัชนาลัย</t>
  </si>
  <si>
    <t>สุโขทัย</t>
  </si>
  <si>
    <t>ป่าห้วยทรวง ป่าแม่สำ ป่าบ้านตึก</t>
  </si>
  <si>
    <t>แม่สำ</t>
  </si>
  <si>
    <t>บ้านตึก</t>
  </si>
  <si>
    <t>ยาบหัวนา</t>
  </si>
  <si>
    <t>เวียงสา</t>
  </si>
  <si>
    <t>ป่าห้วยแม่ขะนิง</t>
  </si>
  <si>
    <t>คำไหล</t>
  </si>
  <si>
    <t>ศรีเมืองใหม่</t>
  </si>
  <si>
    <t>ป่าสุวรรณวารี</t>
  </si>
  <si>
    <t>ป่าสามหมื่น</t>
  </si>
  <si>
    <t>บ่อแก้ว</t>
  </si>
  <si>
    <t>โชคชัย</t>
  </si>
  <si>
    <t>ดอยหลวง</t>
  </si>
  <si>
    <t>เชียงราย</t>
  </si>
  <si>
    <t>ป่าสบกกฝั่งขวา</t>
  </si>
  <si>
    <t>ป่าลุ่มน้ำแม่ฝาง</t>
  </si>
  <si>
    <t>ป่าลำน้ำน่านฝั่งขวา</t>
  </si>
  <si>
    <t>วังจันทร์</t>
  </si>
  <si>
    <t>ป่ายางหัก-เขาปุ้ม</t>
  </si>
  <si>
    <t>อิปุ่ม</t>
  </si>
  <si>
    <t>ด่านซ้าย</t>
  </si>
  <si>
    <t>เลย</t>
  </si>
  <si>
    <t>ป่าภูเปือย ป่าภูขี้เถ้า และป่าภูเรือ</t>
  </si>
  <si>
    <t>สันทะ</t>
  </si>
  <si>
    <t>นาน้อย</t>
  </si>
  <si>
    <t>ป่าฝั่งขวาแม่น้ำน่านตอนใต้</t>
  </si>
  <si>
    <t>ไทรย้อย</t>
  </si>
  <si>
    <t>เด่นชัย</t>
  </si>
  <si>
    <t>ป่าบ่อแก้ว ป่าแม่สูงและป่าแม่สิน</t>
  </si>
  <si>
    <t>ป่าน้ำสาฝั่งขวาตอนขุน</t>
  </si>
  <si>
    <t>ป่าน้ำสา และป่าแม่สาครฝั่งซ้าย</t>
  </si>
  <si>
    <t>สถาน</t>
  </si>
  <si>
    <t>เชียงของ</t>
  </si>
  <si>
    <t>ป่าน้ำม้าและป่าน้ำช้าง</t>
  </si>
  <si>
    <t>แม่หละ</t>
  </si>
  <si>
    <t>แม่ต้าน</t>
  </si>
  <si>
    <t>แม่อุสุ</t>
  </si>
  <si>
    <t>แม่สอง</t>
  </si>
  <si>
    <t>ปากหมาก</t>
  </si>
  <si>
    <t>ไชยา</t>
  </si>
  <si>
    <t>ป่าท่าชนะ</t>
  </si>
  <si>
    <t>เตย</t>
  </si>
  <si>
    <t>ม่วงสามสิบ</t>
  </si>
  <si>
    <t>ป่าดงสคามหรือดงกะบาก</t>
  </si>
  <si>
    <t>บ้านเหล่า</t>
  </si>
  <si>
    <t>เจริญศิลป์</t>
  </si>
  <si>
    <t>สกลนคร</t>
  </si>
  <si>
    <t>ป่าดงผาลาด</t>
  </si>
  <si>
    <t>เขมราฐ</t>
  </si>
  <si>
    <t>ป่าดงคำเดือย แปลงที่หนึ่ง</t>
  </si>
  <si>
    <t>ลาดค่าง</t>
  </si>
  <si>
    <t>ภูเรือ</t>
  </si>
  <si>
    <t>ป่าดงขุนแคม ป่าโคกใหญ่ ป่าภูผาแง่ม และป่าลาดค่าง</t>
  </si>
  <si>
    <t>วังซ่าน</t>
  </si>
  <si>
    <t>แม่วงก์</t>
  </si>
  <si>
    <t>นครสวรรค์</t>
  </si>
  <si>
    <t>ป่าคลองขลุง และป่าคลองแม่วงก์</t>
  </si>
  <si>
    <t>ทุ่งผึ้ง</t>
  </si>
  <si>
    <t>ป่าขุนวัง แปลงที่หนึ่ง</t>
  </si>
  <si>
    <t>วังใต้</t>
  </si>
  <si>
    <t>วังเหนือ</t>
  </si>
  <si>
    <t>ป่าขุนวัง แปลงที่สาม</t>
  </si>
  <si>
    <t>บ่อสลี</t>
  </si>
  <si>
    <t>ป่าขุนแม่ลาย</t>
  </si>
  <si>
    <t>โพนเมือง</t>
  </si>
  <si>
    <t>เหล่าเสือโก้ก</t>
  </si>
  <si>
    <t>ป่าโสกชัน</t>
  </si>
  <si>
    <t>ออนเหนือ</t>
  </si>
  <si>
    <t>แม่ออน</t>
  </si>
  <si>
    <t>ป่าแม่ออน</t>
  </si>
  <si>
    <t>แม่อูคอ</t>
  </si>
  <si>
    <t>ป่าแม่สุรินทร์</t>
  </si>
  <si>
    <t>คีรีราษฎร์</t>
  </si>
  <si>
    <t>พบพระ</t>
  </si>
  <si>
    <t>ป่าแม่สอด</t>
  </si>
  <si>
    <t>ขะเนจื้อ</t>
  </si>
  <si>
    <t>ป่าแม่ระมาด</t>
  </si>
  <si>
    <t>เวียงตาล</t>
  </si>
  <si>
    <t>ห้างฉัตร</t>
  </si>
  <si>
    <t>ป่าแม่ยาว</t>
  </si>
  <si>
    <t>แม่ยวมน้อย</t>
  </si>
  <si>
    <t>นาพูน</t>
  </si>
  <si>
    <t>วังชิ้น</t>
  </si>
  <si>
    <t>ป่าแม่ยมฝั่งตะวันออก</t>
  </si>
  <si>
    <t>งิม</t>
  </si>
  <si>
    <t>ปง</t>
  </si>
  <si>
    <t>ป่าแม่ยม</t>
  </si>
  <si>
    <t>เมืองแปง</t>
  </si>
  <si>
    <t>ห้วยโป่ง</t>
  </si>
  <si>
    <t>ป่าแม่ปายฝั่งขวา</t>
  </si>
  <si>
    <t>ป่าแม่ท่าช้างและป่าแม่ขนิน</t>
  </si>
  <si>
    <t>บ้านตาล</t>
  </si>
  <si>
    <t>ป่าแม่ตาลและป่าแม่ยุย</t>
  </si>
  <si>
    <t>ป่าแม่งาวฝั่งขวา</t>
  </si>
  <si>
    <t>กองแขก</t>
  </si>
  <si>
    <t>แม่แดด</t>
  </si>
  <si>
    <t>กัลยาณิวัฒนา</t>
  </si>
  <si>
    <t>แจ่มหลวง</t>
  </si>
  <si>
    <t>บ้านเวียง</t>
  </si>
  <si>
    <t>ป่าแม่เติ๊ก ป่าแม่ถาง และป่าแม่กำปอง</t>
  </si>
  <si>
    <t>ป่าแม่เงา และป่าแม่สำเพ็ง</t>
  </si>
  <si>
    <t>ป่าเขาพระฤาษี และป่าเขาบ่อแร่ แปลงที่หนึ่ง</t>
  </si>
  <si>
    <t>ป่าเขาช้างเผือก</t>
  </si>
  <si>
    <t>สองพี่น้อง</t>
  </si>
  <si>
    <t>ท่าตะคร้อ</t>
  </si>
  <si>
    <t>หนองหญ้าปล้อง</t>
  </si>
  <si>
    <t>คลองกระจัง</t>
  </si>
  <si>
    <t>ศรีเทพ</t>
  </si>
  <si>
    <t>เพชรบูรณ์</t>
  </si>
  <si>
    <t>บ้านโคก</t>
  </si>
  <si>
    <t>เมืองเพชรบูรณ์</t>
  </si>
  <si>
    <t>เข็กน้อย</t>
  </si>
  <si>
    <t>เขาค้อ</t>
  </si>
  <si>
    <t>โคกงาม</t>
  </si>
  <si>
    <t>ผาน้อย</t>
  </si>
  <si>
    <t>วังสะพุง</t>
  </si>
  <si>
    <t>ลำปลาทิว</t>
  </si>
  <si>
    <t>ลาดกระบัง</t>
  </si>
  <si>
    <t>กรุงเทพมหานคร</t>
  </si>
  <si>
    <t>คลองสิบ</t>
  </si>
  <si>
    <t>หนองจอก</t>
  </si>
  <si>
    <t>หนองเป็ด</t>
  </si>
  <si>
    <t>ห้วยเขย่ง</t>
  </si>
  <si>
    <t>สมเด็จเจริญ</t>
  </si>
  <si>
    <t>หนองปรือ</t>
  </si>
  <si>
    <t>คลองขลุง</t>
  </si>
  <si>
    <t>กำแพงเพชร</t>
  </si>
  <si>
    <t>ธำมรงค์</t>
  </si>
  <si>
    <t>เมืองกำแพงเพชร</t>
  </si>
  <si>
    <t>เทพนคร</t>
  </si>
  <si>
    <t>เขาคีริส</t>
  </si>
  <si>
    <t>พรานกระต่าย</t>
  </si>
  <si>
    <t>ถ้ำกระต่ายทอง</t>
  </si>
  <si>
    <t>ก้อนแก้ว</t>
  </si>
  <si>
    <t>คลองเขื่อน</t>
  </si>
  <si>
    <t>ฉะเชิงเทรา</t>
  </si>
  <si>
    <t>ดอนเกาะกา</t>
  </si>
  <si>
    <t>บางน้ำเปรี้ยว</t>
  </si>
  <si>
    <t>บ้านเชี่ยน</t>
  </si>
  <si>
    <t>หันคา</t>
  </si>
  <si>
    <t>ชัยนาท</t>
  </si>
  <si>
    <t>ดงคอน</t>
  </si>
  <si>
    <t>สรรคบุรี</t>
  </si>
  <si>
    <t>กะบกเตี้ย</t>
  </si>
  <si>
    <t>เนินขาม</t>
  </si>
  <si>
    <t>เขาแก้ว</t>
  </si>
  <si>
    <t>สรรพยา</t>
  </si>
  <si>
    <t>เมืองชัยนาท</t>
  </si>
  <si>
    <t>มะขามเฒ่า</t>
  </si>
  <si>
    <t>วัดสิงห์</t>
  </si>
  <si>
    <t>ไร่พัฒนา</t>
  </si>
  <si>
    <t>มโนรมย์</t>
  </si>
  <si>
    <t>บ้านขาม</t>
  </si>
  <si>
    <t>จัตุรัส</t>
  </si>
  <si>
    <t>ชัยภูมิ</t>
  </si>
  <si>
    <t>บางลึก</t>
  </si>
  <si>
    <t>เมืองชุมพร</t>
  </si>
  <si>
    <t>ชุมพร</t>
  </si>
  <si>
    <t>ปะเหลียน</t>
  </si>
  <si>
    <t>ตรัง</t>
  </si>
  <si>
    <t>ย่านตาขาว</t>
  </si>
  <si>
    <t>ทับเที่ยง</t>
  </si>
  <si>
    <t>เมืองตรัง</t>
  </si>
  <si>
    <t>บ้านโพธิ์</t>
  </si>
  <si>
    <t>บางสมบูรณ์</t>
  </si>
  <si>
    <t>องครักษ์</t>
  </si>
  <si>
    <t>นครนายก</t>
  </si>
  <si>
    <t>ศีรษะกระบือ</t>
  </si>
  <si>
    <t>ดงละคร</t>
  </si>
  <si>
    <t>เมืองนครนายก</t>
  </si>
  <si>
    <t>คลองใหญ่</t>
  </si>
  <si>
    <t>บางอ้อ</t>
  </si>
  <si>
    <t>บางปลากด</t>
  </si>
  <si>
    <t>ลำพญา</t>
  </si>
  <si>
    <t>บางเลน</t>
  </si>
  <si>
    <t>นครปฐม</t>
  </si>
  <si>
    <t>สระพัฒนา</t>
  </si>
  <si>
    <t>กำแพงแสน</t>
  </si>
  <si>
    <t>หลุมข้าว</t>
  </si>
  <si>
    <t>โนนสูง</t>
  </si>
  <si>
    <t>นครราชสีมา</t>
  </si>
  <si>
    <t>ปากพูน</t>
  </si>
  <si>
    <t>เมืองนครศรีธรรม</t>
  </si>
  <si>
    <t>สี่ขีด</t>
  </si>
  <si>
    <t>สิชล</t>
  </si>
  <si>
    <t>สร้อยทอง</t>
  </si>
  <si>
    <t>ตาคลี</t>
  </si>
  <si>
    <t>ไพศาลี</t>
  </si>
  <si>
    <t>ปางสวรรค์</t>
  </si>
  <si>
    <t>ชุมตาบง</t>
  </si>
  <si>
    <t>พนมรอก</t>
  </si>
  <si>
    <t>ท่าตะโก</t>
  </si>
  <si>
    <t>พนมเศษ</t>
  </si>
  <si>
    <t>วังใหญ่</t>
  </si>
  <si>
    <t>ทับกฤชใต้</t>
  </si>
  <si>
    <t>ชุมแสง</t>
  </si>
  <si>
    <t>เกยไชย</t>
  </si>
  <si>
    <t>หัวดง</t>
  </si>
  <si>
    <t>เก้าเลี้ยว</t>
  </si>
  <si>
    <t>ท่าไม้</t>
  </si>
  <si>
    <t>หนองกรด</t>
  </si>
  <si>
    <t>บรรพตพิสัย</t>
  </si>
  <si>
    <t>ทุ่งทอง</t>
  </si>
  <si>
    <t>หนองบัว</t>
  </si>
  <si>
    <t>บึงทองหลาง</t>
  </si>
  <si>
    <t>ลำลูกกา</t>
  </si>
  <si>
    <t>ปทุมธานี</t>
  </si>
  <si>
    <t>บึงคอไห</t>
  </si>
  <si>
    <t>เชียงรากใหญ่</t>
  </si>
  <si>
    <t>สามโคก</t>
  </si>
  <si>
    <t>หัวหว้า</t>
  </si>
  <si>
    <t>ศรีมหาโพธิ</t>
  </si>
  <si>
    <t>ปราจีนบุรี</t>
  </si>
  <si>
    <t>บางยาง</t>
  </si>
  <si>
    <t>บ้านสร้าง</t>
  </si>
  <si>
    <t>หาดยาง</t>
  </si>
  <si>
    <t>ยามู</t>
  </si>
  <si>
    <t>ยะหริ่ง</t>
  </si>
  <si>
    <t>ปัตตานี</t>
  </si>
  <si>
    <t>บางไทร</t>
  </si>
  <si>
    <t>พระนครศรีอยุธยา</t>
  </si>
  <si>
    <t>นาคู</t>
  </si>
  <si>
    <t>ผักไห่</t>
  </si>
  <si>
    <t>เชียงแรง</t>
  </si>
  <si>
    <t>วังใหม่</t>
  </si>
  <si>
    <t>ป่าบอน</t>
  </si>
  <si>
    <t>พัทลุง</t>
  </si>
  <si>
    <t>ท้ายน้ำ</t>
  </si>
  <si>
    <t>โพทะเล</t>
  </si>
  <si>
    <t>พิจิตร</t>
  </si>
  <si>
    <t>บึงนาราง</t>
  </si>
  <si>
    <t>ไผ่ท่าโพ</t>
  </si>
  <si>
    <t>โพธิ์ประทับช้าง</t>
  </si>
  <si>
    <t>ชุมแสงสงคราม</t>
  </si>
  <si>
    <t>บางระกำ</t>
  </si>
  <si>
    <t>พิษณุโลก</t>
  </si>
  <si>
    <t>น้ำอ้อม</t>
  </si>
  <si>
    <t>ค้อวัง</t>
  </si>
  <si>
    <t>ยโสธร</t>
  </si>
  <si>
    <t>กุดน้ำใส</t>
  </si>
  <si>
    <t>แคนน้อย</t>
  </si>
  <si>
    <t>คำเขื่อนแก้ว</t>
  </si>
  <si>
    <t>ท่าธง</t>
  </si>
  <si>
    <t>รามัน</t>
  </si>
  <si>
    <t>สิงห์โคก</t>
  </si>
  <si>
    <t>เกษตรวิสัย</t>
  </si>
  <si>
    <t>ร้อยเอ็ด</t>
  </si>
  <si>
    <t>มะมุ</t>
  </si>
  <si>
    <t>กระบุรี</t>
  </si>
  <si>
    <t>ระนอง</t>
  </si>
  <si>
    <t>บ้านฆ้อง</t>
  </si>
  <si>
    <t>โพธาราม</t>
  </si>
  <si>
    <t>ราชบุรี</t>
  </si>
  <si>
    <t>วังเพลิง</t>
  </si>
  <si>
    <t>โคกสำโรง</t>
  </si>
  <si>
    <t>ลพบุรี</t>
  </si>
  <si>
    <t>มหาโพธิ</t>
  </si>
  <si>
    <t>สระโบสถ์</t>
  </si>
  <si>
    <t>แม่ตืน</t>
  </si>
  <si>
    <t>ศรีวิชัย</t>
  </si>
  <si>
    <t>นาฮี</t>
  </si>
  <si>
    <t>อากาศอำนวย</t>
  </si>
  <si>
    <t>สำนักแต้ว</t>
  </si>
  <si>
    <t>สะเดา</t>
  </si>
  <si>
    <t>สงขลา</t>
  </si>
  <si>
    <t>เทพา</t>
  </si>
  <si>
    <t>ท่าหมอไทร</t>
  </si>
  <si>
    <t>จะนะ</t>
  </si>
  <si>
    <t>ป่าชิง</t>
  </si>
  <si>
    <t>ท่าชะมวง</t>
  </si>
  <si>
    <t>รัตภูมิ</t>
  </si>
  <si>
    <t>บางพลีใหญ่</t>
  </si>
  <si>
    <t>บางพลี</t>
  </si>
  <si>
    <t>สมุทรปราการ</t>
  </si>
  <si>
    <t>คลองมะเดื่อ</t>
  </si>
  <si>
    <t>กระทุ่มแบน</t>
  </si>
  <si>
    <t>สมุทรสาคร</t>
  </si>
  <si>
    <t>เกษตรพัฒนา</t>
  </si>
  <si>
    <t>บ้านแพ้ว</t>
  </si>
  <si>
    <t>สระแจง</t>
  </si>
  <si>
    <t>บางระจัน</t>
  </si>
  <si>
    <t>สิงห์บุรี</t>
  </si>
  <si>
    <t>เชิงกลัด</t>
  </si>
  <si>
    <t>ทองเอน</t>
  </si>
  <si>
    <t>อินทร์บุรี</t>
  </si>
  <si>
    <t>ปากพระ</t>
  </si>
  <si>
    <t>เมืองสุโขทัย</t>
  </si>
  <si>
    <t>สุพรรณบุรี</t>
  </si>
  <si>
    <t>ต้นตาล</t>
  </si>
  <si>
    <t>สระพังลาน</t>
  </si>
  <si>
    <t>อู่ทอง</t>
  </si>
  <si>
    <t>บางพลับ</t>
  </si>
  <si>
    <t>วัดดาว</t>
  </si>
  <si>
    <t>บางปลาม้า</t>
  </si>
  <si>
    <t>จรเข้ใหญ่</t>
  </si>
  <si>
    <t>ดอนตาล</t>
  </si>
  <si>
    <t>เมืองสุพรรณบุรี</t>
  </si>
  <si>
    <t>โพธิ์พระยา</t>
  </si>
  <si>
    <t>วังยาง</t>
  </si>
  <si>
    <t>ศรีประจันต์</t>
  </si>
  <si>
    <t>วังหว้า</t>
  </si>
  <si>
    <t>บ้านสระ</t>
  </si>
  <si>
    <t>สามชุก</t>
  </si>
  <si>
    <t>หนองสะเดา</t>
  </si>
  <si>
    <t>นางบวช</t>
  </si>
  <si>
    <t>เดิมบางนางบวช</t>
  </si>
  <si>
    <t>ยางนอน</t>
  </si>
  <si>
    <t>ทุ่งคลี</t>
  </si>
  <si>
    <t>เดิมบาง</t>
  </si>
  <si>
    <t>โคกช้าง</t>
  </si>
  <si>
    <t>ปากน้ำ</t>
  </si>
  <si>
    <t>หนองกระทุ่ม</t>
  </si>
  <si>
    <t>ตะปาน</t>
  </si>
  <si>
    <t>พุนพิน</t>
  </si>
  <si>
    <t>ท่าอุแท</t>
  </si>
  <si>
    <t>กาญจนดิษฐ์</t>
  </si>
  <si>
    <t>คันธุลี</t>
  </si>
  <si>
    <t>ท่าชนะ</t>
  </si>
  <si>
    <t>หนองกุงแก้ว</t>
  </si>
  <si>
    <t>ศรีบุญเรือง</t>
  </si>
  <si>
    <t>หนองบัวลำภู</t>
  </si>
  <si>
    <t>สุวรรณคูหา</t>
  </si>
  <si>
    <t>บางเจ้าฉ่า</t>
  </si>
  <si>
    <t>โพธิ์ทอง</t>
  </si>
  <si>
    <t>อ่างทอง</t>
  </si>
  <si>
    <t>บ้านพราน</t>
  </si>
  <si>
    <t>แสวงหา</t>
  </si>
  <si>
    <t>บ้านผือ</t>
  </si>
  <si>
    <t>อุดรธานี</t>
  </si>
  <si>
    <t>น้ำพี้</t>
  </si>
  <si>
    <t>ทองแสนขัน</t>
  </si>
  <si>
    <t>หัวดอน</t>
  </si>
  <si>
    <t>เขื่องใน</t>
  </si>
  <si>
    <t>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</si>
  <si>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Suomi NPP</t>
  </si>
  <si>
    <t>และ</t>
  </si>
  <si>
    <t>ทุ่งช้าง</t>
  </si>
  <si>
    <t>ดอยภูคา</t>
  </si>
  <si>
    <t>สถานีควบคุมไฟป่าปางตอง อันเนื่องมาจากพระราชดำริ จ.แม่ฮ่องสอน</t>
  </si>
  <si>
    <t>ลำคลองงู</t>
  </si>
  <si>
    <t>ดินอุดม</t>
  </si>
  <si>
    <t>ลำทับ</t>
  </si>
  <si>
    <t>กระบี่</t>
  </si>
  <si>
    <t>ป่าหน้าไซ ป่าควนขาวเครา และป่าควนประ</t>
  </si>
  <si>
    <t>พวา</t>
  </si>
  <si>
    <t>แก่งหางแมว</t>
  </si>
  <si>
    <t>จันทบุรี</t>
  </si>
  <si>
    <t>ป่าขุนซ่อง</t>
  </si>
  <si>
    <t>อินทขิล</t>
  </si>
  <si>
    <t>แม่แตง</t>
  </si>
  <si>
    <t>ป่าแม่แตง</t>
  </si>
  <si>
    <t>ห้วยโรง</t>
  </si>
  <si>
    <t>ป่าแม่คำมี</t>
  </si>
  <si>
    <t>ป่าแป๋</t>
  </si>
  <si>
    <t>โคกหาร</t>
  </si>
  <si>
    <t>เขาพนม</t>
  </si>
  <si>
    <t>พรุเตียว</t>
  </si>
  <si>
    <t>พรุดินนา</t>
  </si>
  <si>
    <t>คลองท่อม</t>
  </si>
  <si>
    <t>โคกยาง</t>
  </si>
  <si>
    <t>เหนือคลอง</t>
  </si>
  <si>
    <t>ห้วยยูง</t>
  </si>
  <si>
    <t>ช้างกลาง</t>
  </si>
  <si>
    <t>หนองพลับ</t>
  </si>
  <si>
    <t>หัวหิน</t>
  </si>
  <si>
    <t>ละแอ</t>
  </si>
  <si>
    <t>ยะหา</t>
  </si>
  <si>
    <t>พุกร่าง</t>
  </si>
  <si>
    <t>พระพุทธบาท</t>
  </si>
  <si>
    <t>สระบุรี</t>
  </si>
  <si>
    <t>เคียนซา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</si>
</sst>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yyyy\-mm\-dd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167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96"/>
  <sheetViews>
    <sheetView tabSelected="1" topLeftCell="I3" zoomScaleNormal="100" workbookViewId="0">
      <selection activeCell="Q3" sqref="Q3"/>
    </sheetView>
  </sheetViews>
  <sheetFormatPr defaultColWidth="8.28515625" defaultRowHeight="18.75"/>
  <cols>
    <col min="1" max="1" width="10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12.7109375" style="13" bestFit="1" customWidth="1"/>
    <col min="10" max="10" width="11.8554687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20" width="8.42578125" style="14" bestFit="1" customWidth="1"/>
    <col min="21" max="16384" width="8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45378</v>
      </c>
      <c r="B4" s="32">
        <v>2.38</v>
      </c>
      <c r="C4" s="33">
        <v>18.884329999999999</v>
      </c>
      <c r="D4" s="33">
        <v>98.658730000000006</v>
      </c>
      <c r="E4" s="34">
        <v>464056.45428300003</v>
      </c>
      <c r="F4" s="34">
        <v>2088063.5476500001</v>
      </c>
      <c r="G4" s="29" t="s">
        <v>594</v>
      </c>
      <c r="H4" s="29" t="s">
        <v>49</v>
      </c>
      <c r="I4" s="29" t="s">
        <v>50</v>
      </c>
      <c r="J4" s="29" t="s">
        <v>51</v>
      </c>
      <c r="K4" s="29" t="s">
        <v>52</v>
      </c>
      <c r="L4" s="29" t="s">
        <v>105</v>
      </c>
      <c r="M4" s="29" t="s">
        <v>63</v>
      </c>
      <c r="N4" s="29" t="s">
        <v>106</v>
      </c>
      <c r="O4" s="29" t="s">
        <v>56</v>
      </c>
      <c r="P4" s="29" t="s">
        <v>58</v>
      </c>
      <c r="Q4" s="29" t="s">
        <v>108</v>
      </c>
      <c r="R4" s="30" t="str">
        <f t="shared" ref="R4:R65" si="0">HYPERLINK(CONCATENATE("http://maps.google.com/maps?q=",C4,",",D4))</f>
        <v>http://maps.google.com/maps?q=18.88433,98.65873</v>
      </c>
    </row>
    <row r="5" spans="1:18" s="28" customFormat="1">
      <c r="A5" s="31">
        <v>45378</v>
      </c>
      <c r="B5" s="32">
        <v>2.38</v>
      </c>
      <c r="C5" s="33">
        <v>18.891549999999999</v>
      </c>
      <c r="D5" s="33">
        <v>98.727360000000004</v>
      </c>
      <c r="E5" s="34">
        <v>471286.04432099999</v>
      </c>
      <c r="F5" s="34">
        <v>2088849.88846</v>
      </c>
      <c r="G5" s="29" t="s">
        <v>594</v>
      </c>
      <c r="H5" s="29" t="s">
        <v>49</v>
      </c>
      <c r="I5" s="29" t="s">
        <v>50</v>
      </c>
      <c r="J5" s="29" t="s">
        <v>51</v>
      </c>
      <c r="K5" s="29" t="s">
        <v>52</v>
      </c>
      <c r="L5" s="29" t="s">
        <v>105</v>
      </c>
      <c r="M5" s="29" t="s">
        <v>63</v>
      </c>
      <c r="N5" s="29" t="s">
        <v>106</v>
      </c>
      <c r="O5" s="29" t="s">
        <v>56</v>
      </c>
      <c r="P5" s="29" t="s">
        <v>58</v>
      </c>
      <c r="Q5" s="29" t="s">
        <v>108</v>
      </c>
      <c r="R5" s="30" t="str">
        <f t="shared" si="0"/>
        <v>http://maps.google.com/maps?q=18.89155,98.72736</v>
      </c>
    </row>
    <row r="6" spans="1:18" s="28" customFormat="1">
      <c r="A6" s="31">
        <v>45378</v>
      </c>
      <c r="B6" s="32">
        <v>2.38</v>
      </c>
      <c r="C6" s="33">
        <v>18.893419999999999</v>
      </c>
      <c r="D6" s="33">
        <v>98.744320000000002</v>
      </c>
      <c r="E6" s="34">
        <v>473072.54981200001</v>
      </c>
      <c r="F6" s="34">
        <v>2089054.13267</v>
      </c>
      <c r="G6" s="29" t="s">
        <v>594</v>
      </c>
      <c r="H6" s="29" t="s">
        <v>49</v>
      </c>
      <c r="I6" s="29" t="s">
        <v>50</v>
      </c>
      <c r="J6" s="29" t="s">
        <v>51</v>
      </c>
      <c r="K6" s="29" t="s">
        <v>52</v>
      </c>
      <c r="L6" s="29" t="s">
        <v>105</v>
      </c>
      <c r="M6" s="29" t="s">
        <v>63</v>
      </c>
      <c r="N6" s="29" t="s">
        <v>106</v>
      </c>
      <c r="O6" s="29" t="s">
        <v>56</v>
      </c>
      <c r="P6" s="29" t="s">
        <v>58</v>
      </c>
      <c r="Q6" s="29" t="s">
        <v>108</v>
      </c>
      <c r="R6" s="30" t="str">
        <f t="shared" si="0"/>
        <v>http://maps.google.com/maps?q=18.89342,98.74432</v>
      </c>
    </row>
    <row r="7" spans="1:18" s="28" customFormat="1">
      <c r="A7" s="31">
        <v>45378</v>
      </c>
      <c r="B7" s="32">
        <v>2.38</v>
      </c>
      <c r="C7" s="33">
        <v>18.903839999999999</v>
      </c>
      <c r="D7" s="33">
        <v>98.746120000000005</v>
      </c>
      <c r="E7" s="34">
        <v>473263.77610999998</v>
      </c>
      <c r="F7" s="34">
        <v>2090206.8061200001</v>
      </c>
      <c r="G7" s="29" t="s">
        <v>594</v>
      </c>
      <c r="H7" s="29" t="s">
        <v>49</v>
      </c>
      <c r="I7" s="29" t="s">
        <v>50</v>
      </c>
      <c r="J7" s="29" t="s">
        <v>51</v>
      </c>
      <c r="K7" s="29" t="s">
        <v>52</v>
      </c>
      <c r="L7" s="29" t="s">
        <v>105</v>
      </c>
      <c r="M7" s="29" t="s">
        <v>63</v>
      </c>
      <c r="N7" s="29" t="s">
        <v>106</v>
      </c>
      <c r="O7" s="29" t="s">
        <v>56</v>
      </c>
      <c r="P7" s="29" t="s">
        <v>58</v>
      </c>
      <c r="Q7" s="29" t="s">
        <v>108</v>
      </c>
      <c r="R7" s="30" t="str">
        <f t="shared" si="0"/>
        <v>http://maps.google.com/maps?q=18.90384,98.74612</v>
      </c>
    </row>
    <row r="8" spans="1:18" s="28" customFormat="1">
      <c r="A8" s="31">
        <v>45378</v>
      </c>
      <c r="B8" s="32">
        <v>2.38</v>
      </c>
      <c r="C8" s="33">
        <v>18.908370000000001</v>
      </c>
      <c r="D8" s="33">
        <v>98.75027</v>
      </c>
      <c r="E8" s="34">
        <v>473701.52468999999</v>
      </c>
      <c r="F8" s="34">
        <v>2090707.4170599999</v>
      </c>
      <c r="G8" s="29" t="s">
        <v>594</v>
      </c>
      <c r="H8" s="29" t="s">
        <v>107</v>
      </c>
      <c r="I8" s="29" t="s">
        <v>50</v>
      </c>
      <c r="J8" s="29" t="s">
        <v>51</v>
      </c>
      <c r="K8" s="29" t="s">
        <v>52</v>
      </c>
      <c r="L8" s="29" t="s">
        <v>105</v>
      </c>
      <c r="M8" s="29" t="s">
        <v>63</v>
      </c>
      <c r="N8" s="29" t="s">
        <v>106</v>
      </c>
      <c r="O8" s="29" t="s">
        <v>56</v>
      </c>
      <c r="P8" s="29" t="s">
        <v>58</v>
      </c>
      <c r="Q8" s="29" t="s">
        <v>108</v>
      </c>
      <c r="R8" s="30" t="str">
        <f t="shared" si="0"/>
        <v>http://maps.google.com/maps?q=18.90837,98.75027</v>
      </c>
    </row>
    <row r="9" spans="1:18" s="28" customFormat="1">
      <c r="A9" s="31">
        <v>45378</v>
      </c>
      <c r="B9" s="32">
        <v>2.38</v>
      </c>
      <c r="C9" s="33">
        <v>18.916740000000001</v>
      </c>
      <c r="D9" s="33">
        <v>98.683670000000006</v>
      </c>
      <c r="E9" s="34">
        <v>466689.64289800002</v>
      </c>
      <c r="F9" s="34">
        <v>2091644.7687599999</v>
      </c>
      <c r="G9" s="29" t="s">
        <v>594</v>
      </c>
      <c r="H9" s="29" t="s">
        <v>49</v>
      </c>
      <c r="I9" s="29" t="s">
        <v>50</v>
      </c>
      <c r="J9" s="29" t="s">
        <v>51</v>
      </c>
      <c r="K9" s="29" t="s">
        <v>52</v>
      </c>
      <c r="L9" s="29" t="s">
        <v>105</v>
      </c>
      <c r="M9" s="29" t="s">
        <v>63</v>
      </c>
      <c r="N9" s="29" t="s">
        <v>106</v>
      </c>
      <c r="O9" s="29" t="s">
        <v>56</v>
      </c>
      <c r="P9" s="29" t="s">
        <v>58</v>
      </c>
      <c r="Q9" s="29" t="s">
        <v>108</v>
      </c>
      <c r="R9" s="30" t="str">
        <f t="shared" si="0"/>
        <v>http://maps.google.com/maps?q=18.91674,98.68367</v>
      </c>
    </row>
    <row r="10" spans="1:18" s="28" customFormat="1">
      <c r="A10" s="42">
        <v>45377</v>
      </c>
      <c r="B10" s="32">
        <v>0.57999999999999996</v>
      </c>
      <c r="C10" s="33">
        <v>19.44171</v>
      </c>
      <c r="D10" s="33">
        <v>100.98137</v>
      </c>
      <c r="E10" s="34">
        <v>708015.04968000005</v>
      </c>
      <c r="F10" s="34">
        <v>2150900.3608300001</v>
      </c>
      <c r="G10" s="29" t="s">
        <v>594</v>
      </c>
      <c r="H10" s="29" t="s">
        <v>595</v>
      </c>
      <c r="I10" s="29" t="s">
        <v>596</v>
      </c>
      <c r="J10" s="29" t="s">
        <v>103</v>
      </c>
      <c r="K10" s="29" t="s">
        <v>52</v>
      </c>
      <c r="L10" s="29" t="s">
        <v>597</v>
      </c>
      <c r="M10" s="29" t="s">
        <v>63</v>
      </c>
      <c r="N10" s="29" t="s">
        <v>57</v>
      </c>
      <c r="O10" s="29" t="s">
        <v>104</v>
      </c>
      <c r="P10" s="29" t="s">
        <v>58</v>
      </c>
      <c r="Q10" s="29" t="s">
        <v>108</v>
      </c>
      <c r="R10" s="30" t="str">
        <f t="shared" si="0"/>
        <v>http://maps.google.com/maps?q=19.44171,100.98137</v>
      </c>
    </row>
    <row r="11" spans="1:18" s="28" customFormat="1">
      <c r="A11" s="42">
        <v>45377</v>
      </c>
      <c r="B11" s="32">
        <v>0.57999999999999996</v>
      </c>
      <c r="C11" s="33">
        <v>19.442229999999999</v>
      </c>
      <c r="D11" s="33">
        <v>100.97481999999999</v>
      </c>
      <c r="E11" s="34">
        <v>707326.52038</v>
      </c>
      <c r="F11" s="34">
        <v>2150950.0195300002</v>
      </c>
      <c r="G11" s="29" t="s">
        <v>594</v>
      </c>
      <c r="H11" s="29" t="s">
        <v>595</v>
      </c>
      <c r="I11" s="29" t="s">
        <v>596</v>
      </c>
      <c r="J11" s="29" t="s">
        <v>103</v>
      </c>
      <c r="K11" s="29" t="s">
        <v>52</v>
      </c>
      <c r="L11" s="29" t="s">
        <v>597</v>
      </c>
      <c r="M11" s="29" t="s">
        <v>63</v>
      </c>
      <c r="N11" s="29" t="s">
        <v>57</v>
      </c>
      <c r="O11" s="29" t="s">
        <v>104</v>
      </c>
      <c r="P11" s="29" t="s">
        <v>58</v>
      </c>
      <c r="Q11" s="29" t="s">
        <v>108</v>
      </c>
      <c r="R11" s="30" t="str">
        <f t="shared" si="0"/>
        <v>http://maps.google.com/maps?q=19.44223,100.97482</v>
      </c>
    </row>
    <row r="12" spans="1:18" s="28" customFormat="1">
      <c r="A12" s="31">
        <v>45378</v>
      </c>
      <c r="B12" s="32">
        <v>2.38</v>
      </c>
      <c r="C12" s="33">
        <v>19.584499999999998</v>
      </c>
      <c r="D12" s="33">
        <v>99.129890000000003</v>
      </c>
      <c r="E12" s="34">
        <v>513622.47639000003</v>
      </c>
      <c r="F12" s="34">
        <v>2165508.3215200002</v>
      </c>
      <c r="G12" s="29" t="s">
        <v>594</v>
      </c>
      <c r="H12" s="29" t="s">
        <v>100</v>
      </c>
      <c r="I12" s="29" t="s">
        <v>101</v>
      </c>
      <c r="J12" s="29" t="s">
        <v>51</v>
      </c>
      <c r="K12" s="29" t="s">
        <v>52</v>
      </c>
      <c r="L12" s="29" t="s">
        <v>102</v>
      </c>
      <c r="M12" s="29" t="s">
        <v>54</v>
      </c>
      <c r="N12" s="29" t="s">
        <v>57</v>
      </c>
      <c r="O12" s="29" t="s">
        <v>56</v>
      </c>
      <c r="P12" s="29" t="s">
        <v>58</v>
      </c>
      <c r="Q12" s="29" t="s">
        <v>108</v>
      </c>
      <c r="R12" s="30" t="str">
        <f t="shared" si="0"/>
        <v>http://maps.google.com/maps?q=19.5845,99.12989</v>
      </c>
    </row>
    <row r="13" spans="1:18" s="28" customFormat="1">
      <c r="A13" s="31">
        <v>45378</v>
      </c>
      <c r="B13" s="32">
        <v>2.38</v>
      </c>
      <c r="C13" s="33">
        <v>18.73556</v>
      </c>
      <c r="D13" s="33">
        <v>97.801900000000003</v>
      </c>
      <c r="E13" s="34">
        <v>373694.89063699997</v>
      </c>
      <c r="F13" s="34">
        <v>2071992.37723</v>
      </c>
      <c r="G13" s="29" t="s">
        <v>594</v>
      </c>
      <c r="H13" s="29" t="s">
        <v>96</v>
      </c>
      <c r="I13" s="29" t="s">
        <v>97</v>
      </c>
      <c r="J13" s="29" t="s">
        <v>61</v>
      </c>
      <c r="K13" s="29" t="s">
        <v>52</v>
      </c>
      <c r="L13" s="29" t="s">
        <v>98</v>
      </c>
      <c r="M13" s="29" t="s">
        <v>69</v>
      </c>
      <c r="N13" s="29" t="s">
        <v>99</v>
      </c>
      <c r="O13" s="29" t="s">
        <v>65</v>
      </c>
      <c r="P13" s="29" t="s">
        <v>58</v>
      </c>
      <c r="Q13" s="29" t="s">
        <v>108</v>
      </c>
      <c r="R13" s="30" t="str">
        <f t="shared" si="0"/>
        <v>http://maps.google.com/maps?q=18.73556,97.8019</v>
      </c>
    </row>
    <row r="14" spans="1:18" s="28" customFormat="1">
      <c r="A14" s="31">
        <v>45378</v>
      </c>
      <c r="B14" s="32">
        <v>2.38</v>
      </c>
      <c r="C14" s="33">
        <v>18.804379999999998</v>
      </c>
      <c r="D14" s="33">
        <v>98.858320000000006</v>
      </c>
      <c r="E14" s="34">
        <v>485070.84431199997</v>
      </c>
      <c r="F14" s="34">
        <v>2079188.7081800001</v>
      </c>
      <c r="G14" s="29" t="s">
        <v>594</v>
      </c>
      <c r="H14" s="29" t="s">
        <v>92</v>
      </c>
      <c r="I14" s="29" t="s">
        <v>93</v>
      </c>
      <c r="J14" s="29" t="s">
        <v>51</v>
      </c>
      <c r="K14" s="29" t="s">
        <v>52</v>
      </c>
      <c r="L14" s="29" t="s">
        <v>94</v>
      </c>
      <c r="M14" s="29" t="s">
        <v>63</v>
      </c>
      <c r="N14" s="29" t="s">
        <v>95</v>
      </c>
      <c r="O14" s="29" t="s">
        <v>56</v>
      </c>
      <c r="P14" s="29" t="s">
        <v>58</v>
      </c>
      <c r="Q14" s="29" t="s">
        <v>108</v>
      </c>
      <c r="R14" s="30" t="str">
        <f t="shared" si="0"/>
        <v>http://maps.google.com/maps?q=18.80438,98.85832</v>
      </c>
    </row>
    <row r="15" spans="1:18" s="28" customFormat="1">
      <c r="A15" s="31">
        <v>45378</v>
      </c>
      <c r="B15" s="32">
        <v>2.38</v>
      </c>
      <c r="C15" s="33">
        <v>18.804659999999998</v>
      </c>
      <c r="D15" s="33">
        <v>98.860349999999997</v>
      </c>
      <c r="E15" s="34">
        <v>485284.77487899998</v>
      </c>
      <c r="F15" s="34">
        <v>2079219.5197099999</v>
      </c>
      <c r="G15" s="29" t="s">
        <v>594</v>
      </c>
      <c r="H15" s="29" t="s">
        <v>92</v>
      </c>
      <c r="I15" s="29" t="s">
        <v>93</v>
      </c>
      <c r="J15" s="29" t="s">
        <v>51</v>
      </c>
      <c r="K15" s="29" t="s">
        <v>52</v>
      </c>
      <c r="L15" s="29" t="s">
        <v>94</v>
      </c>
      <c r="M15" s="29" t="s">
        <v>63</v>
      </c>
      <c r="N15" s="29" t="s">
        <v>95</v>
      </c>
      <c r="O15" s="29" t="s">
        <v>56</v>
      </c>
      <c r="P15" s="29" t="s">
        <v>58</v>
      </c>
      <c r="Q15" s="29" t="s">
        <v>108</v>
      </c>
      <c r="R15" s="30" t="str">
        <f t="shared" si="0"/>
        <v>http://maps.google.com/maps?q=18.80466,98.86035</v>
      </c>
    </row>
    <row r="16" spans="1:18" s="28" customFormat="1">
      <c r="A16" s="31">
        <v>45378</v>
      </c>
      <c r="B16" s="32">
        <v>2.38</v>
      </c>
      <c r="C16" s="33">
        <v>18.805319999999998</v>
      </c>
      <c r="D16" s="33">
        <v>98.857169999999996</v>
      </c>
      <c r="E16" s="34">
        <v>484949.74947699998</v>
      </c>
      <c r="F16" s="34">
        <v>2079292.81217</v>
      </c>
      <c r="G16" s="29" t="s">
        <v>594</v>
      </c>
      <c r="H16" s="29" t="s">
        <v>92</v>
      </c>
      <c r="I16" s="29" t="s">
        <v>93</v>
      </c>
      <c r="J16" s="29" t="s">
        <v>51</v>
      </c>
      <c r="K16" s="29" t="s">
        <v>52</v>
      </c>
      <c r="L16" s="29" t="s">
        <v>94</v>
      </c>
      <c r="M16" s="29" t="s">
        <v>63</v>
      </c>
      <c r="N16" s="29" t="s">
        <v>95</v>
      </c>
      <c r="O16" s="29" t="s">
        <v>56</v>
      </c>
      <c r="P16" s="29" t="s">
        <v>58</v>
      </c>
      <c r="Q16" s="29" t="s">
        <v>108</v>
      </c>
      <c r="R16" s="30" t="str">
        <f t="shared" si="0"/>
        <v>http://maps.google.com/maps?q=18.80532,98.85717</v>
      </c>
    </row>
    <row r="17" spans="1:18" s="28" customFormat="1">
      <c r="A17" s="31">
        <v>45378</v>
      </c>
      <c r="B17" s="32">
        <v>2.38</v>
      </c>
      <c r="C17" s="33">
        <v>18.809190000000001</v>
      </c>
      <c r="D17" s="33">
        <v>98.861289999999997</v>
      </c>
      <c r="E17" s="34">
        <v>485384.216074</v>
      </c>
      <c r="F17" s="34">
        <v>2079720.6674200001</v>
      </c>
      <c r="G17" s="29" t="s">
        <v>594</v>
      </c>
      <c r="H17" s="29" t="s">
        <v>92</v>
      </c>
      <c r="I17" s="29" t="s">
        <v>93</v>
      </c>
      <c r="J17" s="29" t="s">
        <v>51</v>
      </c>
      <c r="K17" s="29" t="s">
        <v>52</v>
      </c>
      <c r="L17" s="29" t="s">
        <v>94</v>
      </c>
      <c r="M17" s="29" t="s">
        <v>63</v>
      </c>
      <c r="N17" s="29" t="s">
        <v>95</v>
      </c>
      <c r="O17" s="29" t="s">
        <v>56</v>
      </c>
      <c r="P17" s="29" t="s">
        <v>58</v>
      </c>
      <c r="Q17" s="29" t="s">
        <v>108</v>
      </c>
      <c r="R17" s="30" t="str">
        <f t="shared" si="0"/>
        <v>http://maps.google.com/maps?q=18.80919,98.86129</v>
      </c>
    </row>
    <row r="18" spans="1:18" s="28" customFormat="1">
      <c r="A18" s="31">
        <v>45378</v>
      </c>
      <c r="B18" s="32">
        <v>2.38</v>
      </c>
      <c r="C18" s="33">
        <v>19.556950000000001</v>
      </c>
      <c r="D18" s="33">
        <v>97.874709999999993</v>
      </c>
      <c r="E18" s="34">
        <v>381957.03058700002</v>
      </c>
      <c r="F18" s="34">
        <v>2162842.67294</v>
      </c>
      <c r="G18" s="29" t="s">
        <v>594</v>
      </c>
      <c r="H18" s="29" t="s">
        <v>89</v>
      </c>
      <c r="I18" s="29" t="s">
        <v>90</v>
      </c>
      <c r="J18" s="29" t="s">
        <v>61</v>
      </c>
      <c r="K18" s="29" t="s">
        <v>52</v>
      </c>
      <c r="L18" s="29" t="s">
        <v>91</v>
      </c>
      <c r="M18" s="29" t="s">
        <v>63</v>
      </c>
      <c r="N18" s="29" t="s">
        <v>598</v>
      </c>
      <c r="O18" s="29" t="s">
        <v>65</v>
      </c>
      <c r="P18" s="29" t="s">
        <v>58</v>
      </c>
      <c r="Q18" s="29" t="s">
        <v>108</v>
      </c>
      <c r="R18" s="30" t="str">
        <f t="shared" si="0"/>
        <v>http://maps.google.com/maps?q=19.55695,97.87471</v>
      </c>
    </row>
    <row r="19" spans="1:18" s="28" customFormat="1">
      <c r="A19" s="31">
        <v>45378</v>
      </c>
      <c r="B19" s="32">
        <v>2.38</v>
      </c>
      <c r="C19" s="33">
        <v>19.648689999999998</v>
      </c>
      <c r="D19" s="33">
        <v>98.978099999999998</v>
      </c>
      <c r="E19" s="34">
        <v>497704.10618300003</v>
      </c>
      <c r="F19" s="34">
        <v>2172606.2544800001</v>
      </c>
      <c r="G19" s="29" t="s">
        <v>594</v>
      </c>
      <c r="H19" s="29" t="s">
        <v>85</v>
      </c>
      <c r="I19" s="29" t="s">
        <v>86</v>
      </c>
      <c r="J19" s="29" t="s">
        <v>51</v>
      </c>
      <c r="K19" s="29" t="s">
        <v>52</v>
      </c>
      <c r="L19" s="29" t="s">
        <v>87</v>
      </c>
      <c r="M19" s="29" t="s">
        <v>63</v>
      </c>
      <c r="N19" s="29" t="s">
        <v>88</v>
      </c>
      <c r="O19" s="29" t="s">
        <v>56</v>
      </c>
      <c r="P19" s="29" t="s">
        <v>58</v>
      </c>
      <c r="Q19" s="29" t="s">
        <v>108</v>
      </c>
      <c r="R19" s="30" t="str">
        <f t="shared" si="0"/>
        <v>http://maps.google.com/maps?q=19.64869,98.9781</v>
      </c>
    </row>
    <row r="20" spans="1:18" s="28" customFormat="1">
      <c r="A20" s="31">
        <v>45378</v>
      </c>
      <c r="B20" s="32">
        <v>2.38</v>
      </c>
      <c r="C20" s="33">
        <v>19.649090000000001</v>
      </c>
      <c r="D20" s="33">
        <v>98.977810000000005</v>
      </c>
      <c r="E20" s="34">
        <v>497673.709699</v>
      </c>
      <c r="F20" s="34">
        <v>2172650.5206800001</v>
      </c>
      <c r="G20" s="29" t="s">
        <v>594</v>
      </c>
      <c r="H20" s="29" t="s">
        <v>85</v>
      </c>
      <c r="I20" s="29" t="s">
        <v>86</v>
      </c>
      <c r="J20" s="29" t="s">
        <v>51</v>
      </c>
      <c r="K20" s="29" t="s">
        <v>52</v>
      </c>
      <c r="L20" s="29" t="s">
        <v>87</v>
      </c>
      <c r="M20" s="29" t="s">
        <v>63</v>
      </c>
      <c r="N20" s="29" t="s">
        <v>88</v>
      </c>
      <c r="O20" s="29" t="s">
        <v>56</v>
      </c>
      <c r="P20" s="29" t="s">
        <v>58</v>
      </c>
      <c r="Q20" s="29" t="s">
        <v>108</v>
      </c>
      <c r="R20" s="30" t="str">
        <f t="shared" si="0"/>
        <v>http://maps.google.com/maps?q=19.64909,98.97781</v>
      </c>
    </row>
    <row r="21" spans="1:18" s="28" customFormat="1">
      <c r="A21" s="31">
        <v>45378</v>
      </c>
      <c r="B21" s="32">
        <v>2.38</v>
      </c>
      <c r="C21" s="33">
        <v>19.649360000000001</v>
      </c>
      <c r="D21" s="33">
        <v>98.974850000000004</v>
      </c>
      <c r="E21" s="34">
        <v>497363.40227399999</v>
      </c>
      <c r="F21" s="34">
        <v>2172680.4408100001</v>
      </c>
      <c r="G21" s="29" t="s">
        <v>594</v>
      </c>
      <c r="H21" s="29" t="s">
        <v>85</v>
      </c>
      <c r="I21" s="29" t="s">
        <v>86</v>
      </c>
      <c r="J21" s="29" t="s">
        <v>51</v>
      </c>
      <c r="K21" s="29" t="s">
        <v>52</v>
      </c>
      <c r="L21" s="29" t="s">
        <v>87</v>
      </c>
      <c r="M21" s="29" t="s">
        <v>63</v>
      </c>
      <c r="N21" s="29" t="s">
        <v>88</v>
      </c>
      <c r="O21" s="29" t="s">
        <v>56</v>
      </c>
      <c r="P21" s="29" t="s">
        <v>58</v>
      </c>
      <c r="Q21" s="29" t="s">
        <v>108</v>
      </c>
      <c r="R21" s="30" t="str">
        <f t="shared" si="0"/>
        <v>http://maps.google.com/maps?q=19.64936,98.97485</v>
      </c>
    </row>
    <row r="22" spans="1:18" s="28" customFormat="1">
      <c r="A22" s="31">
        <v>45378</v>
      </c>
      <c r="B22" s="32">
        <v>2.38</v>
      </c>
      <c r="C22" s="33">
        <v>19.64978</v>
      </c>
      <c r="D22" s="33">
        <v>98.974549999999994</v>
      </c>
      <c r="E22" s="34">
        <v>497331.958744</v>
      </c>
      <c r="F22" s="34">
        <v>2172726.92087</v>
      </c>
      <c r="G22" s="29" t="s">
        <v>594</v>
      </c>
      <c r="H22" s="29" t="s">
        <v>85</v>
      </c>
      <c r="I22" s="29" t="s">
        <v>86</v>
      </c>
      <c r="J22" s="29" t="s">
        <v>51</v>
      </c>
      <c r="K22" s="29" t="s">
        <v>52</v>
      </c>
      <c r="L22" s="29" t="s">
        <v>87</v>
      </c>
      <c r="M22" s="29" t="s">
        <v>63</v>
      </c>
      <c r="N22" s="29" t="s">
        <v>88</v>
      </c>
      <c r="O22" s="29" t="s">
        <v>56</v>
      </c>
      <c r="P22" s="29" t="s">
        <v>58</v>
      </c>
      <c r="Q22" s="29" t="s">
        <v>108</v>
      </c>
      <c r="R22" s="30" t="str">
        <f t="shared" si="0"/>
        <v>http://maps.google.com/maps?q=19.64978,98.97455</v>
      </c>
    </row>
    <row r="23" spans="1:18" s="28" customFormat="1">
      <c r="A23" s="31">
        <v>45378</v>
      </c>
      <c r="B23" s="32">
        <v>2.38</v>
      </c>
      <c r="C23" s="33">
        <v>19.650030000000001</v>
      </c>
      <c r="D23" s="33">
        <v>98.971609999999998</v>
      </c>
      <c r="E23" s="34">
        <v>497023.74953199999</v>
      </c>
      <c r="F23" s="34">
        <v>2172754.6334799998</v>
      </c>
      <c r="G23" s="29" t="s">
        <v>594</v>
      </c>
      <c r="H23" s="29" t="s">
        <v>85</v>
      </c>
      <c r="I23" s="29" t="s">
        <v>86</v>
      </c>
      <c r="J23" s="29" t="s">
        <v>51</v>
      </c>
      <c r="K23" s="29" t="s">
        <v>52</v>
      </c>
      <c r="L23" s="29" t="s">
        <v>87</v>
      </c>
      <c r="M23" s="29" t="s">
        <v>63</v>
      </c>
      <c r="N23" s="29" t="s">
        <v>88</v>
      </c>
      <c r="O23" s="29" t="s">
        <v>56</v>
      </c>
      <c r="P23" s="29" t="s">
        <v>58</v>
      </c>
      <c r="Q23" s="29" t="s">
        <v>108</v>
      </c>
      <c r="R23" s="30" t="str">
        <f t="shared" si="0"/>
        <v>http://maps.google.com/maps?q=19.65003,98.97161</v>
      </c>
    </row>
    <row r="24" spans="1:18" s="28" customFormat="1">
      <c r="A24" s="31">
        <v>45378</v>
      </c>
      <c r="B24" s="32">
        <v>2.38</v>
      </c>
      <c r="C24" s="33">
        <v>17.904450000000001</v>
      </c>
      <c r="D24" s="33">
        <v>97.946820000000002</v>
      </c>
      <c r="E24" s="34">
        <v>388442.58329400001</v>
      </c>
      <c r="F24" s="34">
        <v>1979929.54513</v>
      </c>
      <c r="G24" s="29" t="s">
        <v>594</v>
      </c>
      <c r="H24" s="29" t="s">
        <v>83</v>
      </c>
      <c r="I24" s="29" t="s">
        <v>82</v>
      </c>
      <c r="J24" s="29" t="s">
        <v>61</v>
      </c>
      <c r="K24" s="29" t="s">
        <v>52</v>
      </c>
      <c r="L24" s="29" t="s">
        <v>84</v>
      </c>
      <c r="M24" s="29" t="s">
        <v>54</v>
      </c>
      <c r="N24" s="29" t="s">
        <v>57</v>
      </c>
      <c r="O24" s="29" t="s">
        <v>65</v>
      </c>
      <c r="P24" s="29" t="s">
        <v>58</v>
      </c>
      <c r="Q24" s="29" t="s">
        <v>108</v>
      </c>
      <c r="R24" s="30" t="str">
        <f t="shared" si="0"/>
        <v>http://maps.google.com/maps?q=17.90445,97.94682</v>
      </c>
    </row>
    <row r="25" spans="1:18" s="28" customFormat="1">
      <c r="A25" s="31">
        <v>45378</v>
      </c>
      <c r="B25" s="32">
        <v>2.38</v>
      </c>
      <c r="C25" s="33">
        <v>18.0778</v>
      </c>
      <c r="D25" s="33">
        <v>97.982860000000002</v>
      </c>
      <c r="E25" s="34">
        <v>392365.615926</v>
      </c>
      <c r="F25" s="34">
        <v>1999089.5528899999</v>
      </c>
      <c r="G25" s="29" t="s">
        <v>594</v>
      </c>
      <c r="H25" s="29" t="s">
        <v>80</v>
      </c>
      <c r="I25" s="29" t="s">
        <v>60</v>
      </c>
      <c r="J25" s="29" t="s">
        <v>61</v>
      </c>
      <c r="K25" s="29" t="s">
        <v>52</v>
      </c>
      <c r="L25" s="29" t="s">
        <v>60</v>
      </c>
      <c r="M25" s="29" t="s">
        <v>54</v>
      </c>
      <c r="N25" s="29" t="s">
        <v>57</v>
      </c>
      <c r="O25" s="29" t="s">
        <v>65</v>
      </c>
      <c r="P25" s="29" t="s">
        <v>58</v>
      </c>
      <c r="Q25" s="29" t="s">
        <v>108</v>
      </c>
      <c r="R25" s="30" t="str">
        <f t="shared" si="0"/>
        <v>http://maps.google.com/maps?q=18.0778,97.98286</v>
      </c>
    </row>
    <row r="26" spans="1:18" s="28" customFormat="1">
      <c r="A26" s="31">
        <v>45378</v>
      </c>
      <c r="B26" s="32">
        <v>2.38</v>
      </c>
      <c r="C26" s="33">
        <v>18.078289999999999</v>
      </c>
      <c r="D26" s="33">
        <v>97.980450000000005</v>
      </c>
      <c r="E26" s="34">
        <v>392110.86579900002</v>
      </c>
      <c r="F26" s="34">
        <v>1999145.17882</v>
      </c>
      <c r="G26" s="29" t="s">
        <v>594</v>
      </c>
      <c r="H26" s="29" t="s">
        <v>80</v>
      </c>
      <c r="I26" s="29" t="s">
        <v>60</v>
      </c>
      <c r="J26" s="29" t="s">
        <v>61</v>
      </c>
      <c r="K26" s="29" t="s">
        <v>52</v>
      </c>
      <c r="L26" s="29" t="s">
        <v>60</v>
      </c>
      <c r="M26" s="29" t="s">
        <v>54</v>
      </c>
      <c r="N26" s="29" t="s">
        <v>57</v>
      </c>
      <c r="O26" s="29" t="s">
        <v>65</v>
      </c>
      <c r="P26" s="29" t="s">
        <v>58</v>
      </c>
      <c r="Q26" s="29" t="s">
        <v>108</v>
      </c>
      <c r="R26" s="30" t="str">
        <f t="shared" si="0"/>
        <v>http://maps.google.com/maps?q=18.07829,97.98045</v>
      </c>
    </row>
    <row r="27" spans="1:18" s="28" customFormat="1">
      <c r="A27" s="31">
        <v>45378</v>
      </c>
      <c r="B27" s="32">
        <v>2.38</v>
      </c>
      <c r="C27" s="33">
        <v>18.201779999999999</v>
      </c>
      <c r="D27" s="33">
        <v>98.056020000000004</v>
      </c>
      <c r="E27" s="34">
        <v>400178.41800100001</v>
      </c>
      <c r="F27" s="34">
        <v>2012766.8069500001</v>
      </c>
      <c r="G27" s="29" t="s">
        <v>594</v>
      </c>
      <c r="H27" s="29" t="s">
        <v>80</v>
      </c>
      <c r="I27" s="29" t="s">
        <v>60</v>
      </c>
      <c r="J27" s="29" t="s">
        <v>61</v>
      </c>
      <c r="K27" s="29" t="s">
        <v>52</v>
      </c>
      <c r="L27" s="29" t="s">
        <v>60</v>
      </c>
      <c r="M27" s="29" t="s">
        <v>54</v>
      </c>
      <c r="N27" s="29" t="s">
        <v>57</v>
      </c>
      <c r="O27" s="29" t="s">
        <v>65</v>
      </c>
      <c r="P27" s="29" t="s">
        <v>58</v>
      </c>
      <c r="Q27" s="29" t="s">
        <v>108</v>
      </c>
      <c r="R27" s="30" t="str">
        <f t="shared" si="0"/>
        <v>http://maps.google.com/maps?q=18.20178,98.05602</v>
      </c>
    </row>
    <row r="28" spans="1:18" s="28" customFormat="1">
      <c r="A28" s="31">
        <v>45378</v>
      </c>
      <c r="B28" s="32">
        <v>2.38</v>
      </c>
      <c r="C28" s="33">
        <v>18.2026</v>
      </c>
      <c r="D28" s="33">
        <v>98.05574</v>
      </c>
      <c r="E28" s="34">
        <v>400149.27424599999</v>
      </c>
      <c r="F28" s="34">
        <v>2012857.6928699999</v>
      </c>
      <c r="G28" s="29" t="s">
        <v>594</v>
      </c>
      <c r="H28" s="29" t="s">
        <v>80</v>
      </c>
      <c r="I28" s="29" t="s">
        <v>60</v>
      </c>
      <c r="J28" s="29" t="s">
        <v>61</v>
      </c>
      <c r="K28" s="29" t="s">
        <v>52</v>
      </c>
      <c r="L28" s="29" t="s">
        <v>60</v>
      </c>
      <c r="M28" s="29" t="s">
        <v>54</v>
      </c>
      <c r="N28" s="29" t="s">
        <v>57</v>
      </c>
      <c r="O28" s="29" t="s">
        <v>65</v>
      </c>
      <c r="P28" s="29" t="s">
        <v>58</v>
      </c>
      <c r="Q28" s="29" t="s">
        <v>108</v>
      </c>
      <c r="R28" s="30" t="str">
        <f t="shared" si="0"/>
        <v>http://maps.google.com/maps?q=18.2026,98.05574</v>
      </c>
    </row>
    <row r="29" spans="1:18" s="28" customFormat="1">
      <c r="A29" s="31">
        <v>45378</v>
      </c>
      <c r="B29" s="32">
        <v>2.38</v>
      </c>
      <c r="C29" s="33">
        <v>18.20299</v>
      </c>
      <c r="D29" s="33">
        <v>98.050210000000007</v>
      </c>
      <c r="E29" s="34">
        <v>399564.68488199997</v>
      </c>
      <c r="F29" s="34">
        <v>2012903.8664500001</v>
      </c>
      <c r="G29" s="29" t="s">
        <v>594</v>
      </c>
      <c r="H29" s="29" t="s">
        <v>80</v>
      </c>
      <c r="I29" s="29" t="s">
        <v>60</v>
      </c>
      <c r="J29" s="29" t="s">
        <v>61</v>
      </c>
      <c r="K29" s="29" t="s">
        <v>52</v>
      </c>
      <c r="L29" s="29" t="s">
        <v>60</v>
      </c>
      <c r="M29" s="29" t="s">
        <v>54</v>
      </c>
      <c r="N29" s="29" t="s">
        <v>57</v>
      </c>
      <c r="O29" s="29" t="s">
        <v>65</v>
      </c>
      <c r="P29" s="29" t="s">
        <v>58</v>
      </c>
      <c r="Q29" s="29" t="s">
        <v>108</v>
      </c>
      <c r="R29" s="30" t="str">
        <f t="shared" si="0"/>
        <v>http://maps.google.com/maps?q=18.20299,98.05021</v>
      </c>
    </row>
    <row r="30" spans="1:18" s="28" customFormat="1">
      <c r="A30" s="31">
        <v>45378</v>
      </c>
      <c r="B30" s="32">
        <v>2.38</v>
      </c>
      <c r="C30" s="33">
        <v>18.203759999999999</v>
      </c>
      <c r="D30" s="33">
        <v>98.049959999999999</v>
      </c>
      <c r="E30" s="34">
        <v>399538.68809900002</v>
      </c>
      <c r="F30" s="34">
        <v>2012989.2044899999</v>
      </c>
      <c r="G30" s="29" t="s">
        <v>594</v>
      </c>
      <c r="H30" s="29" t="s">
        <v>80</v>
      </c>
      <c r="I30" s="29" t="s">
        <v>60</v>
      </c>
      <c r="J30" s="29" t="s">
        <v>61</v>
      </c>
      <c r="K30" s="29" t="s">
        <v>52</v>
      </c>
      <c r="L30" s="29" t="s">
        <v>60</v>
      </c>
      <c r="M30" s="29" t="s">
        <v>54</v>
      </c>
      <c r="N30" s="29" t="s">
        <v>57</v>
      </c>
      <c r="O30" s="29" t="s">
        <v>65</v>
      </c>
      <c r="P30" s="29" t="s">
        <v>58</v>
      </c>
      <c r="Q30" s="29" t="s">
        <v>108</v>
      </c>
      <c r="R30" s="30" t="str">
        <f t="shared" si="0"/>
        <v>http://maps.google.com/maps?q=18.20376,98.04996</v>
      </c>
    </row>
    <row r="31" spans="1:18" s="28" customFormat="1">
      <c r="A31" s="31">
        <v>45378</v>
      </c>
      <c r="B31" s="32">
        <v>2.38</v>
      </c>
      <c r="C31" s="33">
        <v>18.212959999999999</v>
      </c>
      <c r="D31" s="33">
        <v>98.052539999999993</v>
      </c>
      <c r="E31" s="34">
        <v>399816.78914800001</v>
      </c>
      <c r="F31" s="34">
        <v>2014005.7799800001</v>
      </c>
      <c r="G31" s="29" t="s">
        <v>594</v>
      </c>
      <c r="H31" s="29" t="s">
        <v>80</v>
      </c>
      <c r="I31" s="29" t="s">
        <v>60</v>
      </c>
      <c r="J31" s="29" t="s">
        <v>61</v>
      </c>
      <c r="K31" s="29" t="s">
        <v>52</v>
      </c>
      <c r="L31" s="29" t="s">
        <v>60</v>
      </c>
      <c r="M31" s="29" t="s">
        <v>54</v>
      </c>
      <c r="N31" s="29" t="s">
        <v>57</v>
      </c>
      <c r="O31" s="29" t="s">
        <v>65</v>
      </c>
      <c r="P31" s="29" t="s">
        <v>58</v>
      </c>
      <c r="Q31" s="29" t="s">
        <v>108</v>
      </c>
      <c r="R31" s="30" t="str">
        <f t="shared" si="0"/>
        <v>http://maps.google.com/maps?q=18.21296,98.05254</v>
      </c>
    </row>
    <row r="32" spans="1:18" s="28" customFormat="1">
      <c r="A32" s="31">
        <v>45378</v>
      </c>
      <c r="B32" s="32">
        <v>2.38</v>
      </c>
      <c r="C32" s="33">
        <v>18.216190000000001</v>
      </c>
      <c r="D32" s="33">
        <v>98.062190000000001</v>
      </c>
      <c r="E32" s="34">
        <v>400839.07073899999</v>
      </c>
      <c r="F32" s="34">
        <v>2014357.9336099999</v>
      </c>
      <c r="G32" s="29" t="s">
        <v>594</v>
      </c>
      <c r="H32" s="29" t="s">
        <v>80</v>
      </c>
      <c r="I32" s="29" t="s">
        <v>60</v>
      </c>
      <c r="J32" s="29" t="s">
        <v>61</v>
      </c>
      <c r="K32" s="29" t="s">
        <v>52</v>
      </c>
      <c r="L32" s="29" t="s">
        <v>60</v>
      </c>
      <c r="M32" s="29" t="s">
        <v>54</v>
      </c>
      <c r="N32" s="29" t="s">
        <v>57</v>
      </c>
      <c r="O32" s="29" t="s">
        <v>65</v>
      </c>
      <c r="P32" s="29" t="s">
        <v>58</v>
      </c>
      <c r="Q32" s="29" t="s">
        <v>108</v>
      </c>
      <c r="R32" s="30" t="str">
        <f t="shared" si="0"/>
        <v>http://maps.google.com/maps?q=18.21619,98.06219</v>
      </c>
    </row>
    <row r="33" spans="1:18" s="28" customFormat="1">
      <c r="A33" s="31">
        <v>45378</v>
      </c>
      <c r="B33" s="32">
        <v>2.38</v>
      </c>
      <c r="C33" s="33">
        <v>17.946010000000001</v>
      </c>
      <c r="D33" s="33">
        <v>98.044020000000003</v>
      </c>
      <c r="E33" s="34">
        <v>398762.867547</v>
      </c>
      <c r="F33" s="34">
        <v>1984472.56168</v>
      </c>
      <c r="G33" s="29" t="s">
        <v>594</v>
      </c>
      <c r="H33" s="29" t="s">
        <v>81</v>
      </c>
      <c r="I33" s="29" t="s">
        <v>82</v>
      </c>
      <c r="J33" s="29" t="s">
        <v>61</v>
      </c>
      <c r="K33" s="29" t="s">
        <v>52</v>
      </c>
      <c r="L33" s="29" t="s">
        <v>60</v>
      </c>
      <c r="M33" s="29" t="s">
        <v>54</v>
      </c>
      <c r="N33" s="29" t="s">
        <v>57</v>
      </c>
      <c r="O33" s="29" t="s">
        <v>65</v>
      </c>
      <c r="P33" s="29" t="s">
        <v>58</v>
      </c>
      <c r="Q33" s="29" t="s">
        <v>108</v>
      </c>
      <c r="R33" s="30" t="str">
        <f t="shared" si="0"/>
        <v>http://maps.google.com/maps?q=17.94601,98.04402</v>
      </c>
    </row>
    <row r="34" spans="1:18" s="28" customFormat="1">
      <c r="A34" s="31">
        <v>45378</v>
      </c>
      <c r="B34" s="32">
        <v>2.38</v>
      </c>
      <c r="C34" s="33">
        <v>14.858890000000001</v>
      </c>
      <c r="D34" s="33">
        <v>98.701539999999994</v>
      </c>
      <c r="E34" s="34">
        <v>467892.24868800002</v>
      </c>
      <c r="F34" s="34">
        <v>1642740.14301</v>
      </c>
      <c r="G34" s="29" t="s">
        <v>594</v>
      </c>
      <c r="H34" s="29" t="s">
        <v>75</v>
      </c>
      <c r="I34" s="29" t="s">
        <v>76</v>
      </c>
      <c r="J34" s="29" t="s">
        <v>77</v>
      </c>
      <c r="K34" s="29" t="s">
        <v>78</v>
      </c>
      <c r="L34" s="29" t="s">
        <v>599</v>
      </c>
      <c r="M34" s="29" t="s">
        <v>63</v>
      </c>
      <c r="N34" s="29" t="s">
        <v>57</v>
      </c>
      <c r="O34" s="29" t="s">
        <v>79</v>
      </c>
      <c r="P34" s="29" t="s">
        <v>58</v>
      </c>
      <c r="Q34" s="29" t="s">
        <v>108</v>
      </c>
      <c r="R34" s="30" t="str">
        <f t="shared" si="0"/>
        <v>http://maps.google.com/maps?q=14.85889,98.70154</v>
      </c>
    </row>
    <row r="35" spans="1:18" s="28" customFormat="1">
      <c r="A35" s="31">
        <v>45378</v>
      </c>
      <c r="B35" s="32">
        <v>2.38</v>
      </c>
      <c r="C35" s="33">
        <v>18.014749999999999</v>
      </c>
      <c r="D35" s="33">
        <v>100.47562000000001</v>
      </c>
      <c r="E35" s="34">
        <v>656214.06910600001</v>
      </c>
      <c r="F35" s="34">
        <v>1992439.6356800001</v>
      </c>
      <c r="G35" s="29" t="s">
        <v>594</v>
      </c>
      <c r="H35" s="29" t="s">
        <v>70</v>
      </c>
      <c r="I35" s="29" t="s">
        <v>71</v>
      </c>
      <c r="J35" s="29" t="s">
        <v>72</v>
      </c>
      <c r="K35" s="29" t="s">
        <v>52</v>
      </c>
      <c r="L35" s="29" t="s">
        <v>73</v>
      </c>
      <c r="M35" s="29" t="s">
        <v>63</v>
      </c>
      <c r="N35" s="29" t="s">
        <v>57</v>
      </c>
      <c r="O35" s="29" t="s">
        <v>74</v>
      </c>
      <c r="P35" s="29" t="s">
        <v>58</v>
      </c>
      <c r="Q35" s="29" t="s">
        <v>108</v>
      </c>
      <c r="R35" s="30" t="str">
        <f t="shared" si="0"/>
        <v>http://maps.google.com/maps?q=18.01475,100.47562</v>
      </c>
    </row>
    <row r="36" spans="1:18" s="28" customFormat="1">
      <c r="A36" s="31">
        <v>45378</v>
      </c>
      <c r="B36" s="32">
        <v>2.38</v>
      </c>
      <c r="C36" s="33">
        <v>18.015750000000001</v>
      </c>
      <c r="D36" s="33">
        <v>100.47098</v>
      </c>
      <c r="E36" s="34">
        <v>655721.89627599996</v>
      </c>
      <c r="F36" s="34">
        <v>1992546.3938500001</v>
      </c>
      <c r="G36" s="29" t="s">
        <v>594</v>
      </c>
      <c r="H36" s="29" t="s">
        <v>70</v>
      </c>
      <c r="I36" s="29" t="s">
        <v>71</v>
      </c>
      <c r="J36" s="29" t="s">
        <v>72</v>
      </c>
      <c r="K36" s="29" t="s">
        <v>52</v>
      </c>
      <c r="L36" s="29" t="s">
        <v>73</v>
      </c>
      <c r="M36" s="29" t="s">
        <v>63</v>
      </c>
      <c r="N36" s="29" t="s">
        <v>57</v>
      </c>
      <c r="O36" s="29" t="s">
        <v>74</v>
      </c>
      <c r="P36" s="29" t="s">
        <v>58</v>
      </c>
      <c r="Q36" s="29" t="s">
        <v>108</v>
      </c>
      <c r="R36" s="30" t="str">
        <f t="shared" si="0"/>
        <v>http://maps.google.com/maps?q=18.01575,100.47098</v>
      </c>
    </row>
    <row r="37" spans="1:18" s="28" customFormat="1">
      <c r="A37" s="31">
        <v>45378</v>
      </c>
      <c r="B37" s="32">
        <v>2.38</v>
      </c>
      <c r="C37" s="33">
        <v>18.249279999999999</v>
      </c>
      <c r="D37" s="33">
        <v>97.745159999999998</v>
      </c>
      <c r="E37" s="34">
        <v>367338.66882800002</v>
      </c>
      <c r="F37" s="34">
        <v>2018220.2407199999</v>
      </c>
      <c r="G37" s="29" t="s">
        <v>594</v>
      </c>
      <c r="H37" s="29" t="s">
        <v>59</v>
      </c>
      <c r="I37" s="29" t="s">
        <v>60</v>
      </c>
      <c r="J37" s="29" t="s">
        <v>61</v>
      </c>
      <c r="K37" s="29" t="s">
        <v>52</v>
      </c>
      <c r="L37" s="29" t="s">
        <v>62</v>
      </c>
      <c r="M37" s="29" t="s">
        <v>63</v>
      </c>
      <c r="N37" s="29" t="s">
        <v>64</v>
      </c>
      <c r="O37" s="29" t="s">
        <v>65</v>
      </c>
      <c r="P37" s="29" t="s">
        <v>58</v>
      </c>
      <c r="Q37" s="29" t="s">
        <v>66</v>
      </c>
      <c r="R37" s="30" t="str">
        <f t="shared" si="0"/>
        <v>http://maps.google.com/maps?q=18.24928,97.74516</v>
      </c>
    </row>
    <row r="38" spans="1:18" s="28" customFormat="1">
      <c r="A38" s="31">
        <v>45378</v>
      </c>
      <c r="B38" s="32">
        <v>2.38</v>
      </c>
      <c r="C38" s="33">
        <v>18.327739999999999</v>
      </c>
      <c r="D38" s="33">
        <v>97.795050000000003</v>
      </c>
      <c r="E38" s="34">
        <v>372670.97437800001</v>
      </c>
      <c r="F38" s="34">
        <v>2026867.0984</v>
      </c>
      <c r="G38" s="29" t="s">
        <v>594</v>
      </c>
      <c r="H38" s="29" t="s">
        <v>68</v>
      </c>
      <c r="I38" s="29" t="s">
        <v>60</v>
      </c>
      <c r="J38" s="29" t="s">
        <v>61</v>
      </c>
      <c r="K38" s="29" t="s">
        <v>52</v>
      </c>
      <c r="L38" s="29" t="s">
        <v>62</v>
      </c>
      <c r="M38" s="29" t="s">
        <v>63</v>
      </c>
      <c r="N38" s="29" t="s">
        <v>57</v>
      </c>
      <c r="O38" s="29" t="s">
        <v>65</v>
      </c>
      <c r="P38" s="29" t="s">
        <v>58</v>
      </c>
      <c r="Q38" s="29" t="s">
        <v>108</v>
      </c>
      <c r="R38" s="30" t="str">
        <f t="shared" si="0"/>
        <v>http://maps.google.com/maps?q=18.32774,97.79505</v>
      </c>
    </row>
    <row r="39" spans="1:18" s="28" customFormat="1">
      <c r="A39" s="31">
        <v>45378</v>
      </c>
      <c r="B39" s="32">
        <v>2.38</v>
      </c>
      <c r="C39" s="33">
        <v>18.328759999999999</v>
      </c>
      <c r="D39" s="33">
        <v>97.789969999999997</v>
      </c>
      <c r="E39" s="34">
        <v>372134.84789999999</v>
      </c>
      <c r="F39" s="34">
        <v>2026983.5298200001</v>
      </c>
      <c r="G39" s="29" t="s">
        <v>594</v>
      </c>
      <c r="H39" s="29" t="s">
        <v>67</v>
      </c>
      <c r="I39" s="29" t="s">
        <v>60</v>
      </c>
      <c r="J39" s="29" t="s">
        <v>61</v>
      </c>
      <c r="K39" s="29" t="s">
        <v>52</v>
      </c>
      <c r="L39" s="29" t="s">
        <v>62</v>
      </c>
      <c r="M39" s="29" t="s">
        <v>63</v>
      </c>
      <c r="N39" s="29" t="s">
        <v>57</v>
      </c>
      <c r="O39" s="29" t="s">
        <v>65</v>
      </c>
      <c r="P39" s="29" t="s">
        <v>58</v>
      </c>
      <c r="Q39" s="29" t="s">
        <v>108</v>
      </c>
      <c r="R39" s="30" t="str">
        <f t="shared" si="0"/>
        <v>http://maps.google.com/maps?q=18.32876,97.78997</v>
      </c>
    </row>
    <row r="40" spans="1:18" s="28" customFormat="1">
      <c r="A40" s="31">
        <v>45378</v>
      </c>
      <c r="B40" s="32">
        <v>2.38</v>
      </c>
      <c r="C40" s="33">
        <v>18.452439999999999</v>
      </c>
      <c r="D40" s="33">
        <v>97.764430000000004</v>
      </c>
      <c r="E40" s="34">
        <v>369528.80657299998</v>
      </c>
      <c r="F40" s="34">
        <v>2040688.2448700001</v>
      </c>
      <c r="G40" s="29" t="s">
        <v>594</v>
      </c>
      <c r="H40" s="29" t="s">
        <v>67</v>
      </c>
      <c r="I40" s="29" t="s">
        <v>60</v>
      </c>
      <c r="J40" s="29" t="s">
        <v>61</v>
      </c>
      <c r="K40" s="29" t="s">
        <v>52</v>
      </c>
      <c r="L40" s="29" t="s">
        <v>62</v>
      </c>
      <c r="M40" s="29" t="s">
        <v>69</v>
      </c>
      <c r="N40" s="29" t="s">
        <v>57</v>
      </c>
      <c r="O40" s="29" t="s">
        <v>65</v>
      </c>
      <c r="P40" s="29" t="s">
        <v>58</v>
      </c>
      <c r="Q40" s="29" t="s">
        <v>108</v>
      </c>
      <c r="R40" s="30" t="str">
        <f t="shared" si="0"/>
        <v>http://maps.google.com/maps?q=18.45244,97.76443</v>
      </c>
    </row>
    <row r="41" spans="1:18" s="28" customFormat="1">
      <c r="A41" s="31">
        <v>45378</v>
      </c>
      <c r="B41" s="32">
        <v>2.38</v>
      </c>
      <c r="C41" s="33">
        <v>18.47373</v>
      </c>
      <c r="D41" s="33">
        <v>97.532759999999996</v>
      </c>
      <c r="E41" s="34">
        <v>345080.53873899998</v>
      </c>
      <c r="F41" s="34">
        <v>2043227.11999</v>
      </c>
      <c r="G41" s="29" t="s">
        <v>594</v>
      </c>
      <c r="H41" s="29" t="s">
        <v>59</v>
      </c>
      <c r="I41" s="29" t="s">
        <v>60</v>
      </c>
      <c r="J41" s="29" t="s">
        <v>61</v>
      </c>
      <c r="K41" s="29" t="s">
        <v>52</v>
      </c>
      <c r="L41" s="29" t="s">
        <v>62</v>
      </c>
      <c r="M41" s="29" t="s">
        <v>69</v>
      </c>
      <c r="N41" s="29" t="s">
        <v>57</v>
      </c>
      <c r="O41" s="29" t="s">
        <v>65</v>
      </c>
      <c r="P41" s="29" t="s">
        <v>58</v>
      </c>
      <c r="Q41" s="29" t="s">
        <v>108</v>
      </c>
      <c r="R41" s="30" t="str">
        <f t="shared" si="0"/>
        <v>http://maps.google.com/maps?q=18.47373,97.53276</v>
      </c>
    </row>
    <row r="42" spans="1:18" s="28" customFormat="1">
      <c r="A42" s="31">
        <v>45378</v>
      </c>
      <c r="B42" s="32">
        <v>2.38</v>
      </c>
      <c r="C42" s="33">
        <v>18.221710000000002</v>
      </c>
      <c r="D42" s="33">
        <v>97.754980000000003</v>
      </c>
      <c r="E42" s="34">
        <v>368356.22065600002</v>
      </c>
      <c r="F42" s="34">
        <v>2015162.2510599999</v>
      </c>
      <c r="G42" s="29" t="s">
        <v>594</v>
      </c>
      <c r="H42" s="29" t="s">
        <v>59</v>
      </c>
      <c r="I42" s="29" t="s">
        <v>60</v>
      </c>
      <c r="J42" s="29" t="s">
        <v>61</v>
      </c>
      <c r="K42" s="29" t="s">
        <v>52</v>
      </c>
      <c r="L42" s="29" t="s">
        <v>62</v>
      </c>
      <c r="M42" s="29" t="s">
        <v>63</v>
      </c>
      <c r="N42" s="29" t="s">
        <v>64</v>
      </c>
      <c r="O42" s="29" t="s">
        <v>65</v>
      </c>
      <c r="P42" s="29" t="s">
        <v>58</v>
      </c>
      <c r="Q42" s="29" t="s">
        <v>108</v>
      </c>
      <c r="R42" s="30" t="str">
        <f t="shared" si="0"/>
        <v>http://maps.google.com/maps?q=18.22171,97.75498</v>
      </c>
    </row>
    <row r="43" spans="1:18" s="28" customFormat="1">
      <c r="A43" s="31">
        <v>45378</v>
      </c>
      <c r="B43" s="32">
        <v>2.38</v>
      </c>
      <c r="C43" s="33">
        <v>18.247029999999999</v>
      </c>
      <c r="D43" s="33">
        <v>97.756410000000002</v>
      </c>
      <c r="E43" s="34">
        <v>368526.47502100002</v>
      </c>
      <c r="F43" s="34">
        <v>2017963.13283</v>
      </c>
      <c r="G43" s="29" t="s">
        <v>594</v>
      </c>
      <c r="H43" s="29" t="s">
        <v>59</v>
      </c>
      <c r="I43" s="29" t="s">
        <v>60</v>
      </c>
      <c r="J43" s="29" t="s">
        <v>61</v>
      </c>
      <c r="K43" s="29" t="s">
        <v>52</v>
      </c>
      <c r="L43" s="29" t="s">
        <v>62</v>
      </c>
      <c r="M43" s="29" t="s">
        <v>63</v>
      </c>
      <c r="N43" s="29" t="s">
        <v>64</v>
      </c>
      <c r="O43" s="29" t="s">
        <v>65</v>
      </c>
      <c r="P43" s="29" t="s">
        <v>58</v>
      </c>
      <c r="Q43" s="29" t="s">
        <v>108</v>
      </c>
      <c r="R43" s="30" t="str">
        <f t="shared" si="0"/>
        <v>http://maps.google.com/maps?q=18.24703,97.75641</v>
      </c>
    </row>
    <row r="44" spans="1:18" s="28" customFormat="1">
      <c r="A44" s="31">
        <v>45378</v>
      </c>
      <c r="B44" s="32">
        <v>2.38</v>
      </c>
      <c r="C44" s="33">
        <v>18.248349999999999</v>
      </c>
      <c r="D44" s="33">
        <v>97.757230000000007</v>
      </c>
      <c r="E44" s="34">
        <v>368614.16946399998</v>
      </c>
      <c r="F44" s="34">
        <v>2018108.6149299999</v>
      </c>
      <c r="G44" s="29" t="s">
        <v>594</v>
      </c>
      <c r="H44" s="29" t="s">
        <v>59</v>
      </c>
      <c r="I44" s="29" t="s">
        <v>60</v>
      </c>
      <c r="J44" s="29" t="s">
        <v>61</v>
      </c>
      <c r="K44" s="29" t="s">
        <v>52</v>
      </c>
      <c r="L44" s="29" t="s">
        <v>62</v>
      </c>
      <c r="M44" s="29" t="s">
        <v>63</v>
      </c>
      <c r="N44" s="29" t="s">
        <v>64</v>
      </c>
      <c r="O44" s="29" t="s">
        <v>65</v>
      </c>
      <c r="P44" s="29" t="s">
        <v>58</v>
      </c>
      <c r="Q44" s="29" t="s">
        <v>108</v>
      </c>
      <c r="R44" s="30" t="str">
        <f t="shared" si="0"/>
        <v>http://maps.google.com/maps?q=18.24835,97.75723</v>
      </c>
    </row>
    <row r="45" spans="1:18" s="28" customFormat="1">
      <c r="A45" s="31">
        <v>45378</v>
      </c>
      <c r="B45" s="32">
        <v>2.38</v>
      </c>
      <c r="C45" s="33">
        <v>18.250640000000001</v>
      </c>
      <c r="D45" s="33">
        <v>97.746210000000005</v>
      </c>
      <c r="E45" s="34">
        <v>367450.72039199999</v>
      </c>
      <c r="F45" s="34">
        <v>2018369.9776699999</v>
      </c>
      <c r="G45" s="29" t="s">
        <v>594</v>
      </c>
      <c r="H45" s="29" t="s">
        <v>59</v>
      </c>
      <c r="I45" s="29" t="s">
        <v>60</v>
      </c>
      <c r="J45" s="29" t="s">
        <v>61</v>
      </c>
      <c r="K45" s="29" t="s">
        <v>52</v>
      </c>
      <c r="L45" s="29" t="s">
        <v>62</v>
      </c>
      <c r="M45" s="29" t="s">
        <v>63</v>
      </c>
      <c r="N45" s="29" t="s">
        <v>64</v>
      </c>
      <c r="O45" s="29" t="s">
        <v>65</v>
      </c>
      <c r="P45" s="29" t="s">
        <v>58</v>
      </c>
      <c r="Q45" s="29" t="s">
        <v>108</v>
      </c>
      <c r="R45" s="30" t="str">
        <f t="shared" si="0"/>
        <v>http://maps.google.com/maps?q=18.25064,97.74621</v>
      </c>
    </row>
    <row r="46" spans="1:18" s="28" customFormat="1">
      <c r="A46" s="31">
        <v>45378</v>
      </c>
      <c r="B46" s="32">
        <v>2.38</v>
      </c>
      <c r="C46" s="33">
        <v>18.25103</v>
      </c>
      <c r="D46" s="33">
        <v>97.761989999999997</v>
      </c>
      <c r="E46" s="34">
        <v>369119.467947</v>
      </c>
      <c r="F46" s="34">
        <v>2018401.77104</v>
      </c>
      <c r="G46" s="29" t="s">
        <v>594</v>
      </c>
      <c r="H46" s="29" t="s">
        <v>59</v>
      </c>
      <c r="I46" s="29" t="s">
        <v>60</v>
      </c>
      <c r="J46" s="29" t="s">
        <v>61</v>
      </c>
      <c r="K46" s="29" t="s">
        <v>52</v>
      </c>
      <c r="L46" s="29" t="s">
        <v>62</v>
      </c>
      <c r="M46" s="29" t="s">
        <v>63</v>
      </c>
      <c r="N46" s="29" t="s">
        <v>64</v>
      </c>
      <c r="O46" s="29" t="s">
        <v>65</v>
      </c>
      <c r="P46" s="29" t="s">
        <v>58</v>
      </c>
      <c r="Q46" s="29" t="s">
        <v>108</v>
      </c>
      <c r="R46" s="30" t="str">
        <f t="shared" si="0"/>
        <v>http://maps.google.com/maps?q=18.25103,97.76199</v>
      </c>
    </row>
    <row r="47" spans="1:18" s="28" customFormat="1">
      <c r="A47" s="31">
        <v>45378</v>
      </c>
      <c r="B47" s="32">
        <v>2.38</v>
      </c>
      <c r="C47" s="33">
        <v>18.25244</v>
      </c>
      <c r="D47" s="33">
        <v>97.780609999999996</v>
      </c>
      <c r="E47" s="34">
        <v>371089.22855100001</v>
      </c>
      <c r="F47" s="34">
        <v>2018544.57641</v>
      </c>
      <c r="G47" s="29" t="s">
        <v>594</v>
      </c>
      <c r="H47" s="29" t="s">
        <v>59</v>
      </c>
      <c r="I47" s="29" t="s">
        <v>60</v>
      </c>
      <c r="J47" s="29" t="s">
        <v>61</v>
      </c>
      <c r="K47" s="29" t="s">
        <v>52</v>
      </c>
      <c r="L47" s="29" t="s">
        <v>62</v>
      </c>
      <c r="M47" s="29" t="s">
        <v>63</v>
      </c>
      <c r="N47" s="29" t="s">
        <v>64</v>
      </c>
      <c r="O47" s="29" t="s">
        <v>65</v>
      </c>
      <c r="P47" s="29" t="s">
        <v>58</v>
      </c>
      <c r="Q47" s="29" t="s">
        <v>108</v>
      </c>
      <c r="R47" s="30" t="str">
        <f t="shared" si="0"/>
        <v>http://maps.google.com/maps?q=18.25244,97.78061</v>
      </c>
    </row>
    <row r="48" spans="1:18" s="28" customFormat="1">
      <c r="A48" s="31">
        <v>45378</v>
      </c>
      <c r="B48" s="32">
        <v>2.38</v>
      </c>
      <c r="C48" s="33">
        <v>18.25235</v>
      </c>
      <c r="D48" s="33">
        <v>97.762680000000003</v>
      </c>
      <c r="E48" s="34">
        <v>369193.41098099999</v>
      </c>
      <c r="F48" s="34">
        <v>2018547.34846</v>
      </c>
      <c r="G48" s="29" t="s">
        <v>594</v>
      </c>
      <c r="H48" s="29" t="s">
        <v>59</v>
      </c>
      <c r="I48" s="29" t="s">
        <v>60</v>
      </c>
      <c r="J48" s="29" t="s">
        <v>61</v>
      </c>
      <c r="K48" s="29" t="s">
        <v>52</v>
      </c>
      <c r="L48" s="29" t="s">
        <v>62</v>
      </c>
      <c r="M48" s="29" t="s">
        <v>63</v>
      </c>
      <c r="N48" s="29" t="s">
        <v>64</v>
      </c>
      <c r="O48" s="29" t="s">
        <v>65</v>
      </c>
      <c r="P48" s="29" t="s">
        <v>58</v>
      </c>
      <c r="Q48" s="29" t="s">
        <v>108</v>
      </c>
      <c r="R48" s="30" t="str">
        <f t="shared" si="0"/>
        <v>http://maps.google.com/maps?q=18.25235,97.76268</v>
      </c>
    </row>
    <row r="49" spans="1:18" s="28" customFormat="1">
      <c r="A49" s="31">
        <v>45378</v>
      </c>
      <c r="B49" s="32">
        <v>2.38</v>
      </c>
      <c r="C49" s="33">
        <v>18.253440000000001</v>
      </c>
      <c r="D49" s="33">
        <v>97.757390000000001</v>
      </c>
      <c r="E49" s="34">
        <v>368634.91316300002</v>
      </c>
      <c r="F49" s="34">
        <v>2018671.7597000001</v>
      </c>
      <c r="G49" s="29" t="s">
        <v>594</v>
      </c>
      <c r="H49" s="29" t="s">
        <v>59</v>
      </c>
      <c r="I49" s="29" t="s">
        <v>60</v>
      </c>
      <c r="J49" s="29" t="s">
        <v>61</v>
      </c>
      <c r="K49" s="29" t="s">
        <v>52</v>
      </c>
      <c r="L49" s="29" t="s">
        <v>62</v>
      </c>
      <c r="M49" s="29" t="s">
        <v>63</v>
      </c>
      <c r="N49" s="29" t="s">
        <v>64</v>
      </c>
      <c r="O49" s="29" t="s">
        <v>65</v>
      </c>
      <c r="P49" s="29" t="s">
        <v>58</v>
      </c>
      <c r="Q49" s="29" t="s">
        <v>108</v>
      </c>
      <c r="R49" s="30" t="str">
        <f t="shared" si="0"/>
        <v>http://maps.google.com/maps?q=18.25344,97.75739</v>
      </c>
    </row>
    <row r="50" spans="1:18" s="28" customFormat="1">
      <c r="A50" s="31">
        <v>45378</v>
      </c>
      <c r="B50" s="32">
        <v>2.38</v>
      </c>
      <c r="C50" s="33">
        <v>18.25422</v>
      </c>
      <c r="D50" s="33">
        <v>97.74606</v>
      </c>
      <c r="E50" s="34">
        <v>367437.57649599999</v>
      </c>
      <c r="F50" s="34">
        <v>2018766.25083</v>
      </c>
      <c r="G50" s="29" t="s">
        <v>594</v>
      </c>
      <c r="H50" s="29" t="s">
        <v>59</v>
      </c>
      <c r="I50" s="29" t="s">
        <v>60</v>
      </c>
      <c r="J50" s="29" t="s">
        <v>61</v>
      </c>
      <c r="K50" s="29" t="s">
        <v>52</v>
      </c>
      <c r="L50" s="29" t="s">
        <v>62</v>
      </c>
      <c r="M50" s="29" t="s">
        <v>63</v>
      </c>
      <c r="N50" s="29" t="s">
        <v>64</v>
      </c>
      <c r="O50" s="29" t="s">
        <v>65</v>
      </c>
      <c r="P50" s="29" t="s">
        <v>58</v>
      </c>
      <c r="Q50" s="29" t="s">
        <v>108</v>
      </c>
      <c r="R50" s="30" t="str">
        <f t="shared" si="0"/>
        <v>http://maps.google.com/maps?q=18.25422,97.74606</v>
      </c>
    </row>
    <row r="51" spans="1:18" s="28" customFormat="1">
      <c r="A51" s="31">
        <v>45378</v>
      </c>
      <c r="B51" s="32">
        <v>2.38</v>
      </c>
      <c r="C51" s="33">
        <v>18.254960000000001</v>
      </c>
      <c r="D51" s="33">
        <v>97.767949999999999</v>
      </c>
      <c r="E51" s="34">
        <v>369752.55838399997</v>
      </c>
      <c r="F51" s="34">
        <v>2018832.4090400001</v>
      </c>
      <c r="G51" s="29" t="s">
        <v>594</v>
      </c>
      <c r="H51" s="29" t="s">
        <v>59</v>
      </c>
      <c r="I51" s="29" t="s">
        <v>60</v>
      </c>
      <c r="J51" s="29" t="s">
        <v>61</v>
      </c>
      <c r="K51" s="29" t="s">
        <v>52</v>
      </c>
      <c r="L51" s="29" t="s">
        <v>62</v>
      </c>
      <c r="M51" s="29" t="s">
        <v>63</v>
      </c>
      <c r="N51" s="29" t="s">
        <v>64</v>
      </c>
      <c r="O51" s="29" t="s">
        <v>65</v>
      </c>
      <c r="P51" s="29" t="s">
        <v>58</v>
      </c>
      <c r="Q51" s="29" t="s">
        <v>108</v>
      </c>
      <c r="R51" s="30" t="str">
        <f t="shared" si="0"/>
        <v>http://maps.google.com/maps?q=18.25496,97.76795</v>
      </c>
    </row>
    <row r="52" spans="1:18" s="28" customFormat="1">
      <c r="A52" s="31">
        <v>45378</v>
      </c>
      <c r="B52" s="32">
        <v>2.38</v>
      </c>
      <c r="C52" s="33">
        <v>18.2561</v>
      </c>
      <c r="D52" s="33">
        <v>97.762209999999996</v>
      </c>
      <c r="E52" s="34">
        <v>369146.52597800002</v>
      </c>
      <c r="F52" s="34">
        <v>2018962.65943</v>
      </c>
      <c r="G52" s="29" t="s">
        <v>594</v>
      </c>
      <c r="H52" s="29" t="s">
        <v>59</v>
      </c>
      <c r="I52" s="29" t="s">
        <v>60</v>
      </c>
      <c r="J52" s="29" t="s">
        <v>61</v>
      </c>
      <c r="K52" s="29" t="s">
        <v>52</v>
      </c>
      <c r="L52" s="29" t="s">
        <v>62</v>
      </c>
      <c r="M52" s="29" t="s">
        <v>63</v>
      </c>
      <c r="N52" s="29" t="s">
        <v>64</v>
      </c>
      <c r="O52" s="29" t="s">
        <v>65</v>
      </c>
      <c r="P52" s="29" t="s">
        <v>58</v>
      </c>
      <c r="Q52" s="29" t="s">
        <v>108</v>
      </c>
      <c r="R52" s="30" t="str">
        <f t="shared" si="0"/>
        <v>http://maps.google.com/maps?q=18.2561,97.76221</v>
      </c>
    </row>
    <row r="53" spans="1:18" s="28" customFormat="1">
      <c r="A53" s="31">
        <v>45378</v>
      </c>
      <c r="B53" s="32">
        <v>2.38</v>
      </c>
      <c r="C53" s="33">
        <v>18.25619</v>
      </c>
      <c r="D53" s="33">
        <v>97.768910000000005</v>
      </c>
      <c r="E53" s="34">
        <v>369854.974705</v>
      </c>
      <c r="F53" s="34">
        <v>2018967.8369700001</v>
      </c>
      <c r="G53" s="29" t="s">
        <v>594</v>
      </c>
      <c r="H53" s="29" t="s">
        <v>59</v>
      </c>
      <c r="I53" s="29" t="s">
        <v>60</v>
      </c>
      <c r="J53" s="29" t="s">
        <v>61</v>
      </c>
      <c r="K53" s="29" t="s">
        <v>52</v>
      </c>
      <c r="L53" s="29" t="s">
        <v>62</v>
      </c>
      <c r="M53" s="29" t="s">
        <v>63</v>
      </c>
      <c r="N53" s="29" t="s">
        <v>64</v>
      </c>
      <c r="O53" s="29" t="s">
        <v>65</v>
      </c>
      <c r="P53" s="29" t="s">
        <v>58</v>
      </c>
      <c r="Q53" s="29" t="s">
        <v>108</v>
      </c>
      <c r="R53" s="30" t="str">
        <f t="shared" si="0"/>
        <v>http://maps.google.com/maps?q=18.25619,97.76891</v>
      </c>
    </row>
    <row r="54" spans="1:18" s="28" customFormat="1">
      <c r="A54" s="31">
        <v>45378</v>
      </c>
      <c r="B54" s="32">
        <v>2.38</v>
      </c>
      <c r="C54" s="33">
        <v>18.259509999999999</v>
      </c>
      <c r="D54" s="33">
        <v>97.752859999999998</v>
      </c>
      <c r="E54" s="34">
        <v>368160.53477000003</v>
      </c>
      <c r="F54" s="34">
        <v>2019346.7275700001</v>
      </c>
      <c r="G54" s="29" t="s">
        <v>594</v>
      </c>
      <c r="H54" s="29" t="s">
        <v>59</v>
      </c>
      <c r="I54" s="29" t="s">
        <v>60</v>
      </c>
      <c r="J54" s="29" t="s">
        <v>61</v>
      </c>
      <c r="K54" s="29" t="s">
        <v>52</v>
      </c>
      <c r="L54" s="29" t="s">
        <v>62</v>
      </c>
      <c r="M54" s="29" t="s">
        <v>63</v>
      </c>
      <c r="N54" s="29" t="s">
        <v>64</v>
      </c>
      <c r="O54" s="29" t="s">
        <v>65</v>
      </c>
      <c r="P54" s="29" t="s">
        <v>58</v>
      </c>
      <c r="Q54" s="29" t="s">
        <v>108</v>
      </c>
      <c r="R54" s="30" t="str">
        <f t="shared" si="0"/>
        <v>http://maps.google.com/maps?q=18.25951,97.75286</v>
      </c>
    </row>
    <row r="55" spans="1:18" s="28" customFormat="1">
      <c r="A55" s="31">
        <v>45378</v>
      </c>
      <c r="B55" s="32">
        <v>2.38</v>
      </c>
      <c r="C55" s="33">
        <v>18.261099999999999</v>
      </c>
      <c r="D55" s="33">
        <v>97.762789999999995</v>
      </c>
      <c r="E55" s="34">
        <v>369211.59248400002</v>
      </c>
      <c r="F55" s="34">
        <v>2019515.54424</v>
      </c>
      <c r="G55" s="29" t="s">
        <v>594</v>
      </c>
      <c r="H55" s="29" t="s">
        <v>59</v>
      </c>
      <c r="I55" s="29" t="s">
        <v>60</v>
      </c>
      <c r="J55" s="29" t="s">
        <v>61</v>
      </c>
      <c r="K55" s="29" t="s">
        <v>52</v>
      </c>
      <c r="L55" s="29" t="s">
        <v>62</v>
      </c>
      <c r="M55" s="29" t="s">
        <v>63</v>
      </c>
      <c r="N55" s="29" t="s">
        <v>64</v>
      </c>
      <c r="O55" s="29" t="s">
        <v>65</v>
      </c>
      <c r="P55" s="29" t="s">
        <v>58</v>
      </c>
      <c r="Q55" s="29" t="s">
        <v>108</v>
      </c>
      <c r="R55" s="30" t="str">
        <f t="shared" si="0"/>
        <v>http://maps.google.com/maps?q=18.2611,97.76279</v>
      </c>
    </row>
    <row r="56" spans="1:18" s="28" customFormat="1">
      <c r="A56" s="31">
        <v>45378</v>
      </c>
      <c r="B56" s="32">
        <v>2.38</v>
      </c>
      <c r="C56" s="33">
        <v>18.262119999999999</v>
      </c>
      <c r="D56" s="33">
        <v>97.757679999999993</v>
      </c>
      <c r="E56" s="34">
        <v>368672.10091400001</v>
      </c>
      <c r="F56" s="34">
        <v>2019632.0812599999</v>
      </c>
      <c r="G56" s="29" t="s">
        <v>594</v>
      </c>
      <c r="H56" s="29" t="s">
        <v>59</v>
      </c>
      <c r="I56" s="29" t="s">
        <v>60</v>
      </c>
      <c r="J56" s="29" t="s">
        <v>61</v>
      </c>
      <c r="K56" s="29" t="s">
        <v>52</v>
      </c>
      <c r="L56" s="29" t="s">
        <v>62</v>
      </c>
      <c r="M56" s="29" t="s">
        <v>63</v>
      </c>
      <c r="N56" s="29" t="s">
        <v>64</v>
      </c>
      <c r="O56" s="29" t="s">
        <v>65</v>
      </c>
      <c r="P56" s="29" t="s">
        <v>58</v>
      </c>
      <c r="Q56" s="29" t="s">
        <v>108</v>
      </c>
      <c r="R56" s="30" t="str">
        <f t="shared" si="0"/>
        <v>http://maps.google.com/maps?q=18.26212,97.75768</v>
      </c>
    </row>
    <row r="57" spans="1:18" s="28" customFormat="1">
      <c r="A57" s="31">
        <v>45378</v>
      </c>
      <c r="B57" s="32">
        <v>2.38</v>
      </c>
      <c r="C57" s="33">
        <v>18.262409999999999</v>
      </c>
      <c r="D57" s="33">
        <v>97.763589999999994</v>
      </c>
      <c r="E57" s="34">
        <v>369297.153429</v>
      </c>
      <c r="F57" s="34">
        <v>2019659.9365999999</v>
      </c>
      <c r="G57" s="29" t="s">
        <v>594</v>
      </c>
      <c r="H57" s="29" t="s">
        <v>59</v>
      </c>
      <c r="I57" s="29" t="s">
        <v>60</v>
      </c>
      <c r="J57" s="29" t="s">
        <v>61</v>
      </c>
      <c r="K57" s="29" t="s">
        <v>52</v>
      </c>
      <c r="L57" s="29" t="s">
        <v>62</v>
      </c>
      <c r="M57" s="29" t="s">
        <v>63</v>
      </c>
      <c r="N57" s="29" t="s">
        <v>64</v>
      </c>
      <c r="O57" s="29" t="s">
        <v>65</v>
      </c>
      <c r="P57" s="29" t="s">
        <v>58</v>
      </c>
      <c r="Q57" s="29" t="s">
        <v>108</v>
      </c>
      <c r="R57" s="30" t="str">
        <f t="shared" si="0"/>
        <v>http://maps.google.com/maps?q=18.26241,97.76359</v>
      </c>
    </row>
    <row r="58" spans="1:18" s="28" customFormat="1">
      <c r="A58" s="31">
        <v>45378</v>
      </c>
      <c r="B58" s="32">
        <v>2.38</v>
      </c>
      <c r="C58" s="33">
        <v>18.263500000000001</v>
      </c>
      <c r="D58" s="33">
        <v>97.758340000000004</v>
      </c>
      <c r="E58" s="34">
        <v>368742.91680499999</v>
      </c>
      <c r="F58" s="34">
        <v>2019784.3182099999</v>
      </c>
      <c r="G58" s="29" t="s">
        <v>594</v>
      </c>
      <c r="H58" s="29" t="s">
        <v>59</v>
      </c>
      <c r="I58" s="29" t="s">
        <v>60</v>
      </c>
      <c r="J58" s="29" t="s">
        <v>61</v>
      </c>
      <c r="K58" s="29" t="s">
        <v>52</v>
      </c>
      <c r="L58" s="29" t="s">
        <v>62</v>
      </c>
      <c r="M58" s="29" t="s">
        <v>63</v>
      </c>
      <c r="N58" s="29" t="s">
        <v>64</v>
      </c>
      <c r="O58" s="29" t="s">
        <v>65</v>
      </c>
      <c r="P58" s="29" t="s">
        <v>58</v>
      </c>
      <c r="Q58" s="29" t="s">
        <v>108</v>
      </c>
      <c r="R58" s="30" t="str">
        <f t="shared" si="0"/>
        <v>http://maps.google.com/maps?q=18.2635,97.75834</v>
      </c>
    </row>
    <row r="59" spans="1:18" s="28" customFormat="1">
      <c r="A59" s="31">
        <v>45378</v>
      </c>
      <c r="B59" s="32">
        <v>2.38</v>
      </c>
      <c r="C59" s="33">
        <v>18.269850000000002</v>
      </c>
      <c r="D59" s="33">
        <v>97.770290000000003</v>
      </c>
      <c r="E59" s="34">
        <v>370011.04848100001</v>
      </c>
      <c r="F59" s="34">
        <v>2020478.4675199999</v>
      </c>
      <c r="G59" s="29" t="s">
        <v>594</v>
      </c>
      <c r="H59" s="29" t="s">
        <v>59</v>
      </c>
      <c r="I59" s="29" t="s">
        <v>60</v>
      </c>
      <c r="J59" s="29" t="s">
        <v>61</v>
      </c>
      <c r="K59" s="29" t="s">
        <v>52</v>
      </c>
      <c r="L59" s="29" t="s">
        <v>62</v>
      </c>
      <c r="M59" s="29" t="s">
        <v>63</v>
      </c>
      <c r="N59" s="29" t="s">
        <v>64</v>
      </c>
      <c r="O59" s="29" t="s">
        <v>65</v>
      </c>
      <c r="P59" s="29" t="s">
        <v>58</v>
      </c>
      <c r="Q59" s="29" t="s">
        <v>108</v>
      </c>
      <c r="R59" s="30" t="str">
        <f t="shared" si="0"/>
        <v>http://maps.google.com/maps?q=18.26985,97.77029</v>
      </c>
    </row>
    <row r="60" spans="1:18" s="28" customFormat="1">
      <c r="A60" s="31">
        <v>45378</v>
      </c>
      <c r="B60" s="32">
        <v>2.38</v>
      </c>
      <c r="C60" s="33">
        <v>18.271080000000001</v>
      </c>
      <c r="D60" s="33">
        <v>97.771299999999997</v>
      </c>
      <c r="E60" s="34">
        <v>370118.741018</v>
      </c>
      <c r="F60" s="34">
        <v>2020613.8608200001</v>
      </c>
      <c r="G60" s="29" t="s">
        <v>594</v>
      </c>
      <c r="H60" s="29" t="s">
        <v>59</v>
      </c>
      <c r="I60" s="29" t="s">
        <v>60</v>
      </c>
      <c r="J60" s="29" t="s">
        <v>61</v>
      </c>
      <c r="K60" s="29" t="s">
        <v>52</v>
      </c>
      <c r="L60" s="29" t="s">
        <v>62</v>
      </c>
      <c r="M60" s="29" t="s">
        <v>63</v>
      </c>
      <c r="N60" s="29" t="s">
        <v>64</v>
      </c>
      <c r="O60" s="29" t="s">
        <v>65</v>
      </c>
      <c r="P60" s="29" t="s">
        <v>58</v>
      </c>
      <c r="Q60" s="29" t="s">
        <v>108</v>
      </c>
      <c r="R60" s="30" t="str">
        <f t="shared" si="0"/>
        <v>http://maps.google.com/maps?q=18.27108,97.7713</v>
      </c>
    </row>
    <row r="61" spans="1:18" s="28" customFormat="1">
      <c r="A61" s="31">
        <v>45378</v>
      </c>
      <c r="B61" s="32">
        <v>2.38</v>
      </c>
      <c r="C61" s="33">
        <v>18.304040000000001</v>
      </c>
      <c r="D61" s="33">
        <v>97.760379999999998</v>
      </c>
      <c r="E61" s="34">
        <v>368989.04935699998</v>
      </c>
      <c r="F61" s="34">
        <v>2024269.0236500001</v>
      </c>
      <c r="G61" s="29" t="s">
        <v>594</v>
      </c>
      <c r="H61" s="29" t="s">
        <v>67</v>
      </c>
      <c r="I61" s="29" t="s">
        <v>60</v>
      </c>
      <c r="J61" s="29" t="s">
        <v>61</v>
      </c>
      <c r="K61" s="29" t="s">
        <v>52</v>
      </c>
      <c r="L61" s="29" t="s">
        <v>62</v>
      </c>
      <c r="M61" s="29" t="s">
        <v>63</v>
      </c>
      <c r="N61" s="29" t="s">
        <v>64</v>
      </c>
      <c r="O61" s="29" t="s">
        <v>65</v>
      </c>
      <c r="P61" s="29" t="s">
        <v>58</v>
      </c>
      <c r="Q61" s="29" t="s">
        <v>108</v>
      </c>
      <c r="R61" s="30" t="str">
        <f t="shared" si="0"/>
        <v>http://maps.google.com/maps?q=18.30404,97.76038</v>
      </c>
    </row>
    <row r="62" spans="1:18" s="28" customFormat="1">
      <c r="A62" s="31">
        <v>45378</v>
      </c>
      <c r="B62" s="32">
        <v>2.38</v>
      </c>
      <c r="C62" s="33">
        <v>18.80114</v>
      </c>
      <c r="D62" s="33">
        <v>98.7196</v>
      </c>
      <c r="E62" s="34">
        <v>470452.95526900003</v>
      </c>
      <c r="F62" s="34">
        <v>2078847.5684799999</v>
      </c>
      <c r="G62" s="29" t="s">
        <v>594</v>
      </c>
      <c r="H62" s="29" t="s">
        <v>49</v>
      </c>
      <c r="I62" s="29" t="s">
        <v>50</v>
      </c>
      <c r="J62" s="29" t="s">
        <v>51</v>
      </c>
      <c r="K62" s="29" t="s">
        <v>52</v>
      </c>
      <c r="L62" s="29" t="s">
        <v>53</v>
      </c>
      <c r="M62" s="29" t="s">
        <v>54</v>
      </c>
      <c r="N62" s="29" t="s">
        <v>55</v>
      </c>
      <c r="O62" s="29" t="s">
        <v>56</v>
      </c>
      <c r="P62" s="29" t="s">
        <v>58</v>
      </c>
      <c r="Q62" s="29" t="s">
        <v>108</v>
      </c>
      <c r="R62" s="30" t="str">
        <f t="shared" si="0"/>
        <v>http://maps.google.com/maps?q=18.80114,98.7196</v>
      </c>
    </row>
    <row r="63" spans="1:18" s="28" customFormat="1">
      <c r="A63" s="31">
        <v>45378</v>
      </c>
      <c r="B63" s="32">
        <v>2.38</v>
      </c>
      <c r="C63" s="33">
        <v>18.814720000000001</v>
      </c>
      <c r="D63" s="33">
        <v>98.758510000000001</v>
      </c>
      <c r="E63" s="34">
        <v>474555.14460699999</v>
      </c>
      <c r="F63" s="34">
        <v>2080344.1269100001</v>
      </c>
      <c r="G63" s="29" t="s">
        <v>594</v>
      </c>
      <c r="H63" s="29" t="s">
        <v>49</v>
      </c>
      <c r="I63" s="29" t="s">
        <v>50</v>
      </c>
      <c r="J63" s="29" t="s">
        <v>51</v>
      </c>
      <c r="K63" s="29" t="s">
        <v>52</v>
      </c>
      <c r="L63" s="29" t="s">
        <v>53</v>
      </c>
      <c r="M63" s="29" t="s">
        <v>54</v>
      </c>
      <c r="N63" s="29" t="s">
        <v>55</v>
      </c>
      <c r="O63" s="29" t="s">
        <v>56</v>
      </c>
      <c r="P63" s="29" t="s">
        <v>58</v>
      </c>
      <c r="Q63" s="29" t="s">
        <v>108</v>
      </c>
      <c r="R63" s="30" t="str">
        <f t="shared" si="0"/>
        <v>http://maps.google.com/maps?q=18.81472,98.75851</v>
      </c>
    </row>
    <row r="64" spans="1:18" s="28" customFormat="1">
      <c r="A64" s="31">
        <v>45378</v>
      </c>
      <c r="B64" s="32">
        <v>2.38</v>
      </c>
      <c r="C64" s="33">
        <v>18.815270000000002</v>
      </c>
      <c r="D64" s="33">
        <v>98.756110000000007</v>
      </c>
      <c r="E64" s="34">
        <v>474302.34834099998</v>
      </c>
      <c r="F64" s="34">
        <v>2080405.32788</v>
      </c>
      <c r="G64" s="29" t="s">
        <v>594</v>
      </c>
      <c r="H64" s="29" t="s">
        <v>49</v>
      </c>
      <c r="I64" s="29" t="s">
        <v>50</v>
      </c>
      <c r="J64" s="29" t="s">
        <v>51</v>
      </c>
      <c r="K64" s="29" t="s">
        <v>52</v>
      </c>
      <c r="L64" s="29" t="s">
        <v>53</v>
      </c>
      <c r="M64" s="29" t="s">
        <v>54</v>
      </c>
      <c r="N64" s="29" t="s">
        <v>55</v>
      </c>
      <c r="O64" s="29" t="s">
        <v>56</v>
      </c>
      <c r="P64" s="29" t="s">
        <v>58</v>
      </c>
      <c r="Q64" s="29" t="s">
        <v>108</v>
      </c>
      <c r="R64" s="30" t="str">
        <f t="shared" si="0"/>
        <v>http://maps.google.com/maps?q=18.81527,98.75611</v>
      </c>
    </row>
    <row r="65" spans="1:18" s="28" customFormat="1">
      <c r="A65" s="31">
        <v>45378</v>
      </c>
      <c r="B65" s="32">
        <v>2.38</v>
      </c>
      <c r="C65" s="33">
        <v>18.816179999999999</v>
      </c>
      <c r="D65" s="33">
        <v>98.751379999999997</v>
      </c>
      <c r="E65" s="34">
        <v>473804.10681000003</v>
      </c>
      <c r="F65" s="34">
        <v>2080506.70698</v>
      </c>
      <c r="G65" s="29" t="s">
        <v>594</v>
      </c>
      <c r="H65" s="29" t="s">
        <v>49</v>
      </c>
      <c r="I65" s="29" t="s">
        <v>50</v>
      </c>
      <c r="J65" s="29" t="s">
        <v>51</v>
      </c>
      <c r="K65" s="29" t="s">
        <v>52</v>
      </c>
      <c r="L65" s="29" t="s">
        <v>53</v>
      </c>
      <c r="M65" s="29" t="s">
        <v>54</v>
      </c>
      <c r="N65" s="29" t="s">
        <v>55</v>
      </c>
      <c r="O65" s="29" t="s">
        <v>56</v>
      </c>
      <c r="P65" s="29" t="s">
        <v>58</v>
      </c>
      <c r="Q65" s="29" t="s">
        <v>108</v>
      </c>
      <c r="R65" s="30" t="str">
        <f t="shared" si="0"/>
        <v>http://maps.google.com/maps?q=18.81618,98.75138</v>
      </c>
    </row>
    <row r="66" spans="1:18" s="28" customFormat="1">
      <c r="A66" s="31">
        <v>45378</v>
      </c>
      <c r="B66" s="32">
        <v>13.5</v>
      </c>
      <c r="C66" s="33">
        <v>14.930770000000001</v>
      </c>
      <c r="D66" s="33">
        <v>98.551079999999999</v>
      </c>
      <c r="E66" s="34">
        <v>451721.82322999998</v>
      </c>
      <c r="F66" s="34">
        <v>1650717.60277</v>
      </c>
      <c r="G66" s="29" t="s">
        <v>145</v>
      </c>
      <c r="H66" s="29" t="s">
        <v>254</v>
      </c>
      <c r="I66" s="29" t="s">
        <v>203</v>
      </c>
      <c r="J66" s="29" t="s">
        <v>77</v>
      </c>
      <c r="K66" s="29" t="s">
        <v>78</v>
      </c>
      <c r="L66" s="29" t="s">
        <v>255</v>
      </c>
      <c r="M66" s="29" t="s">
        <v>63</v>
      </c>
      <c r="N66" s="29" t="s">
        <v>57</v>
      </c>
      <c r="O66" s="29" t="s">
        <v>79</v>
      </c>
      <c r="P66" s="29" t="s">
        <v>153</v>
      </c>
      <c r="Q66" s="29" t="s">
        <v>66</v>
      </c>
      <c r="R66" s="30" t="str">
        <f t="shared" ref="R66:R129" si="1">HYPERLINK(CONCATENATE("http://maps.google.com/maps?q=",C66,",",D66))</f>
        <v>http://maps.google.com/maps?q=14.93077,98.55108</v>
      </c>
    </row>
    <row r="67" spans="1:18" s="28" customFormat="1">
      <c r="A67" s="31">
        <v>45378</v>
      </c>
      <c r="B67" s="32">
        <v>13.5</v>
      </c>
      <c r="C67" s="33">
        <v>14.900539999999999</v>
      </c>
      <c r="D67" s="33">
        <v>98.605890000000002</v>
      </c>
      <c r="E67" s="34">
        <v>457610.41860400001</v>
      </c>
      <c r="F67" s="34">
        <v>1647362.8129799999</v>
      </c>
      <c r="G67" s="29" t="s">
        <v>145</v>
      </c>
      <c r="H67" s="29" t="s">
        <v>254</v>
      </c>
      <c r="I67" s="29" t="s">
        <v>203</v>
      </c>
      <c r="J67" s="29" t="s">
        <v>77</v>
      </c>
      <c r="K67" s="29" t="s">
        <v>78</v>
      </c>
      <c r="L67" s="29" t="s">
        <v>255</v>
      </c>
      <c r="M67" s="29" t="s">
        <v>63</v>
      </c>
      <c r="N67" s="29" t="s">
        <v>57</v>
      </c>
      <c r="O67" s="29" t="s">
        <v>79</v>
      </c>
      <c r="P67" s="29" t="s">
        <v>153</v>
      </c>
      <c r="Q67" s="29" t="s">
        <v>108</v>
      </c>
      <c r="R67" s="30" t="str">
        <f t="shared" si="1"/>
        <v>http://maps.google.com/maps?q=14.90054,98.60589</v>
      </c>
    </row>
    <row r="68" spans="1:18" s="28" customFormat="1">
      <c r="A68" s="31">
        <v>45378</v>
      </c>
      <c r="B68" s="32">
        <v>13.5</v>
      </c>
      <c r="C68" s="33">
        <v>14.930249999999999</v>
      </c>
      <c r="D68" s="33">
        <v>98.690439999999995</v>
      </c>
      <c r="E68" s="34">
        <v>466709.083315</v>
      </c>
      <c r="F68" s="34">
        <v>1650634.52837</v>
      </c>
      <c r="G68" s="29" t="s">
        <v>145</v>
      </c>
      <c r="H68" s="29" t="s">
        <v>75</v>
      </c>
      <c r="I68" s="29" t="s">
        <v>76</v>
      </c>
      <c r="J68" s="29" t="s">
        <v>77</v>
      </c>
      <c r="K68" s="29" t="s">
        <v>78</v>
      </c>
      <c r="L68" s="29" t="s">
        <v>255</v>
      </c>
      <c r="M68" s="29" t="s">
        <v>63</v>
      </c>
      <c r="N68" s="29" t="s">
        <v>57</v>
      </c>
      <c r="O68" s="29" t="s">
        <v>79</v>
      </c>
      <c r="P68" s="29" t="s">
        <v>58</v>
      </c>
      <c r="Q68" s="29" t="s">
        <v>108</v>
      </c>
      <c r="R68" s="30" t="str">
        <f t="shared" si="1"/>
        <v>http://maps.google.com/maps?q=14.93025,98.69044</v>
      </c>
    </row>
    <row r="69" spans="1:18" s="28" customFormat="1">
      <c r="A69" s="31">
        <v>45378</v>
      </c>
      <c r="B69" s="32">
        <v>13.5</v>
      </c>
      <c r="C69" s="33">
        <v>14.93131</v>
      </c>
      <c r="D69" s="33">
        <v>98.554820000000007</v>
      </c>
      <c r="E69" s="34">
        <v>452124.16049699998</v>
      </c>
      <c r="F69" s="34">
        <v>1650776.5217800001</v>
      </c>
      <c r="G69" s="29" t="s">
        <v>145</v>
      </c>
      <c r="H69" s="29" t="s">
        <v>254</v>
      </c>
      <c r="I69" s="29" t="s">
        <v>203</v>
      </c>
      <c r="J69" s="29" t="s">
        <v>77</v>
      </c>
      <c r="K69" s="29" t="s">
        <v>78</v>
      </c>
      <c r="L69" s="29" t="s">
        <v>255</v>
      </c>
      <c r="M69" s="29" t="s">
        <v>63</v>
      </c>
      <c r="N69" s="29" t="s">
        <v>57</v>
      </c>
      <c r="O69" s="29" t="s">
        <v>79</v>
      </c>
      <c r="P69" s="29" t="s">
        <v>58</v>
      </c>
      <c r="Q69" s="29" t="s">
        <v>108</v>
      </c>
      <c r="R69" s="30" t="str">
        <f t="shared" si="1"/>
        <v>http://maps.google.com/maps?q=14.93131,98.55482</v>
      </c>
    </row>
    <row r="70" spans="1:18" s="28" customFormat="1">
      <c r="A70" s="31">
        <v>45378</v>
      </c>
      <c r="B70" s="32">
        <v>13.5</v>
      </c>
      <c r="C70" s="33">
        <v>15.021750000000001</v>
      </c>
      <c r="D70" s="33">
        <v>98.47945</v>
      </c>
      <c r="E70" s="34">
        <v>444041.97712400003</v>
      </c>
      <c r="F70" s="34">
        <v>1660797.5281700001</v>
      </c>
      <c r="G70" s="29" t="s">
        <v>145</v>
      </c>
      <c r="H70" s="29" t="s">
        <v>254</v>
      </c>
      <c r="I70" s="29" t="s">
        <v>203</v>
      </c>
      <c r="J70" s="29" t="s">
        <v>77</v>
      </c>
      <c r="K70" s="29" t="s">
        <v>78</v>
      </c>
      <c r="L70" s="29" t="s">
        <v>255</v>
      </c>
      <c r="M70" s="29" t="s">
        <v>63</v>
      </c>
      <c r="N70" s="29" t="s">
        <v>57</v>
      </c>
      <c r="O70" s="29" t="s">
        <v>79</v>
      </c>
      <c r="P70" s="29" t="s">
        <v>58</v>
      </c>
      <c r="Q70" s="29" t="s">
        <v>108</v>
      </c>
      <c r="R70" s="30" t="str">
        <f t="shared" si="1"/>
        <v>http://maps.google.com/maps?q=15.02175,98.47945</v>
      </c>
    </row>
    <row r="71" spans="1:18" s="28" customFormat="1">
      <c r="A71" s="31">
        <v>45378</v>
      </c>
      <c r="B71" s="32">
        <v>13.5</v>
      </c>
      <c r="C71" s="33">
        <v>15.024609999999999</v>
      </c>
      <c r="D71" s="33">
        <v>98.475139999999996</v>
      </c>
      <c r="E71" s="34">
        <v>443579.401174</v>
      </c>
      <c r="F71" s="34">
        <v>1661114.96465</v>
      </c>
      <c r="G71" s="29" t="s">
        <v>145</v>
      </c>
      <c r="H71" s="29" t="s">
        <v>254</v>
      </c>
      <c r="I71" s="29" t="s">
        <v>203</v>
      </c>
      <c r="J71" s="29" t="s">
        <v>77</v>
      </c>
      <c r="K71" s="29" t="s">
        <v>78</v>
      </c>
      <c r="L71" s="29" t="s">
        <v>255</v>
      </c>
      <c r="M71" s="29" t="s">
        <v>63</v>
      </c>
      <c r="N71" s="29" t="s">
        <v>57</v>
      </c>
      <c r="O71" s="29" t="s">
        <v>79</v>
      </c>
      <c r="P71" s="29" t="s">
        <v>153</v>
      </c>
      <c r="Q71" s="29" t="s">
        <v>108</v>
      </c>
      <c r="R71" s="30" t="str">
        <f t="shared" si="1"/>
        <v>http://maps.google.com/maps?q=15.02461,98.47514</v>
      </c>
    </row>
    <row r="72" spans="1:18" s="28" customFormat="1">
      <c r="A72" s="31">
        <v>45378</v>
      </c>
      <c r="B72" s="32">
        <v>13.5</v>
      </c>
      <c r="C72" s="33">
        <v>15.052849999999999</v>
      </c>
      <c r="D72" s="33">
        <v>98.405479999999997</v>
      </c>
      <c r="E72" s="34">
        <v>436099.38663199998</v>
      </c>
      <c r="F72" s="34">
        <v>1664257.5546899999</v>
      </c>
      <c r="G72" s="29" t="s">
        <v>145</v>
      </c>
      <c r="H72" s="29" t="s">
        <v>206</v>
      </c>
      <c r="I72" s="29" t="s">
        <v>203</v>
      </c>
      <c r="J72" s="29" t="s">
        <v>77</v>
      </c>
      <c r="K72" s="29" t="s">
        <v>78</v>
      </c>
      <c r="L72" s="29" t="s">
        <v>255</v>
      </c>
      <c r="M72" s="29" t="s">
        <v>63</v>
      </c>
      <c r="N72" s="29" t="s">
        <v>57</v>
      </c>
      <c r="O72" s="29" t="s">
        <v>79</v>
      </c>
      <c r="P72" s="29" t="s">
        <v>58</v>
      </c>
      <c r="Q72" s="29" t="s">
        <v>108</v>
      </c>
      <c r="R72" s="30" t="str">
        <f t="shared" si="1"/>
        <v>http://maps.google.com/maps?q=15.05285,98.40548</v>
      </c>
    </row>
    <row r="73" spans="1:18" s="28" customFormat="1">
      <c r="A73" s="31">
        <v>45378</v>
      </c>
      <c r="B73" s="32">
        <v>13.5</v>
      </c>
      <c r="C73" s="33">
        <v>15.131550000000001</v>
      </c>
      <c r="D73" s="33">
        <v>98.542950000000005</v>
      </c>
      <c r="E73" s="34">
        <v>450893.42754300003</v>
      </c>
      <c r="F73" s="34">
        <v>1672927.21924</v>
      </c>
      <c r="G73" s="29" t="s">
        <v>145</v>
      </c>
      <c r="H73" s="29" t="s">
        <v>254</v>
      </c>
      <c r="I73" s="29" t="s">
        <v>203</v>
      </c>
      <c r="J73" s="29" t="s">
        <v>77</v>
      </c>
      <c r="K73" s="29" t="s">
        <v>78</v>
      </c>
      <c r="L73" s="29" t="s">
        <v>255</v>
      </c>
      <c r="M73" s="29" t="s">
        <v>63</v>
      </c>
      <c r="N73" s="29" t="s">
        <v>57</v>
      </c>
      <c r="O73" s="29" t="s">
        <v>79</v>
      </c>
      <c r="P73" s="29" t="s">
        <v>58</v>
      </c>
      <c r="Q73" s="29" t="s">
        <v>108</v>
      </c>
      <c r="R73" s="30" t="str">
        <f t="shared" si="1"/>
        <v>http://maps.google.com/maps?q=15.13155,98.54295</v>
      </c>
    </row>
    <row r="74" spans="1:18" s="28" customFormat="1">
      <c r="A74" s="31">
        <v>45378</v>
      </c>
      <c r="B74" s="32">
        <v>13.5</v>
      </c>
      <c r="C74" s="33">
        <v>15.131930000000001</v>
      </c>
      <c r="D74" s="33">
        <v>98.543170000000003</v>
      </c>
      <c r="E74" s="34">
        <v>450917.15279999998</v>
      </c>
      <c r="F74" s="34">
        <v>1672969.2013600001</v>
      </c>
      <c r="G74" s="29" t="s">
        <v>145</v>
      </c>
      <c r="H74" s="29" t="s">
        <v>254</v>
      </c>
      <c r="I74" s="29" t="s">
        <v>203</v>
      </c>
      <c r="J74" s="29" t="s">
        <v>77</v>
      </c>
      <c r="K74" s="29" t="s">
        <v>78</v>
      </c>
      <c r="L74" s="29" t="s">
        <v>255</v>
      </c>
      <c r="M74" s="29" t="s">
        <v>63</v>
      </c>
      <c r="N74" s="29" t="s">
        <v>57</v>
      </c>
      <c r="O74" s="29" t="s">
        <v>79</v>
      </c>
      <c r="P74" s="29" t="s">
        <v>58</v>
      </c>
      <c r="Q74" s="29" t="s">
        <v>108</v>
      </c>
      <c r="R74" s="30" t="str">
        <f t="shared" si="1"/>
        <v>http://maps.google.com/maps?q=15.13193,98.54317</v>
      </c>
    </row>
    <row r="75" spans="1:18" s="28" customFormat="1">
      <c r="A75" s="31">
        <v>45378</v>
      </c>
      <c r="B75" s="32">
        <v>13.5</v>
      </c>
      <c r="C75" s="33">
        <v>12.264620000000001</v>
      </c>
      <c r="D75" s="33">
        <v>99.913700000000006</v>
      </c>
      <c r="E75" s="34">
        <v>599370.33576399996</v>
      </c>
      <c r="F75" s="34">
        <v>1355983.39852</v>
      </c>
      <c r="G75" s="29" t="s">
        <v>145</v>
      </c>
      <c r="H75" s="29" t="s">
        <v>251</v>
      </c>
      <c r="I75" s="29" t="s">
        <v>252</v>
      </c>
      <c r="J75" s="29" t="s">
        <v>139</v>
      </c>
      <c r="K75" s="29" t="s">
        <v>78</v>
      </c>
      <c r="L75" s="29" t="s">
        <v>253</v>
      </c>
      <c r="M75" s="29" t="s">
        <v>63</v>
      </c>
      <c r="N75" s="29" t="s">
        <v>57</v>
      </c>
      <c r="O75" s="29" t="s">
        <v>183</v>
      </c>
      <c r="P75" s="29" t="s">
        <v>58</v>
      </c>
      <c r="Q75" s="29" t="s">
        <v>108</v>
      </c>
      <c r="R75" s="30" t="str">
        <f t="shared" si="1"/>
        <v>http://maps.google.com/maps?q=12.26462,99.9137</v>
      </c>
    </row>
    <row r="76" spans="1:18" s="28" customFormat="1">
      <c r="A76" s="31">
        <v>45378</v>
      </c>
      <c r="B76" s="32">
        <v>13.5</v>
      </c>
      <c r="C76" s="33">
        <v>14.56723</v>
      </c>
      <c r="D76" s="33">
        <v>99.107749999999996</v>
      </c>
      <c r="E76" s="34">
        <v>511606.90482599998</v>
      </c>
      <c r="F76" s="34">
        <v>1610463.3566000001</v>
      </c>
      <c r="G76" s="29" t="s">
        <v>145</v>
      </c>
      <c r="H76" s="29" t="s">
        <v>246</v>
      </c>
      <c r="I76" s="29" t="s">
        <v>247</v>
      </c>
      <c r="J76" s="29" t="s">
        <v>77</v>
      </c>
      <c r="K76" s="29" t="s">
        <v>78</v>
      </c>
      <c r="L76" s="29" t="s">
        <v>248</v>
      </c>
      <c r="M76" s="29" t="s">
        <v>63</v>
      </c>
      <c r="N76" s="29" t="s">
        <v>57</v>
      </c>
      <c r="O76" s="29" t="s">
        <v>79</v>
      </c>
      <c r="P76" s="29" t="s">
        <v>58</v>
      </c>
      <c r="Q76" s="29" t="s">
        <v>108</v>
      </c>
      <c r="R76" s="30" t="str">
        <f t="shared" si="1"/>
        <v>http://maps.google.com/maps?q=14.56723,99.10775</v>
      </c>
    </row>
    <row r="77" spans="1:18" s="28" customFormat="1">
      <c r="A77" s="31">
        <v>45378</v>
      </c>
      <c r="B77" s="32">
        <v>13.5</v>
      </c>
      <c r="C77" s="33">
        <v>14.57016</v>
      </c>
      <c r="D77" s="33">
        <v>99.103359999999995</v>
      </c>
      <c r="E77" s="34">
        <v>511133.86346800003</v>
      </c>
      <c r="F77" s="34">
        <v>1610787.1968499999</v>
      </c>
      <c r="G77" s="29" t="s">
        <v>145</v>
      </c>
      <c r="H77" s="29" t="s">
        <v>246</v>
      </c>
      <c r="I77" s="29" t="s">
        <v>247</v>
      </c>
      <c r="J77" s="29" t="s">
        <v>77</v>
      </c>
      <c r="K77" s="29" t="s">
        <v>78</v>
      </c>
      <c r="L77" s="29" t="s">
        <v>248</v>
      </c>
      <c r="M77" s="29" t="s">
        <v>63</v>
      </c>
      <c r="N77" s="29" t="s">
        <v>57</v>
      </c>
      <c r="O77" s="29" t="s">
        <v>79</v>
      </c>
      <c r="P77" s="29" t="s">
        <v>58</v>
      </c>
      <c r="Q77" s="29" t="s">
        <v>108</v>
      </c>
      <c r="R77" s="30" t="str">
        <f t="shared" si="1"/>
        <v>http://maps.google.com/maps?q=14.57016,99.10336</v>
      </c>
    </row>
    <row r="78" spans="1:18" s="28" customFormat="1">
      <c r="A78" s="31">
        <v>45378</v>
      </c>
      <c r="B78" s="32">
        <v>13.5</v>
      </c>
      <c r="C78" s="33">
        <v>14.99024</v>
      </c>
      <c r="D78" s="33">
        <v>99.205910000000003</v>
      </c>
      <c r="E78" s="34">
        <v>522137.90817200002</v>
      </c>
      <c r="F78" s="34">
        <v>1657256.7839500001</v>
      </c>
      <c r="G78" s="29" t="s">
        <v>145</v>
      </c>
      <c r="H78" s="29" t="s">
        <v>249</v>
      </c>
      <c r="I78" s="29" t="s">
        <v>247</v>
      </c>
      <c r="J78" s="29" t="s">
        <v>77</v>
      </c>
      <c r="K78" s="29" t="s">
        <v>78</v>
      </c>
      <c r="L78" s="29" t="s">
        <v>248</v>
      </c>
      <c r="M78" s="29" t="s">
        <v>63</v>
      </c>
      <c r="N78" s="29" t="s">
        <v>250</v>
      </c>
      <c r="O78" s="29" t="s">
        <v>79</v>
      </c>
      <c r="P78" s="29" t="s">
        <v>58</v>
      </c>
      <c r="Q78" s="29" t="s">
        <v>108</v>
      </c>
      <c r="R78" s="30" t="str">
        <f t="shared" si="1"/>
        <v>http://maps.google.com/maps?q=14.99024,99.20591</v>
      </c>
    </row>
    <row r="79" spans="1:18" s="28" customFormat="1">
      <c r="A79" s="31">
        <v>45378</v>
      </c>
      <c r="B79" s="32">
        <v>13.5</v>
      </c>
      <c r="C79" s="33">
        <v>14.993180000000001</v>
      </c>
      <c r="D79" s="33">
        <v>99.201530000000005</v>
      </c>
      <c r="E79" s="34">
        <v>521666.70564200002</v>
      </c>
      <c r="F79" s="34">
        <v>1657581.5294300001</v>
      </c>
      <c r="G79" s="29" t="s">
        <v>145</v>
      </c>
      <c r="H79" s="29" t="s">
        <v>249</v>
      </c>
      <c r="I79" s="29" t="s">
        <v>247</v>
      </c>
      <c r="J79" s="29" t="s">
        <v>77</v>
      </c>
      <c r="K79" s="29" t="s">
        <v>78</v>
      </c>
      <c r="L79" s="29" t="s">
        <v>248</v>
      </c>
      <c r="M79" s="29" t="s">
        <v>63</v>
      </c>
      <c r="N79" s="29" t="s">
        <v>250</v>
      </c>
      <c r="O79" s="29" t="s">
        <v>79</v>
      </c>
      <c r="P79" s="29" t="s">
        <v>58</v>
      </c>
      <c r="Q79" s="29" t="s">
        <v>108</v>
      </c>
      <c r="R79" s="30" t="str">
        <f t="shared" si="1"/>
        <v>http://maps.google.com/maps?q=14.99318,99.20153</v>
      </c>
    </row>
    <row r="80" spans="1:18" s="28" customFormat="1">
      <c r="A80" s="31">
        <v>45378</v>
      </c>
      <c r="B80" s="32">
        <v>13.5</v>
      </c>
      <c r="C80" s="33">
        <v>14.99372</v>
      </c>
      <c r="D80" s="33">
        <v>99.205370000000002</v>
      </c>
      <c r="E80" s="34">
        <v>522079.49428699998</v>
      </c>
      <c r="F80" s="34">
        <v>1657641.6353800001</v>
      </c>
      <c r="G80" s="29" t="s">
        <v>145</v>
      </c>
      <c r="H80" s="29" t="s">
        <v>249</v>
      </c>
      <c r="I80" s="29" t="s">
        <v>247</v>
      </c>
      <c r="J80" s="29" t="s">
        <v>77</v>
      </c>
      <c r="K80" s="29" t="s">
        <v>78</v>
      </c>
      <c r="L80" s="29" t="s">
        <v>248</v>
      </c>
      <c r="M80" s="29" t="s">
        <v>63</v>
      </c>
      <c r="N80" s="29" t="s">
        <v>250</v>
      </c>
      <c r="O80" s="29" t="s">
        <v>79</v>
      </c>
      <c r="P80" s="29" t="s">
        <v>163</v>
      </c>
      <c r="Q80" s="29" t="s">
        <v>108</v>
      </c>
      <c r="R80" s="30" t="str">
        <f t="shared" si="1"/>
        <v>http://maps.google.com/maps?q=14.99372,99.20537</v>
      </c>
    </row>
    <row r="81" spans="1:18" s="28" customFormat="1">
      <c r="A81" s="31">
        <v>45378</v>
      </c>
      <c r="B81" s="32">
        <v>13.5</v>
      </c>
      <c r="C81" s="33">
        <v>19.328489999999999</v>
      </c>
      <c r="D81" s="33">
        <v>98.746709999999993</v>
      </c>
      <c r="E81" s="34">
        <v>473393.93496300001</v>
      </c>
      <c r="F81" s="34">
        <v>2137194.2582399999</v>
      </c>
      <c r="G81" s="29" t="s">
        <v>145</v>
      </c>
      <c r="H81" s="29" t="s">
        <v>244</v>
      </c>
      <c r="I81" s="29" t="s">
        <v>86</v>
      </c>
      <c r="J81" s="29" t="s">
        <v>51</v>
      </c>
      <c r="K81" s="29" t="s">
        <v>52</v>
      </c>
      <c r="L81" s="29" t="s">
        <v>86</v>
      </c>
      <c r="M81" s="29" t="s">
        <v>69</v>
      </c>
      <c r="N81" s="29" t="s">
        <v>57</v>
      </c>
      <c r="O81" s="29" t="s">
        <v>56</v>
      </c>
      <c r="P81" s="29" t="s">
        <v>58</v>
      </c>
      <c r="Q81" s="29" t="s">
        <v>108</v>
      </c>
      <c r="R81" s="30" t="str">
        <f t="shared" si="1"/>
        <v>http://maps.google.com/maps?q=19.32849,98.74671</v>
      </c>
    </row>
    <row r="82" spans="1:18" s="28" customFormat="1">
      <c r="A82" s="31">
        <v>45378</v>
      </c>
      <c r="B82" s="32">
        <v>13.5</v>
      </c>
      <c r="C82" s="33">
        <v>19.33493</v>
      </c>
      <c r="D82" s="33">
        <v>98.767259999999993</v>
      </c>
      <c r="E82" s="34">
        <v>475553.514172</v>
      </c>
      <c r="F82" s="34">
        <v>2137903.82999</v>
      </c>
      <c r="G82" s="29" t="s">
        <v>145</v>
      </c>
      <c r="H82" s="29" t="s">
        <v>244</v>
      </c>
      <c r="I82" s="29" t="s">
        <v>86</v>
      </c>
      <c r="J82" s="29" t="s">
        <v>51</v>
      </c>
      <c r="K82" s="29" t="s">
        <v>52</v>
      </c>
      <c r="L82" s="29" t="s">
        <v>86</v>
      </c>
      <c r="M82" s="29" t="s">
        <v>69</v>
      </c>
      <c r="N82" s="29" t="s">
        <v>57</v>
      </c>
      <c r="O82" s="29" t="s">
        <v>56</v>
      </c>
      <c r="P82" s="29" t="s">
        <v>153</v>
      </c>
      <c r="Q82" s="29" t="s">
        <v>108</v>
      </c>
      <c r="R82" s="30" t="str">
        <f t="shared" si="1"/>
        <v>http://maps.google.com/maps?q=19.33493,98.76726</v>
      </c>
    </row>
    <row r="83" spans="1:18" s="28" customFormat="1">
      <c r="A83" s="31">
        <v>45378</v>
      </c>
      <c r="B83" s="32">
        <v>13.5</v>
      </c>
      <c r="C83" s="33">
        <v>19.33849</v>
      </c>
      <c r="D83" s="33">
        <v>98.7667</v>
      </c>
      <c r="E83" s="34">
        <v>475495.223894</v>
      </c>
      <c r="F83" s="34">
        <v>2138297.8323300001</v>
      </c>
      <c r="G83" s="29" t="s">
        <v>145</v>
      </c>
      <c r="H83" s="29" t="s">
        <v>244</v>
      </c>
      <c r="I83" s="29" t="s">
        <v>86</v>
      </c>
      <c r="J83" s="29" t="s">
        <v>51</v>
      </c>
      <c r="K83" s="29" t="s">
        <v>52</v>
      </c>
      <c r="L83" s="29" t="s">
        <v>86</v>
      </c>
      <c r="M83" s="29" t="s">
        <v>69</v>
      </c>
      <c r="N83" s="29" t="s">
        <v>57</v>
      </c>
      <c r="O83" s="29" t="s">
        <v>56</v>
      </c>
      <c r="P83" s="29" t="s">
        <v>153</v>
      </c>
      <c r="Q83" s="29" t="s">
        <v>108</v>
      </c>
      <c r="R83" s="30" t="str">
        <f t="shared" si="1"/>
        <v>http://maps.google.com/maps?q=19.33849,98.7667</v>
      </c>
    </row>
    <row r="84" spans="1:18" s="28" customFormat="1">
      <c r="A84" s="31">
        <v>45378</v>
      </c>
      <c r="B84" s="32">
        <v>13.5</v>
      </c>
      <c r="C84" s="33">
        <v>19.47034</v>
      </c>
      <c r="D84" s="33">
        <v>98.808269999999993</v>
      </c>
      <c r="E84" s="34">
        <v>479877.78297200002</v>
      </c>
      <c r="F84" s="34">
        <v>2152882.0878400002</v>
      </c>
      <c r="G84" s="29" t="s">
        <v>145</v>
      </c>
      <c r="H84" s="29" t="s">
        <v>245</v>
      </c>
      <c r="I84" s="29" t="s">
        <v>86</v>
      </c>
      <c r="J84" s="29" t="s">
        <v>51</v>
      </c>
      <c r="K84" s="29" t="s">
        <v>52</v>
      </c>
      <c r="L84" s="29" t="s">
        <v>86</v>
      </c>
      <c r="M84" s="29" t="s">
        <v>69</v>
      </c>
      <c r="N84" s="29" t="s">
        <v>57</v>
      </c>
      <c r="O84" s="29" t="s">
        <v>56</v>
      </c>
      <c r="P84" s="29" t="s">
        <v>58</v>
      </c>
      <c r="Q84" s="29" t="s">
        <v>108</v>
      </c>
      <c r="R84" s="30" t="str">
        <f t="shared" si="1"/>
        <v>http://maps.google.com/maps?q=19.47034,98.80827</v>
      </c>
    </row>
    <row r="85" spans="1:18" s="28" customFormat="1">
      <c r="A85" s="31">
        <v>45378</v>
      </c>
      <c r="B85" s="32">
        <v>13.5</v>
      </c>
      <c r="C85" s="33">
        <v>17.834119999999999</v>
      </c>
      <c r="D85" s="33">
        <v>97.958730000000003</v>
      </c>
      <c r="E85" s="34">
        <v>389660.85537200002</v>
      </c>
      <c r="F85" s="34">
        <v>1972140.47116</v>
      </c>
      <c r="G85" s="29" t="s">
        <v>145</v>
      </c>
      <c r="H85" s="29" t="s">
        <v>241</v>
      </c>
      <c r="I85" s="29" t="s">
        <v>242</v>
      </c>
      <c r="J85" s="29" t="s">
        <v>148</v>
      </c>
      <c r="K85" s="29" t="s">
        <v>52</v>
      </c>
      <c r="L85" s="29" t="s">
        <v>84</v>
      </c>
      <c r="M85" s="29" t="s">
        <v>54</v>
      </c>
      <c r="N85" s="29" t="s">
        <v>57</v>
      </c>
      <c r="O85" s="29" t="s">
        <v>65</v>
      </c>
      <c r="P85" s="29" t="s">
        <v>153</v>
      </c>
      <c r="Q85" s="29" t="s">
        <v>108</v>
      </c>
      <c r="R85" s="30" t="str">
        <f t="shared" si="1"/>
        <v>http://maps.google.com/maps?q=17.83412,97.95873</v>
      </c>
    </row>
    <row r="86" spans="1:18" s="28" customFormat="1">
      <c r="A86" s="31">
        <v>45378</v>
      </c>
      <c r="B86" s="32">
        <v>13.5</v>
      </c>
      <c r="C86" s="33">
        <v>17.863759999999999</v>
      </c>
      <c r="D86" s="33">
        <v>97.974130000000002</v>
      </c>
      <c r="E86" s="34">
        <v>391310.874923</v>
      </c>
      <c r="F86" s="34">
        <v>1975411.08714</v>
      </c>
      <c r="G86" s="29" t="s">
        <v>145</v>
      </c>
      <c r="H86" s="29" t="s">
        <v>83</v>
      </c>
      <c r="I86" s="29" t="s">
        <v>82</v>
      </c>
      <c r="J86" s="29" t="s">
        <v>61</v>
      </c>
      <c r="K86" s="29" t="s">
        <v>52</v>
      </c>
      <c r="L86" s="29" t="s">
        <v>84</v>
      </c>
      <c r="M86" s="29" t="s">
        <v>54</v>
      </c>
      <c r="N86" s="29" t="s">
        <v>57</v>
      </c>
      <c r="O86" s="29" t="s">
        <v>65</v>
      </c>
      <c r="P86" s="29" t="s">
        <v>153</v>
      </c>
      <c r="Q86" s="29" t="s">
        <v>108</v>
      </c>
      <c r="R86" s="30" t="str">
        <f t="shared" si="1"/>
        <v>http://maps.google.com/maps?q=17.86376,97.97413</v>
      </c>
    </row>
    <row r="87" spans="1:18" s="28" customFormat="1">
      <c r="A87" s="31">
        <v>45378</v>
      </c>
      <c r="B87" s="32">
        <v>13.5</v>
      </c>
      <c r="C87" s="33">
        <v>17.864270000000001</v>
      </c>
      <c r="D87" s="33">
        <v>97.977779999999996</v>
      </c>
      <c r="E87" s="34">
        <v>391697.928487</v>
      </c>
      <c r="F87" s="34">
        <v>1975465.39751</v>
      </c>
      <c r="G87" s="29" t="s">
        <v>145</v>
      </c>
      <c r="H87" s="29" t="s">
        <v>83</v>
      </c>
      <c r="I87" s="29" t="s">
        <v>82</v>
      </c>
      <c r="J87" s="29" t="s">
        <v>61</v>
      </c>
      <c r="K87" s="29" t="s">
        <v>52</v>
      </c>
      <c r="L87" s="29" t="s">
        <v>84</v>
      </c>
      <c r="M87" s="29" t="s">
        <v>54</v>
      </c>
      <c r="N87" s="29" t="s">
        <v>57</v>
      </c>
      <c r="O87" s="29" t="s">
        <v>65</v>
      </c>
      <c r="P87" s="29" t="s">
        <v>153</v>
      </c>
      <c r="Q87" s="29" t="s">
        <v>108</v>
      </c>
      <c r="R87" s="30" t="str">
        <f t="shared" si="1"/>
        <v>http://maps.google.com/maps?q=17.86427,97.97778</v>
      </c>
    </row>
    <row r="88" spans="1:18" s="28" customFormat="1">
      <c r="A88" s="31">
        <v>45378</v>
      </c>
      <c r="B88" s="32">
        <v>13.5</v>
      </c>
      <c r="C88" s="33">
        <v>17.881350000000001</v>
      </c>
      <c r="D88" s="33">
        <v>97.975009999999997</v>
      </c>
      <c r="E88" s="34">
        <v>391414.80451400002</v>
      </c>
      <c r="F88" s="34">
        <v>1977356.8934599999</v>
      </c>
      <c r="G88" s="29" t="s">
        <v>145</v>
      </c>
      <c r="H88" s="29" t="s">
        <v>83</v>
      </c>
      <c r="I88" s="29" t="s">
        <v>82</v>
      </c>
      <c r="J88" s="29" t="s">
        <v>61</v>
      </c>
      <c r="K88" s="29" t="s">
        <v>52</v>
      </c>
      <c r="L88" s="29" t="s">
        <v>84</v>
      </c>
      <c r="M88" s="29" t="s">
        <v>54</v>
      </c>
      <c r="N88" s="29" t="s">
        <v>57</v>
      </c>
      <c r="O88" s="29" t="s">
        <v>65</v>
      </c>
      <c r="P88" s="29" t="s">
        <v>58</v>
      </c>
      <c r="Q88" s="29" t="s">
        <v>108</v>
      </c>
      <c r="R88" s="30" t="str">
        <f t="shared" si="1"/>
        <v>http://maps.google.com/maps?q=17.88135,97.97501</v>
      </c>
    </row>
    <row r="89" spans="1:18" s="28" customFormat="1">
      <c r="A89" s="31">
        <v>45378</v>
      </c>
      <c r="B89" s="32">
        <v>13.5</v>
      </c>
      <c r="C89" s="33">
        <v>17.881869999999999</v>
      </c>
      <c r="D89" s="33">
        <v>97.97869</v>
      </c>
      <c r="E89" s="34">
        <v>391805.00440099998</v>
      </c>
      <c r="F89" s="34">
        <v>1977412.2930300001</v>
      </c>
      <c r="G89" s="29" t="s">
        <v>145</v>
      </c>
      <c r="H89" s="29" t="s">
        <v>83</v>
      </c>
      <c r="I89" s="29" t="s">
        <v>82</v>
      </c>
      <c r="J89" s="29" t="s">
        <v>61</v>
      </c>
      <c r="K89" s="29" t="s">
        <v>52</v>
      </c>
      <c r="L89" s="29" t="s">
        <v>84</v>
      </c>
      <c r="M89" s="29" t="s">
        <v>54</v>
      </c>
      <c r="N89" s="29" t="s">
        <v>57</v>
      </c>
      <c r="O89" s="29" t="s">
        <v>65</v>
      </c>
      <c r="P89" s="29" t="s">
        <v>153</v>
      </c>
      <c r="Q89" s="29" t="s">
        <v>108</v>
      </c>
      <c r="R89" s="30" t="str">
        <f t="shared" si="1"/>
        <v>http://maps.google.com/maps?q=17.88187,97.97869</v>
      </c>
    </row>
    <row r="90" spans="1:18" s="28" customFormat="1">
      <c r="A90" s="31">
        <v>45378</v>
      </c>
      <c r="B90" s="32">
        <v>13.5</v>
      </c>
      <c r="C90" s="33">
        <v>17.883710000000001</v>
      </c>
      <c r="D90" s="33">
        <v>97.966989999999996</v>
      </c>
      <c r="E90" s="34">
        <v>390566.55420900002</v>
      </c>
      <c r="F90" s="34">
        <v>1977622.7122800001</v>
      </c>
      <c r="G90" s="29" t="s">
        <v>145</v>
      </c>
      <c r="H90" s="29" t="s">
        <v>83</v>
      </c>
      <c r="I90" s="29" t="s">
        <v>82</v>
      </c>
      <c r="J90" s="29" t="s">
        <v>61</v>
      </c>
      <c r="K90" s="29" t="s">
        <v>52</v>
      </c>
      <c r="L90" s="29" t="s">
        <v>84</v>
      </c>
      <c r="M90" s="29" t="s">
        <v>54</v>
      </c>
      <c r="N90" s="29" t="s">
        <v>57</v>
      </c>
      <c r="O90" s="29" t="s">
        <v>65</v>
      </c>
      <c r="P90" s="29" t="s">
        <v>153</v>
      </c>
      <c r="Q90" s="29" t="s">
        <v>108</v>
      </c>
      <c r="R90" s="30" t="str">
        <f t="shared" si="1"/>
        <v>http://maps.google.com/maps?q=17.88371,97.96699</v>
      </c>
    </row>
    <row r="91" spans="1:18" s="28" customFormat="1">
      <c r="A91" s="31">
        <v>45378</v>
      </c>
      <c r="B91" s="32">
        <v>13.5</v>
      </c>
      <c r="C91" s="33">
        <v>17.885280000000002</v>
      </c>
      <c r="D91" s="33">
        <v>97.978110000000001</v>
      </c>
      <c r="E91" s="34">
        <v>391745.62209700001</v>
      </c>
      <c r="F91" s="34">
        <v>1977789.9431499999</v>
      </c>
      <c r="G91" s="29" t="s">
        <v>145</v>
      </c>
      <c r="H91" s="29" t="s">
        <v>83</v>
      </c>
      <c r="I91" s="29" t="s">
        <v>82</v>
      </c>
      <c r="J91" s="29" t="s">
        <v>61</v>
      </c>
      <c r="K91" s="29" t="s">
        <v>52</v>
      </c>
      <c r="L91" s="29" t="s">
        <v>84</v>
      </c>
      <c r="M91" s="29" t="s">
        <v>54</v>
      </c>
      <c r="N91" s="29" t="s">
        <v>57</v>
      </c>
      <c r="O91" s="29" t="s">
        <v>65</v>
      </c>
      <c r="P91" s="29" t="s">
        <v>58</v>
      </c>
      <c r="Q91" s="29" t="s">
        <v>108</v>
      </c>
      <c r="R91" s="30" t="str">
        <f t="shared" si="1"/>
        <v>http://maps.google.com/maps?q=17.88528,97.97811</v>
      </c>
    </row>
    <row r="92" spans="1:18" s="28" customFormat="1">
      <c r="A92" s="31">
        <v>45378</v>
      </c>
      <c r="B92" s="32">
        <v>13.5</v>
      </c>
      <c r="C92" s="33">
        <v>17.887640000000001</v>
      </c>
      <c r="D92" s="33">
        <v>97.970089999999999</v>
      </c>
      <c r="E92" s="34">
        <v>390897.38713400002</v>
      </c>
      <c r="F92" s="34">
        <v>1978055.74863</v>
      </c>
      <c r="G92" s="29" t="s">
        <v>145</v>
      </c>
      <c r="H92" s="29" t="s">
        <v>83</v>
      </c>
      <c r="I92" s="29" t="s">
        <v>82</v>
      </c>
      <c r="J92" s="29" t="s">
        <v>61</v>
      </c>
      <c r="K92" s="29" t="s">
        <v>52</v>
      </c>
      <c r="L92" s="29" t="s">
        <v>84</v>
      </c>
      <c r="M92" s="29" t="s">
        <v>54</v>
      </c>
      <c r="N92" s="29" t="s">
        <v>57</v>
      </c>
      <c r="O92" s="29" t="s">
        <v>65</v>
      </c>
      <c r="P92" s="29" t="s">
        <v>58</v>
      </c>
      <c r="Q92" s="29" t="s">
        <v>108</v>
      </c>
      <c r="R92" s="30" t="str">
        <f t="shared" si="1"/>
        <v>http://maps.google.com/maps?q=17.88764,97.97009</v>
      </c>
    </row>
    <row r="93" spans="1:18" s="28" customFormat="1">
      <c r="A93" s="31">
        <v>45378</v>
      </c>
      <c r="B93" s="32">
        <v>13.5</v>
      </c>
      <c r="C93" s="33">
        <v>17.904920000000001</v>
      </c>
      <c r="D93" s="33">
        <v>97.944199999999995</v>
      </c>
      <c r="E93" s="34">
        <v>388165.33050899999</v>
      </c>
      <c r="F93" s="34">
        <v>1979983.12136</v>
      </c>
      <c r="G93" s="29" t="s">
        <v>145</v>
      </c>
      <c r="H93" s="29" t="s">
        <v>82</v>
      </c>
      <c r="I93" s="29" t="s">
        <v>82</v>
      </c>
      <c r="J93" s="29" t="s">
        <v>61</v>
      </c>
      <c r="K93" s="29" t="s">
        <v>52</v>
      </c>
      <c r="L93" s="29" t="s">
        <v>84</v>
      </c>
      <c r="M93" s="29" t="s">
        <v>54</v>
      </c>
      <c r="N93" s="29" t="s">
        <v>57</v>
      </c>
      <c r="O93" s="29" t="s">
        <v>65</v>
      </c>
      <c r="P93" s="29" t="s">
        <v>153</v>
      </c>
      <c r="Q93" s="29" t="s">
        <v>108</v>
      </c>
      <c r="R93" s="30" t="str">
        <f t="shared" si="1"/>
        <v>http://maps.google.com/maps?q=17.90492,97.9442</v>
      </c>
    </row>
    <row r="94" spans="1:18" s="28" customFormat="1">
      <c r="A94" s="31">
        <v>45378</v>
      </c>
      <c r="B94" s="32">
        <v>13.5</v>
      </c>
      <c r="C94" s="33">
        <v>17.911570000000001</v>
      </c>
      <c r="D94" s="33">
        <v>97.966419999999999</v>
      </c>
      <c r="E94" s="34">
        <v>390523.25686000002</v>
      </c>
      <c r="F94" s="34">
        <v>1980705.74612</v>
      </c>
      <c r="G94" s="29" t="s">
        <v>145</v>
      </c>
      <c r="H94" s="29" t="s">
        <v>83</v>
      </c>
      <c r="I94" s="29" t="s">
        <v>82</v>
      </c>
      <c r="J94" s="29" t="s">
        <v>61</v>
      </c>
      <c r="K94" s="29" t="s">
        <v>52</v>
      </c>
      <c r="L94" s="29" t="s">
        <v>84</v>
      </c>
      <c r="M94" s="29" t="s">
        <v>54</v>
      </c>
      <c r="N94" s="29" t="s">
        <v>57</v>
      </c>
      <c r="O94" s="29" t="s">
        <v>65</v>
      </c>
      <c r="P94" s="29" t="s">
        <v>153</v>
      </c>
      <c r="Q94" s="29" t="s">
        <v>108</v>
      </c>
      <c r="R94" s="30" t="str">
        <f t="shared" si="1"/>
        <v>http://maps.google.com/maps?q=17.91157,97.96642</v>
      </c>
    </row>
    <row r="95" spans="1:18" s="28" customFormat="1">
      <c r="A95" s="31">
        <v>45378</v>
      </c>
      <c r="B95" s="32">
        <v>13.5</v>
      </c>
      <c r="C95" s="33">
        <v>17.912130000000001</v>
      </c>
      <c r="D95" s="33">
        <v>97.970380000000006</v>
      </c>
      <c r="E95" s="34">
        <v>390943.07929899998</v>
      </c>
      <c r="F95" s="34">
        <v>1980765.3868799999</v>
      </c>
      <c r="G95" s="29" t="s">
        <v>145</v>
      </c>
      <c r="H95" s="29" t="s">
        <v>83</v>
      </c>
      <c r="I95" s="29" t="s">
        <v>82</v>
      </c>
      <c r="J95" s="29" t="s">
        <v>61</v>
      </c>
      <c r="K95" s="29" t="s">
        <v>52</v>
      </c>
      <c r="L95" s="29" t="s">
        <v>84</v>
      </c>
      <c r="M95" s="29" t="s">
        <v>54</v>
      </c>
      <c r="N95" s="29" t="s">
        <v>57</v>
      </c>
      <c r="O95" s="29" t="s">
        <v>65</v>
      </c>
      <c r="P95" s="29" t="s">
        <v>153</v>
      </c>
      <c r="Q95" s="29" t="s">
        <v>108</v>
      </c>
      <c r="R95" s="30" t="str">
        <f t="shared" si="1"/>
        <v>http://maps.google.com/maps?q=17.91213,97.97038</v>
      </c>
    </row>
    <row r="96" spans="1:18" s="28" customFormat="1">
      <c r="A96" s="31">
        <v>45378</v>
      </c>
      <c r="B96" s="32">
        <v>13.5</v>
      </c>
      <c r="C96" s="33">
        <v>17.914439999999999</v>
      </c>
      <c r="D96" s="33">
        <v>97.962059999999994</v>
      </c>
      <c r="E96" s="34">
        <v>390063.17433200002</v>
      </c>
      <c r="F96" s="34">
        <v>1981025.8795</v>
      </c>
      <c r="G96" s="29" t="s">
        <v>145</v>
      </c>
      <c r="H96" s="29" t="s">
        <v>83</v>
      </c>
      <c r="I96" s="29" t="s">
        <v>82</v>
      </c>
      <c r="J96" s="29" t="s">
        <v>61</v>
      </c>
      <c r="K96" s="29" t="s">
        <v>52</v>
      </c>
      <c r="L96" s="29" t="s">
        <v>84</v>
      </c>
      <c r="M96" s="29" t="s">
        <v>54</v>
      </c>
      <c r="N96" s="29" t="s">
        <v>57</v>
      </c>
      <c r="O96" s="29" t="s">
        <v>65</v>
      </c>
      <c r="P96" s="29" t="s">
        <v>153</v>
      </c>
      <c r="Q96" s="29" t="s">
        <v>108</v>
      </c>
      <c r="R96" s="30" t="str">
        <f t="shared" si="1"/>
        <v>http://maps.google.com/maps?q=17.91444,97.96206</v>
      </c>
    </row>
    <row r="97" spans="1:18" s="28" customFormat="1">
      <c r="A97" s="31">
        <v>45378</v>
      </c>
      <c r="B97" s="32">
        <v>13.5</v>
      </c>
      <c r="C97" s="33">
        <v>19.063269999999999</v>
      </c>
      <c r="D97" s="33">
        <v>98.515309999999999</v>
      </c>
      <c r="E97" s="34">
        <v>449005.25978899997</v>
      </c>
      <c r="F97" s="34">
        <v>2107898.6108800001</v>
      </c>
      <c r="G97" s="29" t="s">
        <v>145</v>
      </c>
      <c r="H97" s="29" t="s">
        <v>125</v>
      </c>
      <c r="I97" s="29" t="s">
        <v>126</v>
      </c>
      <c r="J97" s="29" t="s">
        <v>61</v>
      </c>
      <c r="K97" s="29" t="s">
        <v>52</v>
      </c>
      <c r="L97" s="29" t="s">
        <v>240</v>
      </c>
      <c r="M97" s="29" t="s">
        <v>69</v>
      </c>
      <c r="N97" s="29" t="s">
        <v>57</v>
      </c>
      <c r="O97" s="29" t="s">
        <v>56</v>
      </c>
      <c r="P97" s="29" t="s">
        <v>58</v>
      </c>
      <c r="Q97" s="29" t="s">
        <v>108</v>
      </c>
      <c r="R97" s="30" t="str">
        <f t="shared" si="1"/>
        <v>http://maps.google.com/maps?q=19.06327,98.51531</v>
      </c>
    </row>
    <row r="98" spans="1:18" s="28" customFormat="1">
      <c r="A98" s="31">
        <v>45378</v>
      </c>
      <c r="B98" s="32">
        <v>13.5</v>
      </c>
      <c r="C98" s="33">
        <v>19.108930000000001</v>
      </c>
      <c r="D98" s="33">
        <v>98.533460000000005</v>
      </c>
      <c r="E98" s="34">
        <v>450928.32678100001</v>
      </c>
      <c r="F98" s="34">
        <v>2112945.7912499998</v>
      </c>
      <c r="G98" s="29" t="s">
        <v>145</v>
      </c>
      <c r="H98" s="29" t="s">
        <v>125</v>
      </c>
      <c r="I98" s="29" t="s">
        <v>126</v>
      </c>
      <c r="J98" s="29" t="s">
        <v>61</v>
      </c>
      <c r="K98" s="29" t="s">
        <v>52</v>
      </c>
      <c r="L98" s="29" t="s">
        <v>240</v>
      </c>
      <c r="M98" s="29" t="s">
        <v>69</v>
      </c>
      <c r="N98" s="29" t="s">
        <v>57</v>
      </c>
      <c r="O98" s="29" t="s">
        <v>56</v>
      </c>
      <c r="P98" s="29" t="s">
        <v>58</v>
      </c>
      <c r="Q98" s="29" t="s">
        <v>108</v>
      </c>
      <c r="R98" s="30" t="str">
        <f t="shared" si="1"/>
        <v>http://maps.google.com/maps?q=19.10893,98.53346</v>
      </c>
    </row>
    <row r="99" spans="1:18" s="28" customFormat="1">
      <c r="A99" s="31">
        <v>45378</v>
      </c>
      <c r="B99" s="32">
        <v>13.5</v>
      </c>
      <c r="C99" s="33">
        <v>18.71322</v>
      </c>
      <c r="D99" s="33">
        <v>98.295529999999999</v>
      </c>
      <c r="E99" s="34">
        <v>425727.01751099998</v>
      </c>
      <c r="F99" s="34">
        <v>2069242.86531</v>
      </c>
      <c r="G99" s="29" t="s">
        <v>145</v>
      </c>
      <c r="H99" s="29" t="s">
        <v>238</v>
      </c>
      <c r="I99" s="29" t="s">
        <v>237</v>
      </c>
      <c r="J99" s="29" t="s">
        <v>51</v>
      </c>
      <c r="K99" s="29" t="s">
        <v>52</v>
      </c>
      <c r="L99" s="29" t="s">
        <v>237</v>
      </c>
      <c r="M99" s="29" t="s">
        <v>182</v>
      </c>
      <c r="N99" s="29" t="s">
        <v>57</v>
      </c>
      <c r="O99" s="29" t="s">
        <v>56</v>
      </c>
      <c r="P99" s="29" t="s">
        <v>58</v>
      </c>
      <c r="Q99" s="29" t="s">
        <v>108</v>
      </c>
      <c r="R99" s="30" t="str">
        <f t="shared" si="1"/>
        <v>http://maps.google.com/maps?q=18.71322,98.29553</v>
      </c>
    </row>
    <row r="100" spans="1:18" s="28" customFormat="1">
      <c r="A100" s="31">
        <v>45378</v>
      </c>
      <c r="B100" s="32">
        <v>13.5</v>
      </c>
      <c r="C100" s="33">
        <v>18.71612</v>
      </c>
      <c r="D100" s="33">
        <v>98.290859999999995</v>
      </c>
      <c r="E100" s="34">
        <v>425235.90903500002</v>
      </c>
      <c r="F100" s="34">
        <v>2069565.7025899999</v>
      </c>
      <c r="G100" s="29" t="s">
        <v>145</v>
      </c>
      <c r="H100" s="29" t="s">
        <v>238</v>
      </c>
      <c r="I100" s="29" t="s">
        <v>237</v>
      </c>
      <c r="J100" s="29" t="s">
        <v>51</v>
      </c>
      <c r="K100" s="29" t="s">
        <v>52</v>
      </c>
      <c r="L100" s="29" t="s">
        <v>237</v>
      </c>
      <c r="M100" s="29" t="s">
        <v>182</v>
      </c>
      <c r="N100" s="29" t="s">
        <v>57</v>
      </c>
      <c r="O100" s="29" t="s">
        <v>56</v>
      </c>
      <c r="P100" s="29" t="s">
        <v>153</v>
      </c>
      <c r="Q100" s="29" t="s">
        <v>108</v>
      </c>
      <c r="R100" s="30" t="str">
        <f t="shared" si="1"/>
        <v>http://maps.google.com/maps?q=18.71612,98.29086</v>
      </c>
    </row>
    <row r="101" spans="1:18" s="28" customFormat="1">
      <c r="A101" s="31">
        <v>45378</v>
      </c>
      <c r="B101" s="32">
        <v>13.5</v>
      </c>
      <c r="C101" s="33">
        <v>18.71668</v>
      </c>
      <c r="D101" s="33">
        <v>98.294849999999997</v>
      </c>
      <c r="E101" s="34">
        <v>425656.83345199999</v>
      </c>
      <c r="F101" s="34">
        <v>2069626.0011199999</v>
      </c>
      <c r="G101" s="29" t="s">
        <v>145</v>
      </c>
      <c r="H101" s="29" t="s">
        <v>238</v>
      </c>
      <c r="I101" s="29" t="s">
        <v>237</v>
      </c>
      <c r="J101" s="29" t="s">
        <v>51</v>
      </c>
      <c r="K101" s="29" t="s">
        <v>52</v>
      </c>
      <c r="L101" s="29" t="s">
        <v>237</v>
      </c>
      <c r="M101" s="29" t="s">
        <v>182</v>
      </c>
      <c r="N101" s="29" t="s">
        <v>57</v>
      </c>
      <c r="O101" s="29" t="s">
        <v>56</v>
      </c>
      <c r="P101" s="29" t="s">
        <v>58</v>
      </c>
      <c r="Q101" s="29" t="s">
        <v>108</v>
      </c>
      <c r="R101" s="30" t="str">
        <f t="shared" si="1"/>
        <v>http://maps.google.com/maps?q=18.71668,98.29485</v>
      </c>
    </row>
    <row r="102" spans="1:18" s="28" customFormat="1">
      <c r="A102" s="31">
        <v>45378</v>
      </c>
      <c r="B102" s="32">
        <v>13.5</v>
      </c>
      <c r="C102" s="33">
        <v>18.719000000000001</v>
      </c>
      <c r="D102" s="33">
        <v>98.286060000000006</v>
      </c>
      <c r="E102" s="34">
        <v>424731.10215499997</v>
      </c>
      <c r="F102" s="34">
        <v>2069886.39515</v>
      </c>
      <c r="G102" s="29" t="s">
        <v>145</v>
      </c>
      <c r="H102" s="29" t="s">
        <v>238</v>
      </c>
      <c r="I102" s="29" t="s">
        <v>237</v>
      </c>
      <c r="J102" s="29" t="s">
        <v>51</v>
      </c>
      <c r="K102" s="29" t="s">
        <v>52</v>
      </c>
      <c r="L102" s="29" t="s">
        <v>237</v>
      </c>
      <c r="M102" s="29" t="s">
        <v>182</v>
      </c>
      <c r="N102" s="29" t="s">
        <v>57</v>
      </c>
      <c r="O102" s="29" t="s">
        <v>56</v>
      </c>
      <c r="P102" s="29" t="s">
        <v>58</v>
      </c>
      <c r="Q102" s="29" t="s">
        <v>108</v>
      </c>
      <c r="R102" s="30" t="str">
        <f t="shared" si="1"/>
        <v>http://maps.google.com/maps?q=18.719,98.28606</v>
      </c>
    </row>
    <row r="103" spans="1:18" s="28" customFormat="1">
      <c r="A103" s="31">
        <v>45378</v>
      </c>
      <c r="B103" s="32">
        <v>13.5</v>
      </c>
      <c r="C103" s="33">
        <v>18.721889999999998</v>
      </c>
      <c r="D103" s="33">
        <v>98.281260000000003</v>
      </c>
      <c r="E103" s="34">
        <v>424226.31663700001</v>
      </c>
      <c r="F103" s="34">
        <v>2070208.2084600001</v>
      </c>
      <c r="G103" s="29" t="s">
        <v>145</v>
      </c>
      <c r="H103" s="29" t="s">
        <v>238</v>
      </c>
      <c r="I103" s="29" t="s">
        <v>237</v>
      </c>
      <c r="J103" s="29" t="s">
        <v>51</v>
      </c>
      <c r="K103" s="29" t="s">
        <v>52</v>
      </c>
      <c r="L103" s="29" t="s">
        <v>237</v>
      </c>
      <c r="M103" s="29" t="s">
        <v>182</v>
      </c>
      <c r="N103" s="29" t="s">
        <v>57</v>
      </c>
      <c r="O103" s="29" t="s">
        <v>56</v>
      </c>
      <c r="P103" s="29" t="s">
        <v>58</v>
      </c>
      <c r="Q103" s="29" t="s">
        <v>108</v>
      </c>
      <c r="R103" s="30" t="str">
        <f t="shared" si="1"/>
        <v>http://maps.google.com/maps?q=18.72189,98.28126</v>
      </c>
    </row>
    <row r="104" spans="1:18" s="28" customFormat="1">
      <c r="A104" s="31">
        <v>45378</v>
      </c>
      <c r="B104" s="32">
        <v>13.5</v>
      </c>
      <c r="C104" s="33">
        <v>18.740939999999998</v>
      </c>
      <c r="D104" s="33">
        <v>98.290570000000002</v>
      </c>
      <c r="E104" s="34">
        <v>425216.25242199999</v>
      </c>
      <c r="F104" s="34">
        <v>2072312.19053</v>
      </c>
      <c r="G104" s="29" t="s">
        <v>145</v>
      </c>
      <c r="H104" s="29" t="s">
        <v>238</v>
      </c>
      <c r="I104" s="29" t="s">
        <v>237</v>
      </c>
      <c r="J104" s="29" t="s">
        <v>51</v>
      </c>
      <c r="K104" s="29" t="s">
        <v>52</v>
      </c>
      <c r="L104" s="29" t="s">
        <v>237</v>
      </c>
      <c r="M104" s="29" t="s">
        <v>182</v>
      </c>
      <c r="N104" s="29" t="s">
        <v>57</v>
      </c>
      <c r="O104" s="29" t="s">
        <v>56</v>
      </c>
      <c r="P104" s="29" t="s">
        <v>58</v>
      </c>
      <c r="Q104" s="29" t="s">
        <v>108</v>
      </c>
      <c r="R104" s="30" t="str">
        <f t="shared" si="1"/>
        <v>http://maps.google.com/maps?q=18.74094,98.29057</v>
      </c>
    </row>
    <row r="105" spans="1:18" s="28" customFormat="1">
      <c r="A105" s="31">
        <v>45378</v>
      </c>
      <c r="B105" s="32">
        <v>13.5</v>
      </c>
      <c r="C105" s="33">
        <v>18.74381</v>
      </c>
      <c r="D105" s="33">
        <v>98.285709999999995</v>
      </c>
      <c r="E105" s="34">
        <v>424705.19214200001</v>
      </c>
      <c r="F105" s="34">
        <v>2072631.80587</v>
      </c>
      <c r="G105" s="29" t="s">
        <v>145</v>
      </c>
      <c r="H105" s="29" t="s">
        <v>238</v>
      </c>
      <c r="I105" s="29" t="s">
        <v>237</v>
      </c>
      <c r="J105" s="29" t="s">
        <v>51</v>
      </c>
      <c r="K105" s="29" t="s">
        <v>52</v>
      </c>
      <c r="L105" s="29" t="s">
        <v>237</v>
      </c>
      <c r="M105" s="29" t="s">
        <v>182</v>
      </c>
      <c r="N105" s="29" t="s">
        <v>57</v>
      </c>
      <c r="O105" s="29" t="s">
        <v>56</v>
      </c>
      <c r="P105" s="29" t="s">
        <v>58</v>
      </c>
      <c r="Q105" s="29" t="s">
        <v>108</v>
      </c>
      <c r="R105" s="30" t="str">
        <f t="shared" si="1"/>
        <v>http://maps.google.com/maps?q=18.74381,98.28571</v>
      </c>
    </row>
    <row r="106" spans="1:18" s="28" customFormat="1">
      <c r="A106" s="31">
        <v>45378</v>
      </c>
      <c r="B106" s="32">
        <v>13.5</v>
      </c>
      <c r="C106" s="33">
        <v>18.276520000000001</v>
      </c>
      <c r="D106" s="33">
        <v>98.28313</v>
      </c>
      <c r="E106" s="34">
        <v>424227.82719400001</v>
      </c>
      <c r="F106" s="34">
        <v>2020927.7390300001</v>
      </c>
      <c r="G106" s="29" t="s">
        <v>145</v>
      </c>
      <c r="H106" s="29" t="s">
        <v>236</v>
      </c>
      <c r="I106" s="29" t="s">
        <v>237</v>
      </c>
      <c r="J106" s="29" t="s">
        <v>51</v>
      </c>
      <c r="K106" s="29" t="s">
        <v>52</v>
      </c>
      <c r="L106" s="29" t="s">
        <v>122</v>
      </c>
      <c r="M106" s="29" t="s">
        <v>54</v>
      </c>
      <c r="N106" s="29" t="s">
        <v>57</v>
      </c>
      <c r="O106" s="29" t="s">
        <v>56</v>
      </c>
      <c r="P106" s="29" t="s">
        <v>58</v>
      </c>
      <c r="Q106" s="29" t="s">
        <v>108</v>
      </c>
      <c r="R106" s="30" t="str">
        <f t="shared" si="1"/>
        <v>http://maps.google.com/maps?q=18.27652,98.28313</v>
      </c>
    </row>
    <row r="107" spans="1:18" s="28" customFormat="1">
      <c r="A107" s="31">
        <v>45378</v>
      </c>
      <c r="B107" s="32">
        <v>13.5</v>
      </c>
      <c r="C107" s="33">
        <v>18.278839999999999</v>
      </c>
      <c r="D107" s="33">
        <v>98.2744</v>
      </c>
      <c r="E107" s="34">
        <v>423306.05814899999</v>
      </c>
      <c r="F107" s="34">
        <v>2021188.0818700001</v>
      </c>
      <c r="G107" s="29" t="s">
        <v>145</v>
      </c>
      <c r="H107" s="29" t="s">
        <v>236</v>
      </c>
      <c r="I107" s="29" t="s">
        <v>237</v>
      </c>
      <c r="J107" s="29" t="s">
        <v>51</v>
      </c>
      <c r="K107" s="29" t="s">
        <v>52</v>
      </c>
      <c r="L107" s="29" t="s">
        <v>122</v>
      </c>
      <c r="M107" s="29" t="s">
        <v>54</v>
      </c>
      <c r="N107" s="29" t="s">
        <v>57</v>
      </c>
      <c r="O107" s="29" t="s">
        <v>56</v>
      </c>
      <c r="P107" s="29" t="s">
        <v>153</v>
      </c>
      <c r="Q107" s="29" t="s">
        <v>108</v>
      </c>
      <c r="R107" s="30" t="str">
        <f t="shared" si="1"/>
        <v>http://maps.google.com/maps?q=18.27884,98.2744</v>
      </c>
    </row>
    <row r="108" spans="1:18" s="28" customFormat="1">
      <c r="A108" s="31">
        <v>45378</v>
      </c>
      <c r="B108" s="32">
        <v>13.5</v>
      </c>
      <c r="C108" s="33">
        <v>18.28229</v>
      </c>
      <c r="D108" s="33">
        <v>98.273799999999994</v>
      </c>
      <c r="E108" s="34">
        <v>423244.15474500001</v>
      </c>
      <c r="F108" s="34">
        <v>2021570.0644100001</v>
      </c>
      <c r="G108" s="29" t="s">
        <v>145</v>
      </c>
      <c r="H108" s="29" t="s">
        <v>236</v>
      </c>
      <c r="I108" s="29" t="s">
        <v>237</v>
      </c>
      <c r="J108" s="29" t="s">
        <v>51</v>
      </c>
      <c r="K108" s="29" t="s">
        <v>52</v>
      </c>
      <c r="L108" s="29" t="s">
        <v>122</v>
      </c>
      <c r="M108" s="29" t="s">
        <v>54</v>
      </c>
      <c r="N108" s="29" t="s">
        <v>57</v>
      </c>
      <c r="O108" s="29" t="s">
        <v>56</v>
      </c>
      <c r="P108" s="29" t="s">
        <v>58</v>
      </c>
      <c r="Q108" s="29" t="s">
        <v>108</v>
      </c>
      <c r="R108" s="30" t="str">
        <f t="shared" si="1"/>
        <v>http://maps.google.com/maps?q=18.28229,98.2738</v>
      </c>
    </row>
    <row r="109" spans="1:18" s="28" customFormat="1">
      <c r="A109" s="31">
        <v>45378</v>
      </c>
      <c r="B109" s="32">
        <v>13.5</v>
      </c>
      <c r="C109" s="33">
        <v>18.290949999999999</v>
      </c>
      <c r="D109" s="33">
        <v>98.285079999999994</v>
      </c>
      <c r="E109" s="34">
        <v>424440.198569</v>
      </c>
      <c r="F109" s="34">
        <v>2022523.558</v>
      </c>
      <c r="G109" s="29" t="s">
        <v>145</v>
      </c>
      <c r="H109" s="29" t="s">
        <v>236</v>
      </c>
      <c r="I109" s="29" t="s">
        <v>237</v>
      </c>
      <c r="J109" s="29" t="s">
        <v>51</v>
      </c>
      <c r="K109" s="29" t="s">
        <v>52</v>
      </c>
      <c r="L109" s="29" t="s">
        <v>122</v>
      </c>
      <c r="M109" s="29" t="s">
        <v>54</v>
      </c>
      <c r="N109" s="29" t="s">
        <v>57</v>
      </c>
      <c r="O109" s="29" t="s">
        <v>56</v>
      </c>
      <c r="P109" s="29" t="s">
        <v>153</v>
      </c>
      <c r="Q109" s="29" t="s">
        <v>108</v>
      </c>
      <c r="R109" s="30" t="str">
        <f t="shared" si="1"/>
        <v>http://maps.google.com/maps?q=18.29095,98.28508</v>
      </c>
    </row>
    <row r="110" spans="1:18" s="28" customFormat="1">
      <c r="A110" s="31">
        <v>45378</v>
      </c>
      <c r="B110" s="32">
        <v>13.5</v>
      </c>
      <c r="C110" s="33">
        <v>18.29447</v>
      </c>
      <c r="D110" s="33">
        <v>98.259739999999994</v>
      </c>
      <c r="E110" s="34">
        <v>421763.47836000001</v>
      </c>
      <c r="F110" s="34">
        <v>2022923.71001</v>
      </c>
      <c r="G110" s="29" t="s">
        <v>145</v>
      </c>
      <c r="H110" s="29" t="s">
        <v>236</v>
      </c>
      <c r="I110" s="29" t="s">
        <v>237</v>
      </c>
      <c r="J110" s="29" t="s">
        <v>51</v>
      </c>
      <c r="K110" s="29" t="s">
        <v>52</v>
      </c>
      <c r="L110" s="29" t="s">
        <v>122</v>
      </c>
      <c r="M110" s="29" t="s">
        <v>54</v>
      </c>
      <c r="N110" s="29" t="s">
        <v>57</v>
      </c>
      <c r="O110" s="29" t="s">
        <v>56</v>
      </c>
      <c r="P110" s="29" t="s">
        <v>153</v>
      </c>
      <c r="Q110" s="29" t="s">
        <v>108</v>
      </c>
      <c r="R110" s="30" t="str">
        <f t="shared" si="1"/>
        <v>http://maps.google.com/maps?q=18.29447,98.25974</v>
      </c>
    </row>
    <row r="111" spans="1:18" s="28" customFormat="1">
      <c r="A111" s="31">
        <v>45378</v>
      </c>
      <c r="B111" s="32">
        <v>13.5</v>
      </c>
      <c r="C111" s="33">
        <v>18.29504</v>
      </c>
      <c r="D111" s="33">
        <v>98.263800000000003</v>
      </c>
      <c r="E111" s="34">
        <v>422192.84475599998</v>
      </c>
      <c r="F111" s="34">
        <v>2022985.04311</v>
      </c>
      <c r="G111" s="29" t="s">
        <v>145</v>
      </c>
      <c r="H111" s="29" t="s">
        <v>236</v>
      </c>
      <c r="I111" s="29" t="s">
        <v>237</v>
      </c>
      <c r="J111" s="29" t="s">
        <v>51</v>
      </c>
      <c r="K111" s="29" t="s">
        <v>52</v>
      </c>
      <c r="L111" s="29" t="s">
        <v>122</v>
      </c>
      <c r="M111" s="29" t="s">
        <v>54</v>
      </c>
      <c r="N111" s="29" t="s">
        <v>57</v>
      </c>
      <c r="O111" s="29" t="s">
        <v>56</v>
      </c>
      <c r="P111" s="29" t="s">
        <v>153</v>
      </c>
      <c r="Q111" s="29" t="s">
        <v>108</v>
      </c>
      <c r="R111" s="30" t="str">
        <f t="shared" si="1"/>
        <v>http://maps.google.com/maps?q=18.29504,98.2638</v>
      </c>
    </row>
    <row r="112" spans="1:18" s="28" customFormat="1">
      <c r="A112" s="31">
        <v>45378</v>
      </c>
      <c r="B112" s="32">
        <v>13.5</v>
      </c>
      <c r="C112" s="33">
        <v>17.123100000000001</v>
      </c>
      <c r="D112" s="33">
        <v>98.698350000000005</v>
      </c>
      <c r="E112" s="34">
        <v>467912.30986799998</v>
      </c>
      <c r="F112" s="34">
        <v>1893197.92374</v>
      </c>
      <c r="G112" s="29" t="s">
        <v>145</v>
      </c>
      <c r="H112" s="29" t="s">
        <v>234</v>
      </c>
      <c r="I112" s="29" t="s">
        <v>235</v>
      </c>
      <c r="J112" s="29" t="s">
        <v>148</v>
      </c>
      <c r="K112" s="29" t="s">
        <v>52</v>
      </c>
      <c r="L112" s="29" t="s">
        <v>196</v>
      </c>
      <c r="M112" s="29" t="s">
        <v>69</v>
      </c>
      <c r="N112" s="29" t="s">
        <v>57</v>
      </c>
      <c r="O112" s="29" t="s">
        <v>149</v>
      </c>
      <c r="P112" s="29" t="s">
        <v>58</v>
      </c>
      <c r="Q112" s="29" t="s">
        <v>108</v>
      </c>
      <c r="R112" s="30" t="str">
        <f t="shared" si="1"/>
        <v>http://maps.google.com/maps?q=17.1231,98.69835</v>
      </c>
    </row>
    <row r="113" spans="1:18" s="28" customFormat="1">
      <c r="A113" s="31">
        <v>45378</v>
      </c>
      <c r="B113" s="32">
        <v>13.5</v>
      </c>
      <c r="C113" s="33">
        <v>17.124189999999999</v>
      </c>
      <c r="D113" s="33">
        <v>98.706209999999999</v>
      </c>
      <c r="E113" s="34">
        <v>468748.59703800001</v>
      </c>
      <c r="F113" s="34">
        <v>1893317.2286</v>
      </c>
      <c r="G113" s="29" t="s">
        <v>145</v>
      </c>
      <c r="H113" s="29" t="s">
        <v>234</v>
      </c>
      <c r="I113" s="29" t="s">
        <v>235</v>
      </c>
      <c r="J113" s="29" t="s">
        <v>148</v>
      </c>
      <c r="K113" s="29" t="s">
        <v>52</v>
      </c>
      <c r="L113" s="29" t="s">
        <v>196</v>
      </c>
      <c r="M113" s="29" t="s">
        <v>69</v>
      </c>
      <c r="N113" s="29" t="s">
        <v>57</v>
      </c>
      <c r="O113" s="29" t="s">
        <v>149</v>
      </c>
      <c r="P113" s="29" t="s">
        <v>58</v>
      </c>
      <c r="Q113" s="29" t="s">
        <v>108</v>
      </c>
      <c r="R113" s="30" t="str">
        <f t="shared" si="1"/>
        <v>http://maps.google.com/maps?q=17.12419,98.70621</v>
      </c>
    </row>
    <row r="114" spans="1:18" s="28" customFormat="1">
      <c r="A114" s="31">
        <v>45378</v>
      </c>
      <c r="B114" s="32">
        <v>13.5</v>
      </c>
      <c r="C114" s="33">
        <v>17.12951</v>
      </c>
      <c r="D114" s="33">
        <v>98.693259999999995</v>
      </c>
      <c r="E114" s="34">
        <v>467371.98035899998</v>
      </c>
      <c r="F114" s="34">
        <v>1893907.8935700001</v>
      </c>
      <c r="G114" s="29" t="s">
        <v>145</v>
      </c>
      <c r="H114" s="29" t="s">
        <v>196</v>
      </c>
      <c r="I114" s="29" t="s">
        <v>235</v>
      </c>
      <c r="J114" s="29" t="s">
        <v>148</v>
      </c>
      <c r="K114" s="29" t="s">
        <v>52</v>
      </c>
      <c r="L114" s="29" t="s">
        <v>196</v>
      </c>
      <c r="M114" s="29" t="s">
        <v>69</v>
      </c>
      <c r="N114" s="29" t="s">
        <v>57</v>
      </c>
      <c r="O114" s="29" t="s">
        <v>149</v>
      </c>
      <c r="P114" s="29" t="s">
        <v>58</v>
      </c>
      <c r="Q114" s="29" t="s">
        <v>108</v>
      </c>
      <c r="R114" s="30" t="str">
        <f t="shared" si="1"/>
        <v>http://maps.google.com/maps?q=17.12951,98.69326</v>
      </c>
    </row>
    <row r="115" spans="1:18" s="28" customFormat="1">
      <c r="A115" s="31">
        <v>45378</v>
      </c>
      <c r="B115" s="32">
        <v>13.5</v>
      </c>
      <c r="C115" s="33">
        <v>17.13083</v>
      </c>
      <c r="D115" s="33">
        <v>98.677210000000002</v>
      </c>
      <c r="E115" s="34">
        <v>465664.96503199998</v>
      </c>
      <c r="F115" s="34">
        <v>1894056.6848500001</v>
      </c>
      <c r="G115" s="29" t="s">
        <v>145</v>
      </c>
      <c r="H115" s="29" t="s">
        <v>196</v>
      </c>
      <c r="I115" s="29" t="s">
        <v>235</v>
      </c>
      <c r="J115" s="29" t="s">
        <v>148</v>
      </c>
      <c r="K115" s="29" t="s">
        <v>52</v>
      </c>
      <c r="L115" s="29" t="s">
        <v>196</v>
      </c>
      <c r="M115" s="29" t="s">
        <v>69</v>
      </c>
      <c r="N115" s="29" t="s">
        <v>57</v>
      </c>
      <c r="O115" s="29" t="s">
        <v>149</v>
      </c>
      <c r="P115" s="29" t="s">
        <v>58</v>
      </c>
      <c r="Q115" s="29" t="s">
        <v>108</v>
      </c>
      <c r="R115" s="30" t="str">
        <f t="shared" si="1"/>
        <v>http://maps.google.com/maps?q=17.13083,98.67721</v>
      </c>
    </row>
    <row r="116" spans="1:18" s="28" customFormat="1">
      <c r="A116" s="31">
        <v>45378</v>
      </c>
      <c r="B116" s="32">
        <v>13.5</v>
      </c>
      <c r="C116" s="33">
        <v>17.13137</v>
      </c>
      <c r="D116" s="33">
        <v>98.681089999999998</v>
      </c>
      <c r="E116" s="34">
        <v>466077.78049400001</v>
      </c>
      <c r="F116" s="34">
        <v>1894115.7431099999</v>
      </c>
      <c r="G116" s="29" t="s">
        <v>145</v>
      </c>
      <c r="H116" s="29" t="s">
        <v>196</v>
      </c>
      <c r="I116" s="29" t="s">
        <v>235</v>
      </c>
      <c r="J116" s="29" t="s">
        <v>148</v>
      </c>
      <c r="K116" s="29" t="s">
        <v>52</v>
      </c>
      <c r="L116" s="29" t="s">
        <v>196</v>
      </c>
      <c r="M116" s="29" t="s">
        <v>69</v>
      </c>
      <c r="N116" s="29" t="s">
        <v>57</v>
      </c>
      <c r="O116" s="29" t="s">
        <v>149</v>
      </c>
      <c r="P116" s="29" t="s">
        <v>58</v>
      </c>
      <c r="Q116" s="29" t="s">
        <v>108</v>
      </c>
      <c r="R116" s="30" t="str">
        <f t="shared" si="1"/>
        <v>http://maps.google.com/maps?q=17.13137,98.68109</v>
      </c>
    </row>
    <row r="117" spans="1:18" s="28" customFormat="1">
      <c r="A117" s="31">
        <v>45378</v>
      </c>
      <c r="B117" s="32">
        <v>13.5</v>
      </c>
      <c r="C117" s="33">
        <v>17.135929999999998</v>
      </c>
      <c r="D117" s="33">
        <v>98.68826</v>
      </c>
      <c r="E117" s="34">
        <v>466841.26300400001</v>
      </c>
      <c r="F117" s="34">
        <v>1894618.96951</v>
      </c>
      <c r="G117" s="29" t="s">
        <v>145</v>
      </c>
      <c r="H117" s="29" t="s">
        <v>196</v>
      </c>
      <c r="I117" s="29" t="s">
        <v>235</v>
      </c>
      <c r="J117" s="29" t="s">
        <v>148</v>
      </c>
      <c r="K117" s="29" t="s">
        <v>52</v>
      </c>
      <c r="L117" s="29" t="s">
        <v>196</v>
      </c>
      <c r="M117" s="29" t="s">
        <v>69</v>
      </c>
      <c r="N117" s="29" t="s">
        <v>57</v>
      </c>
      <c r="O117" s="29" t="s">
        <v>149</v>
      </c>
      <c r="P117" s="29" t="s">
        <v>58</v>
      </c>
      <c r="Q117" s="29" t="s">
        <v>108</v>
      </c>
      <c r="R117" s="30" t="str">
        <f t="shared" si="1"/>
        <v>http://maps.google.com/maps?q=17.13593,98.68826</v>
      </c>
    </row>
    <row r="118" spans="1:18" s="28" customFormat="1">
      <c r="A118" s="31">
        <v>45378</v>
      </c>
      <c r="B118" s="32">
        <v>13.5</v>
      </c>
      <c r="C118" s="33">
        <v>17.138870000000001</v>
      </c>
      <c r="D118" s="33">
        <v>98.683850000000007</v>
      </c>
      <c r="E118" s="34">
        <v>466372.71100700001</v>
      </c>
      <c r="F118" s="34">
        <v>1894944.9728000001</v>
      </c>
      <c r="G118" s="29" t="s">
        <v>145</v>
      </c>
      <c r="H118" s="29" t="s">
        <v>196</v>
      </c>
      <c r="I118" s="29" t="s">
        <v>235</v>
      </c>
      <c r="J118" s="29" t="s">
        <v>148</v>
      </c>
      <c r="K118" s="29" t="s">
        <v>52</v>
      </c>
      <c r="L118" s="29" t="s">
        <v>196</v>
      </c>
      <c r="M118" s="29" t="s">
        <v>69</v>
      </c>
      <c r="N118" s="29" t="s">
        <v>57</v>
      </c>
      <c r="O118" s="29" t="s">
        <v>149</v>
      </c>
      <c r="P118" s="29" t="s">
        <v>58</v>
      </c>
      <c r="Q118" s="29" t="s">
        <v>108</v>
      </c>
      <c r="R118" s="30" t="str">
        <f t="shared" si="1"/>
        <v>http://maps.google.com/maps?q=17.13887,98.68385</v>
      </c>
    </row>
    <row r="119" spans="1:18" s="28" customFormat="1">
      <c r="A119" s="31">
        <v>45378</v>
      </c>
      <c r="B119" s="32">
        <v>13.5</v>
      </c>
      <c r="C119" s="33">
        <v>17.62219</v>
      </c>
      <c r="D119" s="33">
        <v>98.723500000000001</v>
      </c>
      <c r="E119" s="34">
        <v>470667.191865</v>
      </c>
      <c r="F119" s="34">
        <v>1948408.34721</v>
      </c>
      <c r="G119" s="29" t="s">
        <v>145</v>
      </c>
      <c r="H119" s="29" t="s">
        <v>230</v>
      </c>
      <c r="I119" s="29" t="s">
        <v>231</v>
      </c>
      <c r="J119" s="29" t="s">
        <v>219</v>
      </c>
      <c r="K119" s="29" t="s">
        <v>52</v>
      </c>
      <c r="L119" s="29" t="s">
        <v>232</v>
      </c>
      <c r="M119" s="29" t="s">
        <v>63</v>
      </c>
      <c r="N119" s="29" t="s">
        <v>233</v>
      </c>
      <c r="O119" s="29" t="s">
        <v>56</v>
      </c>
      <c r="P119" s="29" t="s">
        <v>58</v>
      </c>
      <c r="Q119" s="29" t="s">
        <v>108</v>
      </c>
      <c r="R119" s="30" t="str">
        <f t="shared" si="1"/>
        <v>http://maps.google.com/maps?q=17.62219,98.7235</v>
      </c>
    </row>
    <row r="120" spans="1:18" s="28" customFormat="1">
      <c r="A120" s="31">
        <v>45378</v>
      </c>
      <c r="B120" s="32">
        <v>13.5</v>
      </c>
      <c r="C120" s="33">
        <v>17.625679999999999</v>
      </c>
      <c r="D120" s="33">
        <v>98.722920000000002</v>
      </c>
      <c r="E120" s="34">
        <v>470606.22686499998</v>
      </c>
      <c r="F120" s="34">
        <v>1948794.5461299999</v>
      </c>
      <c r="G120" s="29" t="s">
        <v>145</v>
      </c>
      <c r="H120" s="29" t="s">
        <v>230</v>
      </c>
      <c r="I120" s="29" t="s">
        <v>231</v>
      </c>
      <c r="J120" s="29" t="s">
        <v>219</v>
      </c>
      <c r="K120" s="29" t="s">
        <v>52</v>
      </c>
      <c r="L120" s="29" t="s">
        <v>232</v>
      </c>
      <c r="M120" s="29" t="s">
        <v>63</v>
      </c>
      <c r="N120" s="29" t="s">
        <v>233</v>
      </c>
      <c r="O120" s="29" t="s">
        <v>56</v>
      </c>
      <c r="P120" s="29" t="s">
        <v>153</v>
      </c>
      <c r="Q120" s="29" t="s">
        <v>108</v>
      </c>
      <c r="R120" s="30" t="str">
        <f t="shared" si="1"/>
        <v>http://maps.google.com/maps?q=17.62568,98.72292</v>
      </c>
    </row>
    <row r="121" spans="1:18" s="28" customFormat="1">
      <c r="A121" s="31">
        <v>45378</v>
      </c>
      <c r="B121" s="32">
        <v>13.5</v>
      </c>
      <c r="C121" s="33">
        <v>18.69821</v>
      </c>
      <c r="D121" s="33">
        <v>100.15546000000001</v>
      </c>
      <c r="E121" s="34">
        <v>621836.20563099999</v>
      </c>
      <c r="F121" s="34">
        <v>2067829.4735000001</v>
      </c>
      <c r="G121" s="29" t="s">
        <v>145</v>
      </c>
      <c r="H121" s="29" t="s">
        <v>226</v>
      </c>
      <c r="I121" s="29" t="s">
        <v>227</v>
      </c>
      <c r="J121" s="29" t="s">
        <v>134</v>
      </c>
      <c r="K121" s="29" t="s">
        <v>52</v>
      </c>
      <c r="L121" s="29" t="s">
        <v>228</v>
      </c>
      <c r="M121" s="29" t="s">
        <v>63</v>
      </c>
      <c r="N121" s="29" t="s">
        <v>57</v>
      </c>
      <c r="O121" s="29" t="s">
        <v>104</v>
      </c>
      <c r="P121" s="29" t="s">
        <v>58</v>
      </c>
      <c r="Q121" s="29" t="s">
        <v>108</v>
      </c>
      <c r="R121" s="30" t="str">
        <f t="shared" si="1"/>
        <v>http://maps.google.com/maps?q=18.69821,100.15546</v>
      </c>
    </row>
    <row r="122" spans="1:18" s="28" customFormat="1">
      <c r="A122" s="31">
        <v>45378</v>
      </c>
      <c r="B122" s="32">
        <v>13.5</v>
      </c>
      <c r="C122" s="33">
        <v>18.697410000000001</v>
      </c>
      <c r="D122" s="33">
        <v>100.15770999999999</v>
      </c>
      <c r="E122" s="34">
        <v>622074.05373699998</v>
      </c>
      <c r="F122" s="34">
        <v>2067742.4793799999</v>
      </c>
      <c r="G122" s="29" t="s">
        <v>145</v>
      </c>
      <c r="H122" s="29" t="s">
        <v>226</v>
      </c>
      <c r="I122" s="29" t="s">
        <v>227</v>
      </c>
      <c r="J122" s="29" t="s">
        <v>134</v>
      </c>
      <c r="K122" s="29" t="s">
        <v>52</v>
      </c>
      <c r="L122" s="29" t="s">
        <v>228</v>
      </c>
      <c r="M122" s="29" t="s">
        <v>63</v>
      </c>
      <c r="N122" s="29" t="s">
        <v>229</v>
      </c>
      <c r="O122" s="29" t="s">
        <v>104</v>
      </c>
      <c r="P122" s="29" t="s">
        <v>58</v>
      </c>
      <c r="Q122" s="29" t="s">
        <v>108</v>
      </c>
      <c r="R122" s="30" t="str">
        <f t="shared" si="1"/>
        <v>http://maps.google.com/maps?q=18.69741,100.15771</v>
      </c>
    </row>
    <row r="123" spans="1:18" s="28" customFormat="1">
      <c r="A123" s="31">
        <v>45378</v>
      </c>
      <c r="B123" s="32">
        <v>13.5</v>
      </c>
      <c r="C123" s="33">
        <v>18.532360000000001</v>
      </c>
      <c r="D123" s="33">
        <v>97.851569999999995</v>
      </c>
      <c r="E123" s="34">
        <v>378787.70069600001</v>
      </c>
      <c r="F123" s="34">
        <v>2049471.5583200001</v>
      </c>
      <c r="G123" s="29" t="s">
        <v>145</v>
      </c>
      <c r="H123" s="29" t="s">
        <v>225</v>
      </c>
      <c r="I123" s="29" t="s">
        <v>119</v>
      </c>
      <c r="J123" s="29" t="s">
        <v>61</v>
      </c>
      <c r="K123" s="29" t="s">
        <v>52</v>
      </c>
      <c r="L123" s="29" t="s">
        <v>224</v>
      </c>
      <c r="M123" s="29" t="s">
        <v>69</v>
      </c>
      <c r="N123" s="29" t="s">
        <v>57</v>
      </c>
      <c r="O123" s="29" t="s">
        <v>65</v>
      </c>
      <c r="P123" s="29" t="s">
        <v>58</v>
      </c>
      <c r="Q123" s="29" t="s">
        <v>66</v>
      </c>
      <c r="R123" s="30" t="str">
        <f t="shared" si="1"/>
        <v>http://maps.google.com/maps?q=18.53236,97.85157</v>
      </c>
    </row>
    <row r="124" spans="1:18" s="28" customFormat="1">
      <c r="A124" s="31">
        <v>45378</v>
      </c>
      <c r="B124" s="32">
        <v>13.5</v>
      </c>
      <c r="C124" s="33">
        <v>18.4114</v>
      </c>
      <c r="D124" s="33">
        <v>97.881810000000002</v>
      </c>
      <c r="E124" s="34">
        <v>381896.96660599997</v>
      </c>
      <c r="F124" s="34">
        <v>2036066.2335900001</v>
      </c>
      <c r="G124" s="29" t="s">
        <v>145</v>
      </c>
      <c r="H124" s="29" t="s">
        <v>119</v>
      </c>
      <c r="I124" s="29" t="s">
        <v>119</v>
      </c>
      <c r="J124" s="29" t="s">
        <v>61</v>
      </c>
      <c r="K124" s="29" t="s">
        <v>52</v>
      </c>
      <c r="L124" s="29" t="s">
        <v>224</v>
      </c>
      <c r="M124" s="29" t="s">
        <v>69</v>
      </c>
      <c r="N124" s="29" t="s">
        <v>57</v>
      </c>
      <c r="O124" s="29" t="s">
        <v>65</v>
      </c>
      <c r="P124" s="29" t="s">
        <v>153</v>
      </c>
      <c r="Q124" s="29" t="s">
        <v>108</v>
      </c>
      <c r="R124" s="30" t="str">
        <f t="shared" si="1"/>
        <v>http://maps.google.com/maps?q=18.4114,97.88181</v>
      </c>
    </row>
    <row r="125" spans="1:18" s="28" customFormat="1">
      <c r="A125" s="31">
        <v>45378</v>
      </c>
      <c r="B125" s="32">
        <v>13.5</v>
      </c>
      <c r="C125" s="33">
        <v>18.413039999999999</v>
      </c>
      <c r="D125" s="33">
        <v>97.89349</v>
      </c>
      <c r="E125" s="34">
        <v>383131.83756399999</v>
      </c>
      <c r="F125" s="34">
        <v>2036240.1458099999</v>
      </c>
      <c r="G125" s="29" t="s">
        <v>145</v>
      </c>
      <c r="H125" s="29" t="s">
        <v>119</v>
      </c>
      <c r="I125" s="29" t="s">
        <v>119</v>
      </c>
      <c r="J125" s="29" t="s">
        <v>61</v>
      </c>
      <c r="K125" s="29" t="s">
        <v>52</v>
      </c>
      <c r="L125" s="29" t="s">
        <v>224</v>
      </c>
      <c r="M125" s="29" t="s">
        <v>69</v>
      </c>
      <c r="N125" s="29" t="s">
        <v>57</v>
      </c>
      <c r="O125" s="29" t="s">
        <v>65</v>
      </c>
      <c r="P125" s="29" t="s">
        <v>58</v>
      </c>
      <c r="Q125" s="29" t="s">
        <v>108</v>
      </c>
      <c r="R125" s="30" t="str">
        <f t="shared" si="1"/>
        <v>http://maps.google.com/maps?q=18.41304,97.89349</v>
      </c>
    </row>
    <row r="126" spans="1:18" s="28" customFormat="1">
      <c r="A126" s="31">
        <v>45378</v>
      </c>
      <c r="B126" s="32">
        <v>13.5</v>
      </c>
      <c r="C126" s="33">
        <v>18.414819999999999</v>
      </c>
      <c r="D126" s="33">
        <v>97.881290000000007</v>
      </c>
      <c r="E126" s="34">
        <v>381844.37300399999</v>
      </c>
      <c r="F126" s="34">
        <v>2036445.0222100001</v>
      </c>
      <c r="G126" s="29" t="s">
        <v>145</v>
      </c>
      <c r="H126" s="29" t="s">
        <v>119</v>
      </c>
      <c r="I126" s="29" t="s">
        <v>119</v>
      </c>
      <c r="J126" s="29" t="s">
        <v>61</v>
      </c>
      <c r="K126" s="29" t="s">
        <v>52</v>
      </c>
      <c r="L126" s="29" t="s">
        <v>224</v>
      </c>
      <c r="M126" s="29" t="s">
        <v>69</v>
      </c>
      <c r="N126" s="29" t="s">
        <v>57</v>
      </c>
      <c r="O126" s="29" t="s">
        <v>65</v>
      </c>
      <c r="P126" s="29" t="s">
        <v>58</v>
      </c>
      <c r="Q126" s="29" t="s">
        <v>108</v>
      </c>
      <c r="R126" s="30" t="str">
        <f t="shared" si="1"/>
        <v>http://maps.google.com/maps?q=18.41482,97.88129</v>
      </c>
    </row>
    <row r="127" spans="1:18" s="28" customFormat="1">
      <c r="A127" s="31">
        <v>45378</v>
      </c>
      <c r="B127" s="32">
        <v>13.5</v>
      </c>
      <c r="C127" s="33">
        <v>18.415369999999999</v>
      </c>
      <c r="D127" s="33">
        <v>97.885230000000007</v>
      </c>
      <c r="E127" s="34">
        <v>382260.92343199998</v>
      </c>
      <c r="F127" s="34">
        <v>2036503.32124</v>
      </c>
      <c r="G127" s="29" t="s">
        <v>145</v>
      </c>
      <c r="H127" s="29" t="s">
        <v>119</v>
      </c>
      <c r="I127" s="29" t="s">
        <v>119</v>
      </c>
      <c r="J127" s="29" t="s">
        <v>61</v>
      </c>
      <c r="K127" s="29" t="s">
        <v>52</v>
      </c>
      <c r="L127" s="29" t="s">
        <v>224</v>
      </c>
      <c r="M127" s="29" t="s">
        <v>69</v>
      </c>
      <c r="N127" s="29" t="s">
        <v>57</v>
      </c>
      <c r="O127" s="29" t="s">
        <v>65</v>
      </c>
      <c r="P127" s="29" t="s">
        <v>58</v>
      </c>
      <c r="Q127" s="29" t="s">
        <v>108</v>
      </c>
      <c r="R127" s="30" t="str">
        <f t="shared" si="1"/>
        <v>http://maps.google.com/maps?q=18.41537,97.88523</v>
      </c>
    </row>
    <row r="128" spans="1:18" s="28" customFormat="1">
      <c r="A128" s="31">
        <v>45378</v>
      </c>
      <c r="B128" s="32">
        <v>13.5</v>
      </c>
      <c r="C128" s="33">
        <v>18.41647</v>
      </c>
      <c r="D128" s="33">
        <v>97.893029999999996</v>
      </c>
      <c r="E128" s="34">
        <v>383085.56485999998</v>
      </c>
      <c r="F128" s="34">
        <v>2036619.9976600001</v>
      </c>
      <c r="G128" s="29" t="s">
        <v>145</v>
      </c>
      <c r="H128" s="29" t="s">
        <v>119</v>
      </c>
      <c r="I128" s="29" t="s">
        <v>119</v>
      </c>
      <c r="J128" s="29" t="s">
        <v>61</v>
      </c>
      <c r="K128" s="29" t="s">
        <v>52</v>
      </c>
      <c r="L128" s="29" t="s">
        <v>224</v>
      </c>
      <c r="M128" s="29" t="s">
        <v>69</v>
      </c>
      <c r="N128" s="29" t="s">
        <v>57</v>
      </c>
      <c r="O128" s="29" t="s">
        <v>65</v>
      </c>
      <c r="P128" s="29" t="s">
        <v>153</v>
      </c>
      <c r="Q128" s="29" t="s">
        <v>108</v>
      </c>
      <c r="R128" s="30" t="str">
        <f t="shared" si="1"/>
        <v>http://maps.google.com/maps?q=18.41647,97.89303</v>
      </c>
    </row>
    <row r="129" spans="1:18" s="28" customFormat="1">
      <c r="A129" s="31">
        <v>45378</v>
      </c>
      <c r="B129" s="32">
        <v>13.5</v>
      </c>
      <c r="C129" s="33">
        <v>18.479120000000002</v>
      </c>
      <c r="D129" s="33">
        <v>97.79562</v>
      </c>
      <c r="E129" s="34">
        <v>372842.40019900003</v>
      </c>
      <c r="F129" s="34">
        <v>2043618.4819</v>
      </c>
      <c r="G129" s="29" t="s">
        <v>145</v>
      </c>
      <c r="H129" s="29" t="s">
        <v>119</v>
      </c>
      <c r="I129" s="29" t="s">
        <v>119</v>
      </c>
      <c r="J129" s="29" t="s">
        <v>61</v>
      </c>
      <c r="K129" s="29" t="s">
        <v>52</v>
      </c>
      <c r="L129" s="29" t="s">
        <v>224</v>
      </c>
      <c r="M129" s="29" t="s">
        <v>69</v>
      </c>
      <c r="N129" s="29" t="s">
        <v>57</v>
      </c>
      <c r="O129" s="29" t="s">
        <v>65</v>
      </c>
      <c r="P129" s="29" t="s">
        <v>153</v>
      </c>
      <c r="Q129" s="29" t="s">
        <v>108</v>
      </c>
      <c r="R129" s="30" t="str">
        <f t="shared" si="1"/>
        <v>http://maps.google.com/maps?q=18.47912,97.79562</v>
      </c>
    </row>
    <row r="130" spans="1:18" s="28" customFormat="1">
      <c r="A130" s="31">
        <v>45378</v>
      </c>
      <c r="B130" s="32">
        <v>13.5</v>
      </c>
      <c r="C130" s="33">
        <v>18.507860000000001</v>
      </c>
      <c r="D130" s="33">
        <v>97.851370000000003</v>
      </c>
      <c r="E130" s="34">
        <v>378749.32267299999</v>
      </c>
      <c r="F130" s="34">
        <v>2046760.5230399999</v>
      </c>
      <c r="G130" s="29" t="s">
        <v>145</v>
      </c>
      <c r="H130" s="29" t="s">
        <v>225</v>
      </c>
      <c r="I130" s="29" t="s">
        <v>119</v>
      </c>
      <c r="J130" s="29" t="s">
        <v>61</v>
      </c>
      <c r="K130" s="29" t="s">
        <v>52</v>
      </c>
      <c r="L130" s="29" t="s">
        <v>224</v>
      </c>
      <c r="M130" s="29" t="s">
        <v>69</v>
      </c>
      <c r="N130" s="29" t="s">
        <v>57</v>
      </c>
      <c r="O130" s="29" t="s">
        <v>65</v>
      </c>
      <c r="P130" s="29" t="s">
        <v>58</v>
      </c>
      <c r="Q130" s="29" t="s">
        <v>108</v>
      </c>
      <c r="R130" s="30" t="str">
        <f t="shared" ref="R130:R193" si="2">HYPERLINK(CONCATENATE("http://maps.google.com/maps?q=",C130,",",D130))</f>
        <v>http://maps.google.com/maps?q=18.50786,97.85137</v>
      </c>
    </row>
    <row r="131" spans="1:18" s="28" customFormat="1">
      <c r="A131" s="31">
        <v>45378</v>
      </c>
      <c r="B131" s="32">
        <v>13.5</v>
      </c>
      <c r="C131" s="33">
        <v>18.518229999999999</v>
      </c>
      <c r="D131" s="33">
        <v>97.825739999999996</v>
      </c>
      <c r="E131" s="34">
        <v>376050.95850399998</v>
      </c>
      <c r="F131" s="34">
        <v>2047925.4884299999</v>
      </c>
      <c r="G131" s="29" t="s">
        <v>145</v>
      </c>
      <c r="H131" s="29" t="s">
        <v>225</v>
      </c>
      <c r="I131" s="29" t="s">
        <v>119</v>
      </c>
      <c r="J131" s="29" t="s">
        <v>61</v>
      </c>
      <c r="K131" s="29" t="s">
        <v>52</v>
      </c>
      <c r="L131" s="29" t="s">
        <v>224</v>
      </c>
      <c r="M131" s="29" t="s">
        <v>69</v>
      </c>
      <c r="N131" s="29" t="s">
        <v>57</v>
      </c>
      <c r="O131" s="29" t="s">
        <v>65</v>
      </c>
      <c r="P131" s="29" t="s">
        <v>58</v>
      </c>
      <c r="Q131" s="29" t="s">
        <v>108</v>
      </c>
      <c r="R131" s="30" t="str">
        <f t="shared" si="2"/>
        <v>http://maps.google.com/maps?q=18.51823,97.82574</v>
      </c>
    </row>
    <row r="132" spans="1:18" s="28" customFormat="1">
      <c r="A132" s="31">
        <v>45378</v>
      </c>
      <c r="B132" s="32">
        <v>13.5</v>
      </c>
      <c r="C132" s="33">
        <v>18.52374</v>
      </c>
      <c r="D132" s="33">
        <v>97.864840000000001</v>
      </c>
      <c r="E132" s="34">
        <v>380182.43924099999</v>
      </c>
      <c r="F132" s="34">
        <v>2048508.7985700001</v>
      </c>
      <c r="G132" s="29" t="s">
        <v>145</v>
      </c>
      <c r="H132" s="29" t="s">
        <v>225</v>
      </c>
      <c r="I132" s="29" t="s">
        <v>119</v>
      </c>
      <c r="J132" s="29" t="s">
        <v>61</v>
      </c>
      <c r="K132" s="29" t="s">
        <v>52</v>
      </c>
      <c r="L132" s="29" t="s">
        <v>224</v>
      </c>
      <c r="M132" s="29" t="s">
        <v>69</v>
      </c>
      <c r="N132" s="29" t="s">
        <v>57</v>
      </c>
      <c r="O132" s="29" t="s">
        <v>65</v>
      </c>
      <c r="P132" s="29" t="s">
        <v>153</v>
      </c>
      <c r="Q132" s="29" t="s">
        <v>108</v>
      </c>
      <c r="R132" s="30" t="str">
        <f t="shared" si="2"/>
        <v>http://maps.google.com/maps?q=18.52374,97.86484</v>
      </c>
    </row>
    <row r="133" spans="1:18" s="28" customFormat="1">
      <c r="A133" s="31">
        <v>45378</v>
      </c>
      <c r="B133" s="32">
        <v>13.5</v>
      </c>
      <c r="C133" s="33">
        <v>18.551670000000001</v>
      </c>
      <c r="D133" s="33">
        <v>97.864500000000007</v>
      </c>
      <c r="E133" s="34">
        <v>380166.02461999998</v>
      </c>
      <c r="F133" s="34">
        <v>2051599.7523000001</v>
      </c>
      <c r="G133" s="29" t="s">
        <v>145</v>
      </c>
      <c r="H133" s="29" t="s">
        <v>225</v>
      </c>
      <c r="I133" s="29" t="s">
        <v>119</v>
      </c>
      <c r="J133" s="29" t="s">
        <v>61</v>
      </c>
      <c r="K133" s="29" t="s">
        <v>52</v>
      </c>
      <c r="L133" s="29" t="s">
        <v>224</v>
      </c>
      <c r="M133" s="29" t="s">
        <v>69</v>
      </c>
      <c r="N133" s="29" t="s">
        <v>57</v>
      </c>
      <c r="O133" s="29" t="s">
        <v>65</v>
      </c>
      <c r="P133" s="29" t="s">
        <v>153</v>
      </c>
      <c r="Q133" s="29" t="s">
        <v>108</v>
      </c>
      <c r="R133" s="30" t="str">
        <f t="shared" si="2"/>
        <v>http://maps.google.com/maps?q=18.55167,97.8645</v>
      </c>
    </row>
    <row r="134" spans="1:18" s="28" customFormat="1">
      <c r="A134" s="31">
        <v>45378</v>
      </c>
      <c r="B134" s="32">
        <v>13.5</v>
      </c>
      <c r="C134" s="33">
        <v>18.552219999999998</v>
      </c>
      <c r="D134" s="33">
        <v>97.868390000000005</v>
      </c>
      <c r="E134" s="34">
        <v>380576.97772899998</v>
      </c>
      <c r="F134" s="34">
        <v>2051658.0305000001</v>
      </c>
      <c r="G134" s="29" t="s">
        <v>145</v>
      </c>
      <c r="H134" s="29" t="s">
        <v>225</v>
      </c>
      <c r="I134" s="29" t="s">
        <v>119</v>
      </c>
      <c r="J134" s="29" t="s">
        <v>61</v>
      </c>
      <c r="K134" s="29" t="s">
        <v>52</v>
      </c>
      <c r="L134" s="29" t="s">
        <v>224</v>
      </c>
      <c r="M134" s="29" t="s">
        <v>69</v>
      </c>
      <c r="N134" s="29" t="s">
        <v>57</v>
      </c>
      <c r="O134" s="29" t="s">
        <v>65</v>
      </c>
      <c r="P134" s="29" t="s">
        <v>153</v>
      </c>
      <c r="Q134" s="29" t="s">
        <v>108</v>
      </c>
      <c r="R134" s="30" t="str">
        <f t="shared" si="2"/>
        <v>http://maps.google.com/maps?q=18.55222,97.86839</v>
      </c>
    </row>
    <row r="135" spans="1:18" s="28" customFormat="1">
      <c r="A135" s="31">
        <v>45378</v>
      </c>
      <c r="B135" s="32">
        <v>13.5</v>
      </c>
      <c r="C135" s="33">
        <v>18.56654</v>
      </c>
      <c r="D135" s="33">
        <v>97.846140000000005</v>
      </c>
      <c r="E135" s="34">
        <v>378238.75868899998</v>
      </c>
      <c r="F135" s="34">
        <v>2053257.5943799999</v>
      </c>
      <c r="G135" s="29" t="s">
        <v>145</v>
      </c>
      <c r="H135" s="29" t="s">
        <v>225</v>
      </c>
      <c r="I135" s="29" t="s">
        <v>119</v>
      </c>
      <c r="J135" s="29" t="s">
        <v>61</v>
      </c>
      <c r="K135" s="29" t="s">
        <v>52</v>
      </c>
      <c r="L135" s="29" t="s">
        <v>224</v>
      </c>
      <c r="M135" s="29" t="s">
        <v>69</v>
      </c>
      <c r="N135" s="29" t="s">
        <v>57</v>
      </c>
      <c r="O135" s="29" t="s">
        <v>65</v>
      </c>
      <c r="P135" s="29" t="s">
        <v>58</v>
      </c>
      <c r="Q135" s="29" t="s">
        <v>108</v>
      </c>
      <c r="R135" s="30" t="str">
        <f t="shared" si="2"/>
        <v>http://maps.google.com/maps?q=18.56654,97.84614</v>
      </c>
    </row>
    <row r="136" spans="1:18" s="28" customFormat="1">
      <c r="A136" s="31">
        <v>45378</v>
      </c>
      <c r="B136" s="32">
        <v>13.5</v>
      </c>
      <c r="C136" s="33">
        <v>18.569959999999998</v>
      </c>
      <c r="D136" s="33">
        <v>97.845640000000003</v>
      </c>
      <c r="E136" s="34">
        <v>378188.41877300001</v>
      </c>
      <c r="F136" s="34">
        <v>2053636.39249</v>
      </c>
      <c r="G136" s="29" t="s">
        <v>145</v>
      </c>
      <c r="H136" s="29" t="s">
        <v>225</v>
      </c>
      <c r="I136" s="29" t="s">
        <v>119</v>
      </c>
      <c r="J136" s="29" t="s">
        <v>61</v>
      </c>
      <c r="K136" s="29" t="s">
        <v>52</v>
      </c>
      <c r="L136" s="29" t="s">
        <v>224</v>
      </c>
      <c r="M136" s="29" t="s">
        <v>69</v>
      </c>
      <c r="N136" s="29" t="s">
        <v>57</v>
      </c>
      <c r="O136" s="29" t="s">
        <v>65</v>
      </c>
      <c r="P136" s="29" t="s">
        <v>58</v>
      </c>
      <c r="Q136" s="29" t="s">
        <v>108</v>
      </c>
      <c r="R136" s="30" t="str">
        <f t="shared" si="2"/>
        <v>http://maps.google.com/maps?q=18.56996,97.84564</v>
      </c>
    </row>
    <row r="137" spans="1:18" s="28" customFormat="1">
      <c r="A137" s="31">
        <v>45378</v>
      </c>
      <c r="B137" s="32">
        <v>13.5</v>
      </c>
      <c r="C137" s="33">
        <v>17.946000000000002</v>
      </c>
      <c r="D137" s="33">
        <v>98.036320000000003</v>
      </c>
      <c r="E137" s="34">
        <v>397947.37860200001</v>
      </c>
      <c r="F137" s="34">
        <v>1984475.6648800001</v>
      </c>
      <c r="G137" s="29" t="s">
        <v>145</v>
      </c>
      <c r="H137" s="29" t="s">
        <v>81</v>
      </c>
      <c r="I137" s="29" t="s">
        <v>82</v>
      </c>
      <c r="J137" s="29" t="s">
        <v>61</v>
      </c>
      <c r="K137" s="29" t="s">
        <v>52</v>
      </c>
      <c r="L137" s="29" t="s">
        <v>60</v>
      </c>
      <c r="M137" s="29" t="s">
        <v>54</v>
      </c>
      <c r="N137" s="29" t="s">
        <v>57</v>
      </c>
      <c r="O137" s="29" t="s">
        <v>65</v>
      </c>
      <c r="P137" s="29" t="s">
        <v>153</v>
      </c>
      <c r="Q137" s="29" t="s">
        <v>108</v>
      </c>
      <c r="R137" s="30" t="str">
        <f t="shared" si="2"/>
        <v>http://maps.google.com/maps?q=17.946,98.03632</v>
      </c>
    </row>
    <row r="138" spans="1:18" s="28" customFormat="1">
      <c r="A138" s="31">
        <v>45378</v>
      </c>
      <c r="B138" s="32">
        <v>13.5</v>
      </c>
      <c r="C138" s="33">
        <v>17.94708</v>
      </c>
      <c r="D138" s="33">
        <v>98.043980000000005</v>
      </c>
      <c r="E138" s="34">
        <v>398759.24003500002</v>
      </c>
      <c r="F138" s="34">
        <v>1984590.9768999999</v>
      </c>
      <c r="G138" s="29" t="s">
        <v>145</v>
      </c>
      <c r="H138" s="29" t="s">
        <v>81</v>
      </c>
      <c r="I138" s="29" t="s">
        <v>82</v>
      </c>
      <c r="J138" s="29" t="s">
        <v>61</v>
      </c>
      <c r="K138" s="29" t="s">
        <v>52</v>
      </c>
      <c r="L138" s="29" t="s">
        <v>60</v>
      </c>
      <c r="M138" s="29" t="s">
        <v>54</v>
      </c>
      <c r="N138" s="29" t="s">
        <v>57</v>
      </c>
      <c r="O138" s="29" t="s">
        <v>65</v>
      </c>
      <c r="P138" s="29" t="s">
        <v>58</v>
      </c>
      <c r="Q138" s="29" t="s">
        <v>108</v>
      </c>
      <c r="R138" s="30" t="str">
        <f t="shared" si="2"/>
        <v>http://maps.google.com/maps?q=17.94708,98.04398</v>
      </c>
    </row>
    <row r="139" spans="1:18" s="28" customFormat="1">
      <c r="A139" s="31">
        <v>45378</v>
      </c>
      <c r="B139" s="32">
        <v>13.5</v>
      </c>
      <c r="C139" s="33">
        <v>17.94764</v>
      </c>
      <c r="D139" s="33">
        <v>98.047839999999994</v>
      </c>
      <c r="E139" s="34">
        <v>399168.35502199997</v>
      </c>
      <c r="F139" s="34">
        <v>1984650.84198</v>
      </c>
      <c r="G139" s="29" t="s">
        <v>145</v>
      </c>
      <c r="H139" s="29" t="s">
        <v>81</v>
      </c>
      <c r="I139" s="29" t="s">
        <v>82</v>
      </c>
      <c r="J139" s="29" t="s">
        <v>61</v>
      </c>
      <c r="K139" s="29" t="s">
        <v>52</v>
      </c>
      <c r="L139" s="29" t="s">
        <v>60</v>
      </c>
      <c r="M139" s="29" t="s">
        <v>54</v>
      </c>
      <c r="N139" s="29" t="s">
        <v>57</v>
      </c>
      <c r="O139" s="29" t="s">
        <v>65</v>
      </c>
      <c r="P139" s="29" t="s">
        <v>58</v>
      </c>
      <c r="Q139" s="29" t="s">
        <v>108</v>
      </c>
      <c r="R139" s="30" t="str">
        <f t="shared" si="2"/>
        <v>http://maps.google.com/maps?q=17.94764,98.04784</v>
      </c>
    </row>
    <row r="140" spans="1:18" s="28" customFormat="1">
      <c r="A140" s="31">
        <v>45378</v>
      </c>
      <c r="B140" s="32">
        <v>13.5</v>
      </c>
      <c r="C140" s="33">
        <v>17.951599999999999</v>
      </c>
      <c r="D140" s="33">
        <v>98.051100000000005</v>
      </c>
      <c r="E140" s="34">
        <v>399515.84419099998</v>
      </c>
      <c r="F140" s="34">
        <v>1985087.2425899999</v>
      </c>
      <c r="G140" s="29" t="s">
        <v>145</v>
      </c>
      <c r="H140" s="29" t="s">
        <v>81</v>
      </c>
      <c r="I140" s="29" t="s">
        <v>82</v>
      </c>
      <c r="J140" s="29" t="s">
        <v>61</v>
      </c>
      <c r="K140" s="29" t="s">
        <v>52</v>
      </c>
      <c r="L140" s="29" t="s">
        <v>60</v>
      </c>
      <c r="M140" s="29" t="s">
        <v>54</v>
      </c>
      <c r="N140" s="29" t="s">
        <v>57</v>
      </c>
      <c r="O140" s="29" t="s">
        <v>65</v>
      </c>
      <c r="P140" s="29" t="s">
        <v>58</v>
      </c>
      <c r="Q140" s="29" t="s">
        <v>108</v>
      </c>
      <c r="R140" s="30" t="str">
        <f t="shared" si="2"/>
        <v>http://maps.google.com/maps?q=17.9516,98.0511</v>
      </c>
    </row>
    <row r="141" spans="1:18" s="28" customFormat="1">
      <c r="A141" s="31">
        <v>45378</v>
      </c>
      <c r="B141" s="32">
        <v>13.5</v>
      </c>
      <c r="C141" s="33">
        <v>17.955010000000001</v>
      </c>
      <c r="D141" s="33">
        <v>98.050449999999998</v>
      </c>
      <c r="E141" s="34">
        <v>399448.934672</v>
      </c>
      <c r="F141" s="34">
        <v>1985464.90371</v>
      </c>
      <c r="G141" s="29" t="s">
        <v>145</v>
      </c>
      <c r="H141" s="29" t="s">
        <v>81</v>
      </c>
      <c r="I141" s="29" t="s">
        <v>82</v>
      </c>
      <c r="J141" s="29" t="s">
        <v>61</v>
      </c>
      <c r="K141" s="29" t="s">
        <v>52</v>
      </c>
      <c r="L141" s="29" t="s">
        <v>60</v>
      </c>
      <c r="M141" s="29" t="s">
        <v>54</v>
      </c>
      <c r="N141" s="29" t="s">
        <v>57</v>
      </c>
      <c r="O141" s="29" t="s">
        <v>65</v>
      </c>
      <c r="P141" s="29" t="s">
        <v>58</v>
      </c>
      <c r="Q141" s="29" t="s">
        <v>108</v>
      </c>
      <c r="R141" s="30" t="str">
        <f t="shared" si="2"/>
        <v>http://maps.google.com/maps?q=17.95501,98.05045</v>
      </c>
    </row>
    <row r="142" spans="1:18" s="28" customFormat="1">
      <c r="A142" s="31">
        <v>45378</v>
      </c>
      <c r="B142" s="32">
        <v>13.5</v>
      </c>
      <c r="C142" s="33">
        <v>17.962420000000002</v>
      </c>
      <c r="D142" s="33">
        <v>98.053250000000006</v>
      </c>
      <c r="E142" s="34">
        <v>399749.63584900001</v>
      </c>
      <c r="F142" s="34">
        <v>1986283.2923000001</v>
      </c>
      <c r="G142" s="29" t="s">
        <v>145</v>
      </c>
      <c r="H142" s="29" t="s">
        <v>81</v>
      </c>
      <c r="I142" s="29" t="s">
        <v>82</v>
      </c>
      <c r="J142" s="29" t="s">
        <v>61</v>
      </c>
      <c r="K142" s="29" t="s">
        <v>52</v>
      </c>
      <c r="L142" s="29" t="s">
        <v>60</v>
      </c>
      <c r="M142" s="29" t="s">
        <v>54</v>
      </c>
      <c r="N142" s="29" t="s">
        <v>57</v>
      </c>
      <c r="O142" s="29" t="s">
        <v>65</v>
      </c>
      <c r="P142" s="29" t="s">
        <v>153</v>
      </c>
      <c r="Q142" s="29" t="s">
        <v>108</v>
      </c>
      <c r="R142" s="30" t="str">
        <f t="shared" si="2"/>
        <v>http://maps.google.com/maps?q=17.96242,98.05325</v>
      </c>
    </row>
    <row r="143" spans="1:18" s="28" customFormat="1">
      <c r="A143" s="31">
        <v>45378</v>
      </c>
      <c r="B143" s="32">
        <v>13.5</v>
      </c>
      <c r="C143" s="33">
        <v>17.966419999999999</v>
      </c>
      <c r="D143" s="33">
        <v>98.056700000000006</v>
      </c>
      <c r="E143" s="34">
        <v>400117.22730500001</v>
      </c>
      <c r="F143" s="34">
        <v>1986724.02553</v>
      </c>
      <c r="G143" s="29" t="s">
        <v>145</v>
      </c>
      <c r="H143" s="29" t="s">
        <v>81</v>
      </c>
      <c r="I143" s="29" t="s">
        <v>82</v>
      </c>
      <c r="J143" s="29" t="s">
        <v>61</v>
      </c>
      <c r="K143" s="29" t="s">
        <v>52</v>
      </c>
      <c r="L143" s="29" t="s">
        <v>60</v>
      </c>
      <c r="M143" s="29" t="s">
        <v>54</v>
      </c>
      <c r="N143" s="29" t="s">
        <v>57</v>
      </c>
      <c r="O143" s="29" t="s">
        <v>65</v>
      </c>
      <c r="P143" s="29" t="s">
        <v>58</v>
      </c>
      <c r="Q143" s="29" t="s">
        <v>108</v>
      </c>
      <c r="R143" s="30" t="str">
        <f t="shared" si="2"/>
        <v>http://maps.google.com/maps?q=17.96642,98.0567</v>
      </c>
    </row>
    <row r="144" spans="1:18" s="28" customFormat="1">
      <c r="A144" s="31">
        <v>45378</v>
      </c>
      <c r="B144" s="32">
        <v>13.5</v>
      </c>
      <c r="C144" s="33">
        <v>17.969840000000001</v>
      </c>
      <c r="D144" s="33">
        <v>98.056160000000006</v>
      </c>
      <c r="E144" s="34">
        <v>400061.96755399997</v>
      </c>
      <c r="F144" s="34">
        <v>1987102.7321599999</v>
      </c>
      <c r="G144" s="29" t="s">
        <v>145</v>
      </c>
      <c r="H144" s="29" t="s">
        <v>81</v>
      </c>
      <c r="I144" s="29" t="s">
        <v>82</v>
      </c>
      <c r="J144" s="29" t="s">
        <v>61</v>
      </c>
      <c r="K144" s="29" t="s">
        <v>52</v>
      </c>
      <c r="L144" s="29" t="s">
        <v>60</v>
      </c>
      <c r="M144" s="29" t="s">
        <v>54</v>
      </c>
      <c r="N144" s="29" t="s">
        <v>57</v>
      </c>
      <c r="O144" s="29" t="s">
        <v>65</v>
      </c>
      <c r="P144" s="29" t="s">
        <v>153</v>
      </c>
      <c r="Q144" s="29" t="s">
        <v>108</v>
      </c>
      <c r="R144" s="30" t="str">
        <f t="shared" si="2"/>
        <v>http://maps.google.com/maps?q=17.96984,98.05616</v>
      </c>
    </row>
    <row r="145" spans="1:18" s="28" customFormat="1">
      <c r="A145" s="31">
        <v>45378</v>
      </c>
      <c r="B145" s="32">
        <v>13.5</v>
      </c>
      <c r="C145" s="33">
        <v>17.976320000000001</v>
      </c>
      <c r="D145" s="33">
        <v>98.055959999999999</v>
      </c>
      <c r="E145" s="34">
        <v>400044.434786</v>
      </c>
      <c r="F145" s="34">
        <v>1987819.83919</v>
      </c>
      <c r="G145" s="29" t="s">
        <v>145</v>
      </c>
      <c r="H145" s="29" t="s">
        <v>81</v>
      </c>
      <c r="I145" s="29" t="s">
        <v>82</v>
      </c>
      <c r="J145" s="29" t="s">
        <v>61</v>
      </c>
      <c r="K145" s="29" t="s">
        <v>52</v>
      </c>
      <c r="L145" s="29" t="s">
        <v>60</v>
      </c>
      <c r="M145" s="29" t="s">
        <v>54</v>
      </c>
      <c r="N145" s="29" t="s">
        <v>57</v>
      </c>
      <c r="O145" s="29" t="s">
        <v>65</v>
      </c>
      <c r="P145" s="29" t="s">
        <v>153</v>
      </c>
      <c r="Q145" s="29" t="s">
        <v>108</v>
      </c>
      <c r="R145" s="30" t="str">
        <f t="shared" si="2"/>
        <v>http://maps.google.com/maps?q=17.97632,98.05596</v>
      </c>
    </row>
    <row r="146" spans="1:18" s="28" customFormat="1">
      <c r="A146" s="31">
        <v>45378</v>
      </c>
      <c r="B146" s="32">
        <v>13.5</v>
      </c>
      <c r="C146" s="33">
        <v>17.976700000000001</v>
      </c>
      <c r="D146" s="33">
        <v>98.055109999999999</v>
      </c>
      <c r="E146" s="34">
        <v>399954.64361299999</v>
      </c>
      <c r="F146" s="34">
        <v>1987862.3433999999</v>
      </c>
      <c r="G146" s="29" t="s">
        <v>145</v>
      </c>
      <c r="H146" s="29" t="s">
        <v>81</v>
      </c>
      <c r="I146" s="29" t="s">
        <v>82</v>
      </c>
      <c r="J146" s="29" t="s">
        <v>61</v>
      </c>
      <c r="K146" s="29" t="s">
        <v>52</v>
      </c>
      <c r="L146" s="29" t="s">
        <v>60</v>
      </c>
      <c r="M146" s="29" t="s">
        <v>54</v>
      </c>
      <c r="N146" s="29" t="s">
        <v>57</v>
      </c>
      <c r="O146" s="29" t="s">
        <v>65</v>
      </c>
      <c r="P146" s="29" t="s">
        <v>153</v>
      </c>
      <c r="Q146" s="29" t="s">
        <v>108</v>
      </c>
      <c r="R146" s="30" t="str">
        <f t="shared" si="2"/>
        <v>http://maps.google.com/maps?q=17.9767,98.05511</v>
      </c>
    </row>
    <row r="147" spans="1:18" s="28" customFormat="1">
      <c r="A147" s="31">
        <v>45378</v>
      </c>
      <c r="B147" s="32">
        <v>13.5</v>
      </c>
      <c r="C147" s="33">
        <v>18.076930000000001</v>
      </c>
      <c r="D147" s="33">
        <v>97.980530000000002</v>
      </c>
      <c r="E147" s="34">
        <v>392118.50118899997</v>
      </c>
      <c r="F147" s="34">
        <v>1998994.64637</v>
      </c>
      <c r="G147" s="29" t="s">
        <v>145</v>
      </c>
      <c r="H147" s="29" t="s">
        <v>80</v>
      </c>
      <c r="I147" s="29" t="s">
        <v>60</v>
      </c>
      <c r="J147" s="29" t="s">
        <v>61</v>
      </c>
      <c r="K147" s="29" t="s">
        <v>52</v>
      </c>
      <c r="L147" s="29" t="s">
        <v>60</v>
      </c>
      <c r="M147" s="29" t="s">
        <v>54</v>
      </c>
      <c r="N147" s="29" t="s">
        <v>57</v>
      </c>
      <c r="O147" s="29" t="s">
        <v>65</v>
      </c>
      <c r="P147" s="29" t="s">
        <v>58</v>
      </c>
      <c r="Q147" s="29" t="s">
        <v>108</v>
      </c>
      <c r="R147" s="30" t="str">
        <f t="shared" si="2"/>
        <v>http://maps.google.com/maps?q=18.07693,97.98053</v>
      </c>
    </row>
    <row r="148" spans="1:18" s="28" customFormat="1">
      <c r="A148" s="31">
        <v>45378</v>
      </c>
      <c r="B148" s="32">
        <v>13.5</v>
      </c>
      <c r="C148" s="33">
        <v>18.172560000000001</v>
      </c>
      <c r="D148" s="33">
        <v>98.013279999999995</v>
      </c>
      <c r="E148" s="34">
        <v>395641.12247900001</v>
      </c>
      <c r="F148" s="34">
        <v>2009557.35839</v>
      </c>
      <c r="G148" s="29" t="s">
        <v>145</v>
      </c>
      <c r="H148" s="29" t="s">
        <v>60</v>
      </c>
      <c r="I148" s="29" t="s">
        <v>60</v>
      </c>
      <c r="J148" s="29" t="s">
        <v>61</v>
      </c>
      <c r="K148" s="29" t="s">
        <v>52</v>
      </c>
      <c r="L148" s="29" t="s">
        <v>60</v>
      </c>
      <c r="M148" s="29" t="s">
        <v>54</v>
      </c>
      <c r="N148" s="29" t="s">
        <v>57</v>
      </c>
      <c r="O148" s="29" t="s">
        <v>65</v>
      </c>
      <c r="P148" s="29" t="s">
        <v>153</v>
      </c>
      <c r="Q148" s="29" t="s">
        <v>108</v>
      </c>
      <c r="R148" s="30" t="str">
        <f t="shared" si="2"/>
        <v>http://maps.google.com/maps?q=18.17256,98.01328</v>
      </c>
    </row>
    <row r="149" spans="1:18" s="28" customFormat="1">
      <c r="A149" s="31">
        <v>45378</v>
      </c>
      <c r="B149" s="32">
        <v>13.5</v>
      </c>
      <c r="C149" s="33">
        <v>18.19867</v>
      </c>
      <c r="D149" s="33">
        <v>98.053370000000001</v>
      </c>
      <c r="E149" s="34">
        <v>399896.39596699999</v>
      </c>
      <c r="F149" s="34">
        <v>2012424.12784</v>
      </c>
      <c r="G149" s="29" t="s">
        <v>145</v>
      </c>
      <c r="H149" s="29" t="s">
        <v>80</v>
      </c>
      <c r="I149" s="29" t="s">
        <v>60</v>
      </c>
      <c r="J149" s="29" t="s">
        <v>61</v>
      </c>
      <c r="K149" s="29" t="s">
        <v>52</v>
      </c>
      <c r="L149" s="29" t="s">
        <v>60</v>
      </c>
      <c r="M149" s="29" t="s">
        <v>54</v>
      </c>
      <c r="N149" s="29" t="s">
        <v>57</v>
      </c>
      <c r="O149" s="29" t="s">
        <v>65</v>
      </c>
      <c r="P149" s="29" t="s">
        <v>58</v>
      </c>
      <c r="Q149" s="29" t="s">
        <v>108</v>
      </c>
      <c r="R149" s="30" t="str">
        <f t="shared" si="2"/>
        <v>http://maps.google.com/maps?q=18.19867,98.05337</v>
      </c>
    </row>
    <row r="150" spans="1:18" s="28" customFormat="1">
      <c r="A150" s="31">
        <v>45378</v>
      </c>
      <c r="B150" s="32">
        <v>13.5</v>
      </c>
      <c r="C150" s="33">
        <v>18.199950000000001</v>
      </c>
      <c r="D150" s="33">
        <v>98.037480000000002</v>
      </c>
      <c r="E150" s="34">
        <v>398216.68687999999</v>
      </c>
      <c r="F150" s="34">
        <v>2012574.50587</v>
      </c>
      <c r="G150" s="29" t="s">
        <v>145</v>
      </c>
      <c r="H150" s="29" t="s">
        <v>80</v>
      </c>
      <c r="I150" s="29" t="s">
        <v>60</v>
      </c>
      <c r="J150" s="29" t="s">
        <v>61</v>
      </c>
      <c r="K150" s="29" t="s">
        <v>52</v>
      </c>
      <c r="L150" s="29" t="s">
        <v>60</v>
      </c>
      <c r="M150" s="29" t="s">
        <v>54</v>
      </c>
      <c r="N150" s="29" t="s">
        <v>57</v>
      </c>
      <c r="O150" s="29" t="s">
        <v>65</v>
      </c>
      <c r="P150" s="29" t="s">
        <v>153</v>
      </c>
      <c r="Q150" s="29" t="s">
        <v>108</v>
      </c>
      <c r="R150" s="30" t="str">
        <f t="shared" si="2"/>
        <v>http://maps.google.com/maps?q=18.19995,98.03748</v>
      </c>
    </row>
    <row r="151" spans="1:18" s="28" customFormat="1">
      <c r="A151" s="31">
        <v>45378</v>
      </c>
      <c r="B151" s="32">
        <v>13.5</v>
      </c>
      <c r="C151" s="33">
        <v>18.217469999999999</v>
      </c>
      <c r="D151" s="33">
        <v>98.062389999999994</v>
      </c>
      <c r="E151" s="34">
        <v>400860.94422800001</v>
      </c>
      <c r="F151" s="34">
        <v>2014499.45817</v>
      </c>
      <c r="G151" s="29" t="s">
        <v>145</v>
      </c>
      <c r="H151" s="29" t="s">
        <v>80</v>
      </c>
      <c r="I151" s="29" t="s">
        <v>60</v>
      </c>
      <c r="J151" s="29" t="s">
        <v>61</v>
      </c>
      <c r="K151" s="29" t="s">
        <v>52</v>
      </c>
      <c r="L151" s="29" t="s">
        <v>60</v>
      </c>
      <c r="M151" s="29" t="s">
        <v>54</v>
      </c>
      <c r="N151" s="29" t="s">
        <v>57</v>
      </c>
      <c r="O151" s="29" t="s">
        <v>65</v>
      </c>
      <c r="P151" s="29" t="s">
        <v>153</v>
      </c>
      <c r="Q151" s="29" t="s">
        <v>108</v>
      </c>
      <c r="R151" s="30" t="str">
        <f t="shared" si="2"/>
        <v>http://maps.google.com/maps?q=18.21747,98.06239</v>
      </c>
    </row>
    <row r="152" spans="1:18" s="28" customFormat="1">
      <c r="A152" s="31">
        <v>45378</v>
      </c>
      <c r="B152" s="32">
        <v>13.5</v>
      </c>
      <c r="C152" s="33">
        <v>18.280650000000001</v>
      </c>
      <c r="D152" s="33">
        <v>97.988439999999997</v>
      </c>
      <c r="E152" s="34">
        <v>393079.79405800003</v>
      </c>
      <c r="F152" s="34">
        <v>2021532.0974699999</v>
      </c>
      <c r="G152" s="29" t="s">
        <v>145</v>
      </c>
      <c r="H152" s="29" t="s">
        <v>118</v>
      </c>
      <c r="I152" s="29" t="s">
        <v>119</v>
      </c>
      <c r="J152" s="29" t="s">
        <v>61</v>
      </c>
      <c r="K152" s="29" t="s">
        <v>52</v>
      </c>
      <c r="L152" s="29" t="s">
        <v>60</v>
      </c>
      <c r="M152" s="29" t="s">
        <v>54</v>
      </c>
      <c r="N152" s="29" t="s">
        <v>57</v>
      </c>
      <c r="O152" s="29" t="s">
        <v>65</v>
      </c>
      <c r="P152" s="29" t="s">
        <v>58</v>
      </c>
      <c r="Q152" s="29" t="s">
        <v>108</v>
      </c>
      <c r="R152" s="30" t="str">
        <f t="shared" si="2"/>
        <v>http://maps.google.com/maps?q=18.28065,97.98844</v>
      </c>
    </row>
    <row r="153" spans="1:18" s="28" customFormat="1">
      <c r="A153" s="31">
        <v>45378</v>
      </c>
      <c r="B153" s="32">
        <v>13.5</v>
      </c>
      <c r="C153" s="33">
        <v>18.896059999999999</v>
      </c>
      <c r="D153" s="33">
        <v>98.657420000000002</v>
      </c>
      <c r="E153" s="34">
        <v>463920.99246500002</v>
      </c>
      <c r="F153" s="34">
        <v>2089361.71588</v>
      </c>
      <c r="G153" s="29" t="s">
        <v>145</v>
      </c>
      <c r="H153" s="29" t="s">
        <v>223</v>
      </c>
      <c r="I153" s="29" t="s">
        <v>50</v>
      </c>
      <c r="J153" s="29" t="s">
        <v>51</v>
      </c>
      <c r="K153" s="29" t="s">
        <v>52</v>
      </c>
      <c r="L153" s="29" t="s">
        <v>105</v>
      </c>
      <c r="M153" s="29" t="s">
        <v>63</v>
      </c>
      <c r="N153" s="29" t="s">
        <v>106</v>
      </c>
      <c r="O153" s="29" t="s">
        <v>56</v>
      </c>
      <c r="P153" s="29" t="s">
        <v>58</v>
      </c>
      <c r="Q153" s="29" t="s">
        <v>108</v>
      </c>
      <c r="R153" s="30" t="str">
        <f t="shared" si="2"/>
        <v>http://maps.google.com/maps?q=18.89606,98.65742</v>
      </c>
    </row>
    <row r="154" spans="1:18" s="28" customFormat="1">
      <c r="A154" s="31">
        <v>45378</v>
      </c>
      <c r="B154" s="32">
        <v>13.5</v>
      </c>
      <c r="C154" s="33">
        <v>18.896629999999998</v>
      </c>
      <c r="D154" s="33">
        <v>98.661580000000001</v>
      </c>
      <c r="E154" s="34">
        <v>464359.22995499999</v>
      </c>
      <c r="F154" s="34">
        <v>2089423.9420799999</v>
      </c>
      <c r="G154" s="29" t="s">
        <v>145</v>
      </c>
      <c r="H154" s="29" t="s">
        <v>49</v>
      </c>
      <c r="I154" s="29" t="s">
        <v>50</v>
      </c>
      <c r="J154" s="29" t="s">
        <v>51</v>
      </c>
      <c r="K154" s="29" t="s">
        <v>52</v>
      </c>
      <c r="L154" s="29" t="s">
        <v>105</v>
      </c>
      <c r="M154" s="29" t="s">
        <v>63</v>
      </c>
      <c r="N154" s="29" t="s">
        <v>106</v>
      </c>
      <c r="O154" s="29" t="s">
        <v>56</v>
      </c>
      <c r="P154" s="29" t="s">
        <v>58</v>
      </c>
      <c r="Q154" s="29" t="s">
        <v>108</v>
      </c>
      <c r="R154" s="30" t="str">
        <f t="shared" si="2"/>
        <v>http://maps.google.com/maps?q=18.89663,98.66158</v>
      </c>
    </row>
    <row r="155" spans="1:18" s="28" customFormat="1">
      <c r="A155" s="31">
        <v>45378</v>
      </c>
      <c r="B155" s="32">
        <v>13.5</v>
      </c>
      <c r="C155" s="33">
        <v>18.902989999999999</v>
      </c>
      <c r="D155" s="33">
        <v>98.733940000000004</v>
      </c>
      <c r="E155" s="34">
        <v>471980.94584300002</v>
      </c>
      <c r="F155" s="34">
        <v>2090114.6412500001</v>
      </c>
      <c r="G155" s="29" t="s">
        <v>145</v>
      </c>
      <c r="H155" s="29" t="s">
        <v>49</v>
      </c>
      <c r="I155" s="29" t="s">
        <v>50</v>
      </c>
      <c r="J155" s="29" t="s">
        <v>51</v>
      </c>
      <c r="K155" s="29" t="s">
        <v>52</v>
      </c>
      <c r="L155" s="29" t="s">
        <v>105</v>
      </c>
      <c r="M155" s="29" t="s">
        <v>63</v>
      </c>
      <c r="N155" s="29" t="s">
        <v>106</v>
      </c>
      <c r="O155" s="29" t="s">
        <v>56</v>
      </c>
      <c r="P155" s="29" t="s">
        <v>58</v>
      </c>
      <c r="Q155" s="29" t="s">
        <v>108</v>
      </c>
      <c r="R155" s="30" t="str">
        <f t="shared" si="2"/>
        <v>http://maps.google.com/maps?q=18.90299,98.73394</v>
      </c>
    </row>
    <row r="156" spans="1:18" s="28" customFormat="1">
      <c r="A156" s="31">
        <v>45378</v>
      </c>
      <c r="B156" s="32">
        <v>13.5</v>
      </c>
      <c r="C156" s="33">
        <v>18.90653</v>
      </c>
      <c r="D156" s="33">
        <v>98.733379999999997</v>
      </c>
      <c r="E156" s="34">
        <v>471922.56187699997</v>
      </c>
      <c r="F156" s="34">
        <v>2090506.4225999999</v>
      </c>
      <c r="G156" s="29" t="s">
        <v>145</v>
      </c>
      <c r="H156" s="29" t="s">
        <v>49</v>
      </c>
      <c r="I156" s="29" t="s">
        <v>50</v>
      </c>
      <c r="J156" s="29" t="s">
        <v>51</v>
      </c>
      <c r="K156" s="29" t="s">
        <v>52</v>
      </c>
      <c r="L156" s="29" t="s">
        <v>105</v>
      </c>
      <c r="M156" s="29" t="s">
        <v>63</v>
      </c>
      <c r="N156" s="29" t="s">
        <v>106</v>
      </c>
      <c r="O156" s="29" t="s">
        <v>56</v>
      </c>
      <c r="P156" s="29" t="s">
        <v>153</v>
      </c>
      <c r="Q156" s="29" t="s">
        <v>108</v>
      </c>
      <c r="R156" s="30" t="str">
        <f t="shared" si="2"/>
        <v>http://maps.google.com/maps?q=18.90653,98.73338</v>
      </c>
    </row>
    <row r="157" spans="1:18" s="28" customFormat="1">
      <c r="A157" s="31">
        <v>45378</v>
      </c>
      <c r="B157" s="32">
        <v>13.5</v>
      </c>
      <c r="C157" s="33">
        <v>18.90709</v>
      </c>
      <c r="D157" s="33">
        <v>98.737489999999994</v>
      </c>
      <c r="E157" s="34">
        <v>472355.475553</v>
      </c>
      <c r="F157" s="34">
        <v>2090567.7376699999</v>
      </c>
      <c r="G157" s="29" t="s">
        <v>145</v>
      </c>
      <c r="H157" s="29" t="s">
        <v>49</v>
      </c>
      <c r="I157" s="29" t="s">
        <v>50</v>
      </c>
      <c r="J157" s="29" t="s">
        <v>51</v>
      </c>
      <c r="K157" s="29" t="s">
        <v>52</v>
      </c>
      <c r="L157" s="29" t="s">
        <v>105</v>
      </c>
      <c r="M157" s="29" t="s">
        <v>63</v>
      </c>
      <c r="N157" s="29" t="s">
        <v>106</v>
      </c>
      <c r="O157" s="29" t="s">
        <v>56</v>
      </c>
      <c r="P157" s="29" t="s">
        <v>58</v>
      </c>
      <c r="Q157" s="29" t="s">
        <v>108</v>
      </c>
      <c r="R157" s="30" t="str">
        <f t="shared" si="2"/>
        <v>http://maps.google.com/maps?q=18.90709,98.73749</v>
      </c>
    </row>
    <row r="158" spans="1:18" s="28" customFormat="1">
      <c r="A158" s="31">
        <v>45378</v>
      </c>
      <c r="B158" s="32">
        <v>13.5</v>
      </c>
      <c r="C158" s="33">
        <v>18.90822</v>
      </c>
      <c r="D158" s="33">
        <v>98.745689999999996</v>
      </c>
      <c r="E158" s="34">
        <v>473219.18936000002</v>
      </c>
      <c r="F158" s="34">
        <v>2090691.5074100001</v>
      </c>
      <c r="G158" s="29" t="s">
        <v>145</v>
      </c>
      <c r="H158" s="29" t="s">
        <v>49</v>
      </c>
      <c r="I158" s="29" t="s">
        <v>50</v>
      </c>
      <c r="J158" s="29" t="s">
        <v>51</v>
      </c>
      <c r="K158" s="29" t="s">
        <v>52</v>
      </c>
      <c r="L158" s="29" t="s">
        <v>105</v>
      </c>
      <c r="M158" s="29" t="s">
        <v>63</v>
      </c>
      <c r="N158" s="29" t="s">
        <v>106</v>
      </c>
      <c r="O158" s="29" t="s">
        <v>56</v>
      </c>
      <c r="P158" s="29" t="s">
        <v>58</v>
      </c>
      <c r="Q158" s="29" t="s">
        <v>108</v>
      </c>
      <c r="R158" s="30" t="str">
        <f t="shared" si="2"/>
        <v>http://maps.google.com/maps?q=18.90822,98.74569</v>
      </c>
    </row>
    <row r="159" spans="1:18" s="28" customFormat="1">
      <c r="A159" s="31">
        <v>45378</v>
      </c>
      <c r="B159" s="32">
        <v>13.5</v>
      </c>
      <c r="C159" s="33">
        <v>18.909389999999998</v>
      </c>
      <c r="D159" s="33">
        <v>98.754170000000002</v>
      </c>
      <c r="E159" s="34">
        <v>474112.38340400002</v>
      </c>
      <c r="F159" s="34">
        <v>2090819.7019700001</v>
      </c>
      <c r="G159" s="29" t="s">
        <v>145</v>
      </c>
      <c r="H159" s="29" t="s">
        <v>107</v>
      </c>
      <c r="I159" s="29" t="s">
        <v>50</v>
      </c>
      <c r="J159" s="29" t="s">
        <v>51</v>
      </c>
      <c r="K159" s="29" t="s">
        <v>52</v>
      </c>
      <c r="L159" s="29" t="s">
        <v>105</v>
      </c>
      <c r="M159" s="29" t="s">
        <v>63</v>
      </c>
      <c r="N159" s="29" t="s">
        <v>106</v>
      </c>
      <c r="O159" s="29" t="s">
        <v>56</v>
      </c>
      <c r="P159" s="29" t="s">
        <v>153</v>
      </c>
      <c r="Q159" s="29" t="s">
        <v>108</v>
      </c>
      <c r="R159" s="30" t="str">
        <f t="shared" si="2"/>
        <v>http://maps.google.com/maps?q=18.90939,98.75417</v>
      </c>
    </row>
    <row r="160" spans="1:18" s="28" customFormat="1">
      <c r="A160" s="31">
        <v>45378</v>
      </c>
      <c r="B160" s="32">
        <v>13.5</v>
      </c>
      <c r="C160" s="33">
        <v>18.914290000000001</v>
      </c>
      <c r="D160" s="33">
        <v>98.684709999999995</v>
      </c>
      <c r="E160" s="34">
        <v>466798.67484200001</v>
      </c>
      <c r="F160" s="34">
        <v>2091373.48517</v>
      </c>
      <c r="G160" s="29" t="s">
        <v>145</v>
      </c>
      <c r="H160" s="29" t="s">
        <v>49</v>
      </c>
      <c r="I160" s="29" t="s">
        <v>50</v>
      </c>
      <c r="J160" s="29" t="s">
        <v>51</v>
      </c>
      <c r="K160" s="29" t="s">
        <v>52</v>
      </c>
      <c r="L160" s="29" t="s">
        <v>105</v>
      </c>
      <c r="M160" s="29" t="s">
        <v>63</v>
      </c>
      <c r="N160" s="29" t="s">
        <v>106</v>
      </c>
      <c r="O160" s="29" t="s">
        <v>56</v>
      </c>
      <c r="P160" s="29" t="s">
        <v>153</v>
      </c>
      <c r="Q160" s="29" t="s">
        <v>108</v>
      </c>
      <c r="R160" s="30" t="str">
        <f t="shared" si="2"/>
        <v>http://maps.google.com/maps?q=18.91429,98.68471</v>
      </c>
    </row>
    <row r="161" spans="1:18" s="28" customFormat="1">
      <c r="A161" s="31">
        <v>45378</v>
      </c>
      <c r="B161" s="32">
        <v>13.5</v>
      </c>
      <c r="C161" s="33">
        <v>18.928560000000001</v>
      </c>
      <c r="D161" s="33">
        <v>98.687520000000006</v>
      </c>
      <c r="E161" s="34">
        <v>467097.37408500002</v>
      </c>
      <c r="F161" s="34">
        <v>2092951.909</v>
      </c>
      <c r="G161" s="29" t="s">
        <v>145</v>
      </c>
      <c r="H161" s="29" t="s">
        <v>49</v>
      </c>
      <c r="I161" s="29" t="s">
        <v>50</v>
      </c>
      <c r="J161" s="29" t="s">
        <v>51</v>
      </c>
      <c r="K161" s="29" t="s">
        <v>52</v>
      </c>
      <c r="L161" s="29" t="s">
        <v>105</v>
      </c>
      <c r="M161" s="29" t="s">
        <v>63</v>
      </c>
      <c r="N161" s="29" t="s">
        <v>106</v>
      </c>
      <c r="O161" s="29" t="s">
        <v>56</v>
      </c>
      <c r="P161" s="29" t="s">
        <v>58</v>
      </c>
      <c r="Q161" s="29" t="s">
        <v>108</v>
      </c>
      <c r="R161" s="30" t="str">
        <f t="shared" si="2"/>
        <v>http://maps.google.com/maps?q=18.92856,98.68752</v>
      </c>
    </row>
    <row r="162" spans="1:18" s="28" customFormat="1">
      <c r="A162" s="31">
        <v>45378</v>
      </c>
      <c r="B162" s="32">
        <v>13.5</v>
      </c>
      <c r="C162" s="33">
        <v>18.929030000000001</v>
      </c>
      <c r="D162" s="33">
        <v>98.686719999999994</v>
      </c>
      <c r="E162" s="34">
        <v>467013.22954700002</v>
      </c>
      <c r="F162" s="34">
        <v>2093004.0629100001</v>
      </c>
      <c r="G162" s="29" t="s">
        <v>145</v>
      </c>
      <c r="H162" s="29" t="s">
        <v>49</v>
      </c>
      <c r="I162" s="29" t="s">
        <v>50</v>
      </c>
      <c r="J162" s="29" t="s">
        <v>51</v>
      </c>
      <c r="K162" s="29" t="s">
        <v>52</v>
      </c>
      <c r="L162" s="29" t="s">
        <v>105</v>
      </c>
      <c r="M162" s="29" t="s">
        <v>63</v>
      </c>
      <c r="N162" s="29" t="s">
        <v>106</v>
      </c>
      <c r="O162" s="29" t="s">
        <v>56</v>
      </c>
      <c r="P162" s="29" t="s">
        <v>58</v>
      </c>
      <c r="Q162" s="29" t="s">
        <v>108</v>
      </c>
      <c r="R162" s="30" t="str">
        <f t="shared" si="2"/>
        <v>http://maps.google.com/maps?q=18.92903,98.68672</v>
      </c>
    </row>
    <row r="163" spans="1:18" s="28" customFormat="1">
      <c r="A163" s="31">
        <v>45378</v>
      </c>
      <c r="B163" s="32">
        <v>13.5</v>
      </c>
      <c r="C163" s="33">
        <v>19.609279999999998</v>
      </c>
      <c r="D163" s="33">
        <v>99.202789999999993</v>
      </c>
      <c r="E163" s="34">
        <v>521264.77664</v>
      </c>
      <c r="F163" s="34">
        <v>2168257.8064999999</v>
      </c>
      <c r="G163" s="29" t="s">
        <v>145</v>
      </c>
      <c r="H163" s="29" t="s">
        <v>100</v>
      </c>
      <c r="I163" s="29" t="s">
        <v>101</v>
      </c>
      <c r="J163" s="29" t="s">
        <v>51</v>
      </c>
      <c r="K163" s="29" t="s">
        <v>52</v>
      </c>
      <c r="L163" s="29" t="s">
        <v>102</v>
      </c>
      <c r="M163" s="29" t="s">
        <v>54</v>
      </c>
      <c r="N163" s="29" t="s">
        <v>57</v>
      </c>
      <c r="O163" s="29" t="s">
        <v>56</v>
      </c>
      <c r="P163" s="29" t="s">
        <v>58</v>
      </c>
      <c r="Q163" s="29" t="s">
        <v>108</v>
      </c>
      <c r="R163" s="30" t="str">
        <f t="shared" si="2"/>
        <v>http://maps.google.com/maps?q=19.60928,99.20279</v>
      </c>
    </row>
    <row r="164" spans="1:18" s="28" customFormat="1">
      <c r="A164" s="31">
        <v>45378</v>
      </c>
      <c r="B164" s="32">
        <v>13.5</v>
      </c>
      <c r="C164" s="33">
        <v>19.716239999999999</v>
      </c>
      <c r="D164" s="33">
        <v>99.30977</v>
      </c>
      <c r="E164" s="34">
        <v>532461.35254700005</v>
      </c>
      <c r="F164" s="34">
        <v>2180110.5287000001</v>
      </c>
      <c r="G164" s="29" t="s">
        <v>145</v>
      </c>
      <c r="H164" s="29" t="s">
        <v>222</v>
      </c>
      <c r="I164" s="29" t="s">
        <v>101</v>
      </c>
      <c r="J164" s="29" t="s">
        <v>51</v>
      </c>
      <c r="K164" s="29" t="s">
        <v>52</v>
      </c>
      <c r="L164" s="29" t="s">
        <v>102</v>
      </c>
      <c r="M164" s="29" t="s">
        <v>54</v>
      </c>
      <c r="N164" s="29" t="s">
        <v>57</v>
      </c>
      <c r="O164" s="29" t="s">
        <v>56</v>
      </c>
      <c r="P164" s="29" t="s">
        <v>58</v>
      </c>
      <c r="Q164" s="29" t="s">
        <v>108</v>
      </c>
      <c r="R164" s="30" t="str">
        <f t="shared" si="2"/>
        <v>http://maps.google.com/maps?q=19.71624,99.30977</v>
      </c>
    </row>
    <row r="165" spans="1:18" s="28" customFormat="1">
      <c r="A165" s="31">
        <v>45378</v>
      </c>
      <c r="B165" s="32">
        <v>13.5</v>
      </c>
      <c r="C165" s="33">
        <v>18.733969999999999</v>
      </c>
      <c r="D165" s="33">
        <v>97.799930000000003</v>
      </c>
      <c r="E165" s="34">
        <v>373486.00278400001</v>
      </c>
      <c r="F165" s="34">
        <v>2071817.8178099999</v>
      </c>
      <c r="G165" s="29" t="s">
        <v>145</v>
      </c>
      <c r="H165" s="29" t="s">
        <v>96</v>
      </c>
      <c r="I165" s="29" t="s">
        <v>97</v>
      </c>
      <c r="J165" s="29" t="s">
        <v>61</v>
      </c>
      <c r="K165" s="29" t="s">
        <v>52</v>
      </c>
      <c r="L165" s="29" t="s">
        <v>98</v>
      </c>
      <c r="M165" s="29" t="s">
        <v>69</v>
      </c>
      <c r="N165" s="29" t="s">
        <v>99</v>
      </c>
      <c r="O165" s="29" t="s">
        <v>65</v>
      </c>
      <c r="P165" s="29" t="s">
        <v>58</v>
      </c>
      <c r="Q165" s="29" t="s">
        <v>66</v>
      </c>
      <c r="R165" s="30" t="str">
        <f t="shared" si="2"/>
        <v>http://maps.google.com/maps?q=18.73397,97.79993</v>
      </c>
    </row>
    <row r="166" spans="1:18" s="28" customFormat="1">
      <c r="A166" s="31">
        <v>45378</v>
      </c>
      <c r="B166" s="32">
        <v>13.5</v>
      </c>
      <c r="C166" s="33">
        <v>18.959710000000001</v>
      </c>
      <c r="D166" s="33">
        <v>97.845479999999995</v>
      </c>
      <c r="E166" s="34">
        <v>378451.14563599997</v>
      </c>
      <c r="F166" s="34">
        <v>2096767.38139</v>
      </c>
      <c r="G166" s="29" t="s">
        <v>145</v>
      </c>
      <c r="H166" s="29" t="s">
        <v>97</v>
      </c>
      <c r="I166" s="29" t="s">
        <v>97</v>
      </c>
      <c r="J166" s="29" t="s">
        <v>61</v>
      </c>
      <c r="K166" s="29" t="s">
        <v>52</v>
      </c>
      <c r="L166" s="29" t="s">
        <v>98</v>
      </c>
      <c r="M166" s="29" t="s">
        <v>69</v>
      </c>
      <c r="N166" s="29" t="s">
        <v>57</v>
      </c>
      <c r="O166" s="29" t="s">
        <v>65</v>
      </c>
      <c r="P166" s="29" t="s">
        <v>153</v>
      </c>
      <c r="Q166" s="29" t="s">
        <v>108</v>
      </c>
      <c r="R166" s="30" t="str">
        <f t="shared" si="2"/>
        <v>http://maps.google.com/maps?q=18.95971,97.84548</v>
      </c>
    </row>
    <row r="167" spans="1:18" s="28" customFormat="1">
      <c r="A167" s="31">
        <v>45378</v>
      </c>
      <c r="B167" s="32">
        <v>13.5</v>
      </c>
      <c r="C167" s="33">
        <v>19.00403</v>
      </c>
      <c r="D167" s="33">
        <v>97.738460000000003</v>
      </c>
      <c r="E167" s="34">
        <v>367217.73664000002</v>
      </c>
      <c r="F167" s="34">
        <v>2101749.4301499999</v>
      </c>
      <c r="G167" s="29" t="s">
        <v>145</v>
      </c>
      <c r="H167" s="29" t="s">
        <v>97</v>
      </c>
      <c r="I167" s="29" t="s">
        <v>97</v>
      </c>
      <c r="J167" s="29" t="s">
        <v>61</v>
      </c>
      <c r="K167" s="29" t="s">
        <v>52</v>
      </c>
      <c r="L167" s="29" t="s">
        <v>98</v>
      </c>
      <c r="M167" s="29" t="s">
        <v>69</v>
      </c>
      <c r="N167" s="29" t="s">
        <v>57</v>
      </c>
      <c r="O167" s="29" t="s">
        <v>65</v>
      </c>
      <c r="P167" s="29" t="s">
        <v>58</v>
      </c>
      <c r="Q167" s="29" t="s">
        <v>108</v>
      </c>
      <c r="R167" s="30" t="str">
        <f t="shared" si="2"/>
        <v>http://maps.google.com/maps?q=19.00403,97.73846</v>
      </c>
    </row>
    <row r="168" spans="1:18" s="28" customFormat="1">
      <c r="A168" s="31">
        <v>45378</v>
      </c>
      <c r="B168" s="32">
        <v>13.5</v>
      </c>
      <c r="C168" s="33">
        <v>19.00684</v>
      </c>
      <c r="D168" s="33">
        <v>97.758099999999999</v>
      </c>
      <c r="E168" s="34">
        <v>369287.38158599997</v>
      </c>
      <c r="F168" s="34">
        <v>2102045.69832</v>
      </c>
      <c r="G168" s="29" t="s">
        <v>145</v>
      </c>
      <c r="H168" s="29" t="s">
        <v>97</v>
      </c>
      <c r="I168" s="29" t="s">
        <v>97</v>
      </c>
      <c r="J168" s="29" t="s">
        <v>61</v>
      </c>
      <c r="K168" s="29" t="s">
        <v>52</v>
      </c>
      <c r="L168" s="29" t="s">
        <v>98</v>
      </c>
      <c r="M168" s="29" t="s">
        <v>69</v>
      </c>
      <c r="N168" s="29" t="s">
        <v>57</v>
      </c>
      <c r="O168" s="29" t="s">
        <v>65</v>
      </c>
      <c r="P168" s="29" t="s">
        <v>58</v>
      </c>
      <c r="Q168" s="29" t="s">
        <v>108</v>
      </c>
      <c r="R168" s="30" t="str">
        <f t="shared" si="2"/>
        <v>http://maps.google.com/maps?q=19.00684,97.7581</v>
      </c>
    </row>
    <row r="169" spans="1:18" s="28" customFormat="1">
      <c r="A169" s="31">
        <v>45378</v>
      </c>
      <c r="B169" s="32">
        <v>13.5</v>
      </c>
      <c r="C169" s="33">
        <v>19.02749</v>
      </c>
      <c r="D169" s="33">
        <v>97.807599999999994</v>
      </c>
      <c r="E169" s="34">
        <v>374513.47064399999</v>
      </c>
      <c r="F169" s="34">
        <v>2104294.9167800001</v>
      </c>
      <c r="G169" s="29" t="s">
        <v>145</v>
      </c>
      <c r="H169" s="29" t="s">
        <v>97</v>
      </c>
      <c r="I169" s="29" t="s">
        <v>97</v>
      </c>
      <c r="J169" s="29" t="s">
        <v>61</v>
      </c>
      <c r="K169" s="29" t="s">
        <v>52</v>
      </c>
      <c r="L169" s="29" t="s">
        <v>98</v>
      </c>
      <c r="M169" s="29" t="s">
        <v>69</v>
      </c>
      <c r="N169" s="29" t="s">
        <v>57</v>
      </c>
      <c r="O169" s="29" t="s">
        <v>65</v>
      </c>
      <c r="P169" s="29" t="s">
        <v>153</v>
      </c>
      <c r="Q169" s="29" t="s">
        <v>108</v>
      </c>
      <c r="R169" s="30" t="str">
        <f t="shared" si="2"/>
        <v>http://maps.google.com/maps?q=19.02749,97.8076</v>
      </c>
    </row>
    <row r="170" spans="1:18" s="28" customFormat="1">
      <c r="A170" s="31">
        <v>45378</v>
      </c>
      <c r="B170" s="32">
        <v>13.5</v>
      </c>
      <c r="C170" s="33">
        <v>19.028369999999999</v>
      </c>
      <c r="D170" s="33">
        <v>97.738640000000004</v>
      </c>
      <c r="E170" s="34">
        <v>367256.01043700002</v>
      </c>
      <c r="F170" s="34">
        <v>2104442.98392</v>
      </c>
      <c r="G170" s="29" t="s">
        <v>145</v>
      </c>
      <c r="H170" s="29" t="s">
        <v>97</v>
      </c>
      <c r="I170" s="29" t="s">
        <v>97</v>
      </c>
      <c r="J170" s="29" t="s">
        <v>61</v>
      </c>
      <c r="K170" s="29" t="s">
        <v>52</v>
      </c>
      <c r="L170" s="29" t="s">
        <v>98</v>
      </c>
      <c r="M170" s="29" t="s">
        <v>69</v>
      </c>
      <c r="N170" s="29" t="s">
        <v>57</v>
      </c>
      <c r="O170" s="29" t="s">
        <v>65</v>
      </c>
      <c r="P170" s="29" t="s">
        <v>58</v>
      </c>
      <c r="Q170" s="29" t="s">
        <v>108</v>
      </c>
      <c r="R170" s="30" t="str">
        <f t="shared" si="2"/>
        <v>http://maps.google.com/maps?q=19.02837,97.73864</v>
      </c>
    </row>
    <row r="171" spans="1:18" s="28" customFormat="1">
      <c r="A171" s="31">
        <v>45378</v>
      </c>
      <c r="B171" s="32">
        <v>13.5</v>
      </c>
      <c r="C171" s="33">
        <v>18.704180000000001</v>
      </c>
      <c r="D171" s="33">
        <v>97.836749999999995</v>
      </c>
      <c r="E171" s="34">
        <v>377346.597671</v>
      </c>
      <c r="F171" s="34">
        <v>2068495.4582400001</v>
      </c>
      <c r="G171" s="29" t="s">
        <v>145</v>
      </c>
      <c r="H171" s="29" t="s">
        <v>96</v>
      </c>
      <c r="I171" s="29" t="s">
        <v>97</v>
      </c>
      <c r="J171" s="29" t="s">
        <v>61</v>
      </c>
      <c r="K171" s="29" t="s">
        <v>52</v>
      </c>
      <c r="L171" s="29" t="s">
        <v>98</v>
      </c>
      <c r="M171" s="29" t="s">
        <v>69</v>
      </c>
      <c r="N171" s="29" t="s">
        <v>99</v>
      </c>
      <c r="O171" s="29" t="s">
        <v>65</v>
      </c>
      <c r="P171" s="29" t="s">
        <v>58</v>
      </c>
      <c r="Q171" s="29" t="s">
        <v>108</v>
      </c>
      <c r="R171" s="30" t="str">
        <f t="shared" si="2"/>
        <v>http://maps.google.com/maps?q=18.70418,97.83675</v>
      </c>
    </row>
    <row r="172" spans="1:18" s="28" customFormat="1">
      <c r="A172" s="31">
        <v>45378</v>
      </c>
      <c r="B172" s="32">
        <v>13.5</v>
      </c>
      <c r="C172" s="33">
        <v>18.73452</v>
      </c>
      <c r="D172" s="33">
        <v>97.803839999999994</v>
      </c>
      <c r="E172" s="34">
        <v>373898.65962499997</v>
      </c>
      <c r="F172" s="34">
        <v>2071875.9138499999</v>
      </c>
      <c r="G172" s="29" t="s">
        <v>145</v>
      </c>
      <c r="H172" s="29" t="s">
        <v>96</v>
      </c>
      <c r="I172" s="29" t="s">
        <v>97</v>
      </c>
      <c r="J172" s="29" t="s">
        <v>61</v>
      </c>
      <c r="K172" s="29" t="s">
        <v>52</v>
      </c>
      <c r="L172" s="29" t="s">
        <v>98</v>
      </c>
      <c r="M172" s="29" t="s">
        <v>69</v>
      </c>
      <c r="N172" s="29" t="s">
        <v>99</v>
      </c>
      <c r="O172" s="29" t="s">
        <v>65</v>
      </c>
      <c r="P172" s="29" t="s">
        <v>163</v>
      </c>
      <c r="Q172" s="29" t="s">
        <v>108</v>
      </c>
      <c r="R172" s="30" t="str">
        <f t="shared" si="2"/>
        <v>http://maps.google.com/maps?q=18.73452,97.80384</v>
      </c>
    </row>
    <row r="173" spans="1:18" s="28" customFormat="1">
      <c r="A173" s="31">
        <v>45378</v>
      </c>
      <c r="B173" s="32">
        <v>13.5</v>
      </c>
      <c r="C173" s="33">
        <v>18.739619999999999</v>
      </c>
      <c r="D173" s="33">
        <v>97.815190000000001</v>
      </c>
      <c r="E173" s="34">
        <v>375099.08351500001</v>
      </c>
      <c r="F173" s="34">
        <v>2072432.3108900001</v>
      </c>
      <c r="G173" s="29" t="s">
        <v>145</v>
      </c>
      <c r="H173" s="29" t="s">
        <v>96</v>
      </c>
      <c r="I173" s="29" t="s">
        <v>97</v>
      </c>
      <c r="J173" s="29" t="s">
        <v>61</v>
      </c>
      <c r="K173" s="29" t="s">
        <v>52</v>
      </c>
      <c r="L173" s="29" t="s">
        <v>98</v>
      </c>
      <c r="M173" s="29" t="s">
        <v>69</v>
      </c>
      <c r="N173" s="29" t="s">
        <v>99</v>
      </c>
      <c r="O173" s="29" t="s">
        <v>65</v>
      </c>
      <c r="P173" s="29" t="s">
        <v>153</v>
      </c>
      <c r="Q173" s="29" t="s">
        <v>108</v>
      </c>
      <c r="R173" s="30" t="str">
        <f t="shared" si="2"/>
        <v>http://maps.google.com/maps?q=18.73962,97.81519</v>
      </c>
    </row>
    <row r="174" spans="1:18" s="28" customFormat="1">
      <c r="A174" s="31">
        <v>45378</v>
      </c>
      <c r="B174" s="32">
        <v>13.5</v>
      </c>
      <c r="C174" s="33">
        <v>18.740349999999999</v>
      </c>
      <c r="D174" s="33">
        <v>97.770939999999996</v>
      </c>
      <c r="E174" s="34">
        <v>370434.30941599997</v>
      </c>
      <c r="F174" s="34">
        <v>2072544.6737800001</v>
      </c>
      <c r="G174" s="29" t="s">
        <v>145</v>
      </c>
      <c r="H174" s="29" t="s">
        <v>96</v>
      </c>
      <c r="I174" s="29" t="s">
        <v>97</v>
      </c>
      <c r="J174" s="29" t="s">
        <v>61</v>
      </c>
      <c r="K174" s="29" t="s">
        <v>52</v>
      </c>
      <c r="L174" s="29" t="s">
        <v>98</v>
      </c>
      <c r="M174" s="29" t="s">
        <v>69</v>
      </c>
      <c r="N174" s="29" t="s">
        <v>99</v>
      </c>
      <c r="O174" s="29" t="s">
        <v>65</v>
      </c>
      <c r="P174" s="29" t="s">
        <v>153</v>
      </c>
      <c r="Q174" s="29" t="s">
        <v>108</v>
      </c>
      <c r="R174" s="30" t="str">
        <f t="shared" si="2"/>
        <v>http://maps.google.com/maps?q=18.74035,97.77094</v>
      </c>
    </row>
    <row r="175" spans="1:18" s="28" customFormat="1">
      <c r="A175" s="31">
        <v>45378</v>
      </c>
      <c r="B175" s="32">
        <v>13.5</v>
      </c>
      <c r="C175" s="33">
        <v>18.746449999999999</v>
      </c>
      <c r="D175" s="33">
        <v>97.814070000000001</v>
      </c>
      <c r="E175" s="34">
        <v>374986.02900099999</v>
      </c>
      <c r="F175" s="34">
        <v>2073188.92878</v>
      </c>
      <c r="G175" s="29" t="s">
        <v>145</v>
      </c>
      <c r="H175" s="29" t="s">
        <v>96</v>
      </c>
      <c r="I175" s="29" t="s">
        <v>97</v>
      </c>
      <c r="J175" s="29" t="s">
        <v>61</v>
      </c>
      <c r="K175" s="29" t="s">
        <v>52</v>
      </c>
      <c r="L175" s="29" t="s">
        <v>98</v>
      </c>
      <c r="M175" s="29" t="s">
        <v>69</v>
      </c>
      <c r="N175" s="29" t="s">
        <v>99</v>
      </c>
      <c r="O175" s="29" t="s">
        <v>65</v>
      </c>
      <c r="P175" s="29" t="s">
        <v>58</v>
      </c>
      <c r="Q175" s="29" t="s">
        <v>108</v>
      </c>
      <c r="R175" s="30" t="str">
        <f t="shared" si="2"/>
        <v>http://maps.google.com/maps?q=18.74645,97.81407</v>
      </c>
    </row>
    <row r="176" spans="1:18" s="28" customFormat="1">
      <c r="A176" s="31">
        <v>45378</v>
      </c>
      <c r="B176" s="32">
        <v>13.5</v>
      </c>
      <c r="C176" s="33">
        <v>18.521740000000001</v>
      </c>
      <c r="D176" s="33">
        <v>99.260829999999999</v>
      </c>
      <c r="E176" s="34">
        <v>527529.88249900006</v>
      </c>
      <c r="F176" s="34">
        <v>2047930.3004900001</v>
      </c>
      <c r="G176" s="29" t="s">
        <v>145</v>
      </c>
      <c r="H176" s="29" t="s">
        <v>217</v>
      </c>
      <c r="I176" s="29" t="s">
        <v>218</v>
      </c>
      <c r="J176" s="29" t="s">
        <v>219</v>
      </c>
      <c r="K176" s="29" t="s">
        <v>52</v>
      </c>
      <c r="L176" s="29" t="s">
        <v>220</v>
      </c>
      <c r="M176" s="29" t="s">
        <v>63</v>
      </c>
      <c r="N176" s="29" t="s">
        <v>221</v>
      </c>
      <c r="O176" s="29" t="s">
        <v>56</v>
      </c>
      <c r="P176" s="29" t="s">
        <v>58</v>
      </c>
      <c r="Q176" s="29" t="s">
        <v>108</v>
      </c>
      <c r="R176" s="30" t="str">
        <f t="shared" si="2"/>
        <v>http://maps.google.com/maps?q=18.52174,99.26083</v>
      </c>
    </row>
    <row r="177" spans="1:18" s="28" customFormat="1">
      <c r="A177" s="31">
        <v>45378</v>
      </c>
      <c r="B177" s="32">
        <v>13.5</v>
      </c>
      <c r="C177" s="33">
        <v>18.581669999999999</v>
      </c>
      <c r="D177" s="33">
        <v>99.234210000000004</v>
      </c>
      <c r="E177" s="34">
        <v>524711.57826400001</v>
      </c>
      <c r="F177" s="34">
        <v>2054557.29369</v>
      </c>
      <c r="G177" s="29" t="s">
        <v>145</v>
      </c>
      <c r="H177" s="29" t="s">
        <v>217</v>
      </c>
      <c r="I177" s="29" t="s">
        <v>218</v>
      </c>
      <c r="J177" s="29" t="s">
        <v>219</v>
      </c>
      <c r="K177" s="29" t="s">
        <v>52</v>
      </c>
      <c r="L177" s="29" t="s">
        <v>220</v>
      </c>
      <c r="M177" s="29" t="s">
        <v>63</v>
      </c>
      <c r="N177" s="29" t="s">
        <v>221</v>
      </c>
      <c r="O177" s="29" t="s">
        <v>56</v>
      </c>
      <c r="P177" s="29" t="s">
        <v>58</v>
      </c>
      <c r="Q177" s="29" t="s">
        <v>108</v>
      </c>
      <c r="R177" s="30" t="str">
        <f t="shared" si="2"/>
        <v>http://maps.google.com/maps?q=18.58167,99.23421</v>
      </c>
    </row>
    <row r="178" spans="1:18" s="28" customFormat="1">
      <c r="A178" s="31">
        <v>45378</v>
      </c>
      <c r="B178" s="32">
        <v>13.5</v>
      </c>
      <c r="C178" s="33">
        <v>18.582270000000001</v>
      </c>
      <c r="D178" s="33">
        <v>99.238740000000007</v>
      </c>
      <c r="E178" s="34">
        <v>525189.45418500004</v>
      </c>
      <c r="F178" s="34">
        <v>2054624.30847</v>
      </c>
      <c r="G178" s="29" t="s">
        <v>145</v>
      </c>
      <c r="H178" s="29" t="s">
        <v>217</v>
      </c>
      <c r="I178" s="29" t="s">
        <v>218</v>
      </c>
      <c r="J178" s="29" t="s">
        <v>219</v>
      </c>
      <c r="K178" s="29" t="s">
        <v>52</v>
      </c>
      <c r="L178" s="29" t="s">
        <v>220</v>
      </c>
      <c r="M178" s="29" t="s">
        <v>63</v>
      </c>
      <c r="N178" s="29" t="s">
        <v>221</v>
      </c>
      <c r="O178" s="29" t="s">
        <v>56</v>
      </c>
      <c r="P178" s="29" t="s">
        <v>58</v>
      </c>
      <c r="Q178" s="29" t="s">
        <v>108</v>
      </c>
      <c r="R178" s="30" t="str">
        <f t="shared" si="2"/>
        <v>http://maps.google.com/maps?q=18.58227,99.23874</v>
      </c>
    </row>
    <row r="179" spans="1:18" s="28" customFormat="1">
      <c r="A179" s="31">
        <v>45378</v>
      </c>
      <c r="B179" s="32">
        <v>13.5</v>
      </c>
      <c r="C179" s="33">
        <v>18.833179999999999</v>
      </c>
      <c r="D179" s="33">
        <v>98.85042</v>
      </c>
      <c r="E179" s="34">
        <v>484241.08477800002</v>
      </c>
      <c r="F179" s="34">
        <v>2082375.99321</v>
      </c>
      <c r="G179" s="29" t="s">
        <v>145</v>
      </c>
      <c r="H179" s="29" t="s">
        <v>92</v>
      </c>
      <c r="I179" s="29" t="s">
        <v>93</v>
      </c>
      <c r="J179" s="29" t="s">
        <v>51</v>
      </c>
      <c r="K179" s="29" t="s">
        <v>52</v>
      </c>
      <c r="L179" s="29" t="s">
        <v>94</v>
      </c>
      <c r="M179" s="29" t="s">
        <v>63</v>
      </c>
      <c r="N179" s="29" t="s">
        <v>95</v>
      </c>
      <c r="O179" s="29" t="s">
        <v>56</v>
      </c>
      <c r="P179" s="29" t="s">
        <v>58</v>
      </c>
      <c r="Q179" s="29" t="s">
        <v>66</v>
      </c>
      <c r="R179" s="30" t="str">
        <f t="shared" si="2"/>
        <v>http://maps.google.com/maps?q=18.83318,98.85042</v>
      </c>
    </row>
    <row r="180" spans="1:18" s="28" customFormat="1">
      <c r="A180" s="31">
        <v>45378</v>
      </c>
      <c r="B180" s="32">
        <v>13.5</v>
      </c>
      <c r="C180" s="33">
        <v>18.829630000000002</v>
      </c>
      <c r="D180" s="33">
        <v>98.851070000000007</v>
      </c>
      <c r="E180" s="34">
        <v>484309.23571600002</v>
      </c>
      <c r="F180" s="34">
        <v>2081983.1420199999</v>
      </c>
      <c r="G180" s="29" t="s">
        <v>145</v>
      </c>
      <c r="H180" s="29" t="s">
        <v>92</v>
      </c>
      <c r="I180" s="29" t="s">
        <v>93</v>
      </c>
      <c r="J180" s="29" t="s">
        <v>51</v>
      </c>
      <c r="K180" s="29" t="s">
        <v>52</v>
      </c>
      <c r="L180" s="29" t="s">
        <v>94</v>
      </c>
      <c r="M180" s="29" t="s">
        <v>63</v>
      </c>
      <c r="N180" s="29" t="s">
        <v>95</v>
      </c>
      <c r="O180" s="29" t="s">
        <v>56</v>
      </c>
      <c r="P180" s="29" t="s">
        <v>58</v>
      </c>
      <c r="Q180" s="29" t="s">
        <v>108</v>
      </c>
      <c r="R180" s="30" t="str">
        <f t="shared" si="2"/>
        <v>http://maps.google.com/maps?q=18.82963,98.85107</v>
      </c>
    </row>
    <row r="181" spans="1:18" s="28" customFormat="1">
      <c r="A181" s="31">
        <v>45378</v>
      </c>
      <c r="B181" s="32">
        <v>13.5</v>
      </c>
      <c r="C181" s="33">
        <v>19.579940000000001</v>
      </c>
      <c r="D181" s="33">
        <v>98.092579999999998</v>
      </c>
      <c r="E181" s="34">
        <v>404826.77180699998</v>
      </c>
      <c r="F181" s="34">
        <v>2165251.1394400001</v>
      </c>
      <c r="G181" s="29" t="s">
        <v>145</v>
      </c>
      <c r="H181" s="29" t="s">
        <v>216</v>
      </c>
      <c r="I181" s="29" t="s">
        <v>174</v>
      </c>
      <c r="J181" s="29" t="s">
        <v>61</v>
      </c>
      <c r="K181" s="29" t="s">
        <v>52</v>
      </c>
      <c r="L181" s="29" t="s">
        <v>91</v>
      </c>
      <c r="M181" s="29" t="s">
        <v>63</v>
      </c>
      <c r="N181" s="29" t="s">
        <v>57</v>
      </c>
      <c r="O181" s="29" t="s">
        <v>65</v>
      </c>
      <c r="P181" s="29" t="s">
        <v>58</v>
      </c>
      <c r="Q181" s="29" t="s">
        <v>66</v>
      </c>
      <c r="R181" s="30" t="str">
        <f t="shared" si="2"/>
        <v>http://maps.google.com/maps?q=19.57994,98.09258</v>
      </c>
    </row>
    <row r="182" spans="1:18" s="28" customFormat="1">
      <c r="A182" s="31">
        <v>45378</v>
      </c>
      <c r="B182" s="32">
        <v>13.5</v>
      </c>
      <c r="C182" s="33">
        <v>19.465199999999999</v>
      </c>
      <c r="D182" s="33">
        <v>98.019149999999996</v>
      </c>
      <c r="E182" s="34">
        <v>397051.97414300003</v>
      </c>
      <c r="F182" s="34">
        <v>2152595.7688899999</v>
      </c>
      <c r="G182" s="29" t="s">
        <v>145</v>
      </c>
      <c r="H182" s="29" t="s">
        <v>89</v>
      </c>
      <c r="I182" s="29" t="s">
        <v>90</v>
      </c>
      <c r="J182" s="29" t="s">
        <v>61</v>
      </c>
      <c r="K182" s="29" t="s">
        <v>52</v>
      </c>
      <c r="L182" s="29" t="s">
        <v>91</v>
      </c>
      <c r="M182" s="29" t="s">
        <v>63</v>
      </c>
      <c r="N182" s="29" t="s">
        <v>57</v>
      </c>
      <c r="O182" s="29" t="s">
        <v>65</v>
      </c>
      <c r="P182" s="29" t="s">
        <v>58</v>
      </c>
      <c r="Q182" s="29" t="s">
        <v>108</v>
      </c>
      <c r="R182" s="30" t="str">
        <f t="shared" si="2"/>
        <v>http://maps.google.com/maps?q=19.4652,98.01915</v>
      </c>
    </row>
    <row r="183" spans="1:18" s="28" customFormat="1">
      <c r="A183" s="31">
        <v>45378</v>
      </c>
      <c r="B183" s="32">
        <v>13.5</v>
      </c>
      <c r="C183" s="33">
        <v>19.572109999999999</v>
      </c>
      <c r="D183" s="33">
        <v>98.011420000000001</v>
      </c>
      <c r="E183" s="34">
        <v>396308.79864200001</v>
      </c>
      <c r="F183" s="34">
        <v>2164431.8192599998</v>
      </c>
      <c r="G183" s="29" t="s">
        <v>145</v>
      </c>
      <c r="H183" s="29" t="s">
        <v>89</v>
      </c>
      <c r="I183" s="29" t="s">
        <v>90</v>
      </c>
      <c r="J183" s="29" t="s">
        <v>61</v>
      </c>
      <c r="K183" s="29" t="s">
        <v>52</v>
      </c>
      <c r="L183" s="29" t="s">
        <v>91</v>
      </c>
      <c r="M183" s="29" t="s">
        <v>63</v>
      </c>
      <c r="N183" s="29" t="s">
        <v>57</v>
      </c>
      <c r="O183" s="29" t="s">
        <v>65</v>
      </c>
      <c r="P183" s="29" t="s">
        <v>153</v>
      </c>
      <c r="Q183" s="29" t="s">
        <v>108</v>
      </c>
      <c r="R183" s="30" t="str">
        <f t="shared" si="2"/>
        <v>http://maps.google.com/maps?q=19.57211,98.01142</v>
      </c>
    </row>
    <row r="184" spans="1:18" s="28" customFormat="1">
      <c r="A184" s="31">
        <v>45378</v>
      </c>
      <c r="B184" s="32">
        <v>13.5</v>
      </c>
      <c r="C184" s="33">
        <v>19.576450000000001</v>
      </c>
      <c r="D184" s="33">
        <v>98.093059999999994</v>
      </c>
      <c r="E184" s="34">
        <v>404875.07030299999</v>
      </c>
      <c r="F184" s="34">
        <v>2164864.64928</v>
      </c>
      <c r="G184" s="29" t="s">
        <v>145</v>
      </c>
      <c r="H184" s="29" t="s">
        <v>216</v>
      </c>
      <c r="I184" s="29" t="s">
        <v>174</v>
      </c>
      <c r="J184" s="29" t="s">
        <v>61</v>
      </c>
      <c r="K184" s="29" t="s">
        <v>52</v>
      </c>
      <c r="L184" s="29" t="s">
        <v>91</v>
      </c>
      <c r="M184" s="29" t="s">
        <v>63</v>
      </c>
      <c r="N184" s="29" t="s">
        <v>57</v>
      </c>
      <c r="O184" s="29" t="s">
        <v>65</v>
      </c>
      <c r="P184" s="29" t="s">
        <v>58</v>
      </c>
      <c r="Q184" s="29" t="s">
        <v>108</v>
      </c>
      <c r="R184" s="30" t="str">
        <f t="shared" si="2"/>
        <v>http://maps.google.com/maps?q=19.57645,98.09306</v>
      </c>
    </row>
    <row r="185" spans="1:18" s="28" customFormat="1">
      <c r="A185" s="31">
        <v>45378</v>
      </c>
      <c r="B185" s="32">
        <v>13.5</v>
      </c>
      <c r="C185" s="33">
        <v>18.57217</v>
      </c>
      <c r="D185" s="33">
        <v>99.870059999999995</v>
      </c>
      <c r="E185" s="34">
        <v>591808.04374600004</v>
      </c>
      <c r="F185" s="34">
        <v>2053712.12133</v>
      </c>
      <c r="G185" s="29" t="s">
        <v>145</v>
      </c>
      <c r="H185" s="29" t="s">
        <v>207</v>
      </c>
      <c r="I185" s="29" t="s">
        <v>208</v>
      </c>
      <c r="J185" s="29" t="s">
        <v>209</v>
      </c>
      <c r="K185" s="29" t="s">
        <v>52</v>
      </c>
      <c r="L185" s="29" t="s">
        <v>210</v>
      </c>
      <c r="M185" s="29" t="s">
        <v>54</v>
      </c>
      <c r="N185" s="29" t="s">
        <v>211</v>
      </c>
      <c r="O185" s="29" t="s">
        <v>212</v>
      </c>
      <c r="P185" s="29" t="s">
        <v>58</v>
      </c>
      <c r="Q185" s="29" t="s">
        <v>108</v>
      </c>
      <c r="R185" s="30" t="str">
        <f t="shared" si="2"/>
        <v>http://maps.google.com/maps?q=18.57217,99.87006</v>
      </c>
    </row>
    <row r="186" spans="1:18" s="28" customFormat="1">
      <c r="A186" s="31">
        <v>45378</v>
      </c>
      <c r="B186" s="32">
        <v>13.5</v>
      </c>
      <c r="C186" s="33">
        <v>18.600249999999999</v>
      </c>
      <c r="D186" s="33">
        <v>99.851299999999995</v>
      </c>
      <c r="E186" s="34">
        <v>589813.66963200003</v>
      </c>
      <c r="F186" s="34">
        <v>2056809.77679</v>
      </c>
      <c r="G186" s="29" t="s">
        <v>145</v>
      </c>
      <c r="H186" s="29" t="s">
        <v>207</v>
      </c>
      <c r="I186" s="29" t="s">
        <v>208</v>
      </c>
      <c r="J186" s="29" t="s">
        <v>209</v>
      </c>
      <c r="K186" s="29" t="s">
        <v>52</v>
      </c>
      <c r="L186" s="29" t="s">
        <v>210</v>
      </c>
      <c r="M186" s="29" t="s">
        <v>54</v>
      </c>
      <c r="N186" s="29" t="s">
        <v>211</v>
      </c>
      <c r="O186" s="29" t="s">
        <v>212</v>
      </c>
      <c r="P186" s="29" t="s">
        <v>58</v>
      </c>
      <c r="Q186" s="29" t="s">
        <v>108</v>
      </c>
      <c r="R186" s="30" t="str">
        <f t="shared" si="2"/>
        <v>http://maps.google.com/maps?q=18.60025,99.8513</v>
      </c>
    </row>
    <row r="187" spans="1:18" s="28" customFormat="1">
      <c r="A187" s="31">
        <v>45378</v>
      </c>
      <c r="B187" s="32">
        <v>13.5</v>
      </c>
      <c r="C187" s="33">
        <v>18.85286</v>
      </c>
      <c r="D187" s="33">
        <v>99.760450000000006</v>
      </c>
      <c r="E187" s="34">
        <v>580109.24088299996</v>
      </c>
      <c r="F187" s="34">
        <v>2084718.6584999999</v>
      </c>
      <c r="G187" s="29" t="s">
        <v>145</v>
      </c>
      <c r="H187" s="29" t="s">
        <v>213</v>
      </c>
      <c r="I187" s="29" t="s">
        <v>214</v>
      </c>
      <c r="J187" s="29" t="s">
        <v>209</v>
      </c>
      <c r="K187" s="29" t="s">
        <v>52</v>
      </c>
      <c r="L187" s="29" t="s">
        <v>210</v>
      </c>
      <c r="M187" s="29" t="s">
        <v>54</v>
      </c>
      <c r="N187" s="29" t="s">
        <v>215</v>
      </c>
      <c r="O187" s="29" t="s">
        <v>212</v>
      </c>
      <c r="P187" s="29" t="s">
        <v>153</v>
      </c>
      <c r="Q187" s="29" t="s">
        <v>108</v>
      </c>
      <c r="R187" s="30" t="str">
        <f t="shared" si="2"/>
        <v>http://maps.google.com/maps?q=18.85286,99.76045</v>
      </c>
    </row>
    <row r="188" spans="1:18" s="28" customFormat="1">
      <c r="A188" s="31">
        <v>45378</v>
      </c>
      <c r="B188" s="32">
        <v>13.5</v>
      </c>
      <c r="C188" s="33">
        <v>18.853439999999999</v>
      </c>
      <c r="D188" s="33">
        <v>99.764790000000005</v>
      </c>
      <c r="E188" s="34">
        <v>580566.18082699995</v>
      </c>
      <c r="F188" s="34">
        <v>2084784.8044</v>
      </c>
      <c r="G188" s="29" t="s">
        <v>145</v>
      </c>
      <c r="H188" s="29" t="s">
        <v>213</v>
      </c>
      <c r="I188" s="29" t="s">
        <v>214</v>
      </c>
      <c r="J188" s="29" t="s">
        <v>209</v>
      </c>
      <c r="K188" s="29" t="s">
        <v>52</v>
      </c>
      <c r="L188" s="29" t="s">
        <v>210</v>
      </c>
      <c r="M188" s="29" t="s">
        <v>54</v>
      </c>
      <c r="N188" s="29" t="s">
        <v>215</v>
      </c>
      <c r="O188" s="29" t="s">
        <v>212</v>
      </c>
      <c r="P188" s="29" t="s">
        <v>58</v>
      </c>
      <c r="Q188" s="29" t="s">
        <v>108</v>
      </c>
      <c r="R188" s="30" t="str">
        <f t="shared" si="2"/>
        <v>http://maps.google.com/maps?q=18.85344,99.76479</v>
      </c>
    </row>
    <row r="189" spans="1:18" s="28" customFormat="1">
      <c r="A189" s="31">
        <v>45378</v>
      </c>
      <c r="B189" s="32">
        <v>13.5</v>
      </c>
      <c r="C189" s="33">
        <v>18.854220000000002</v>
      </c>
      <c r="D189" s="33">
        <v>99.761849999999995</v>
      </c>
      <c r="E189" s="34">
        <v>580256.08345999999</v>
      </c>
      <c r="F189" s="34">
        <v>2084869.7808999999</v>
      </c>
      <c r="G189" s="29" t="s">
        <v>145</v>
      </c>
      <c r="H189" s="29" t="s">
        <v>213</v>
      </c>
      <c r="I189" s="29" t="s">
        <v>214</v>
      </c>
      <c r="J189" s="29" t="s">
        <v>209</v>
      </c>
      <c r="K189" s="29" t="s">
        <v>52</v>
      </c>
      <c r="L189" s="29" t="s">
        <v>210</v>
      </c>
      <c r="M189" s="29" t="s">
        <v>54</v>
      </c>
      <c r="N189" s="29" t="s">
        <v>215</v>
      </c>
      <c r="O189" s="29" t="s">
        <v>212</v>
      </c>
      <c r="P189" s="29" t="s">
        <v>58</v>
      </c>
      <c r="Q189" s="29" t="s">
        <v>108</v>
      </c>
      <c r="R189" s="30" t="str">
        <f t="shared" si="2"/>
        <v>http://maps.google.com/maps?q=18.85422,99.76185</v>
      </c>
    </row>
    <row r="190" spans="1:18" s="28" customFormat="1">
      <c r="A190" s="31">
        <v>45378</v>
      </c>
      <c r="B190" s="32">
        <v>13.5</v>
      </c>
      <c r="C190" s="33">
        <v>14.723380000000001</v>
      </c>
      <c r="D190" s="33">
        <v>98.58663</v>
      </c>
      <c r="E190" s="34">
        <v>455502.684312</v>
      </c>
      <c r="F190" s="34">
        <v>1627771.7594399999</v>
      </c>
      <c r="G190" s="29" t="s">
        <v>145</v>
      </c>
      <c r="H190" s="29" t="s">
        <v>205</v>
      </c>
      <c r="I190" s="29" t="s">
        <v>76</v>
      </c>
      <c r="J190" s="29" t="s">
        <v>77</v>
      </c>
      <c r="K190" s="29" t="s">
        <v>78</v>
      </c>
      <c r="L190" s="29" t="s">
        <v>76</v>
      </c>
      <c r="M190" s="29" t="s">
        <v>63</v>
      </c>
      <c r="N190" s="29" t="s">
        <v>57</v>
      </c>
      <c r="O190" s="29" t="s">
        <v>79</v>
      </c>
      <c r="P190" s="29" t="s">
        <v>58</v>
      </c>
      <c r="Q190" s="29" t="s">
        <v>108</v>
      </c>
      <c r="R190" s="30" t="str">
        <f t="shared" si="2"/>
        <v>http://maps.google.com/maps?q=14.72338,98.58663</v>
      </c>
    </row>
    <row r="191" spans="1:18" s="28" customFormat="1">
      <c r="A191" s="31">
        <v>45378</v>
      </c>
      <c r="B191" s="32">
        <v>13.5</v>
      </c>
      <c r="C191" s="33">
        <v>15.113149999999999</v>
      </c>
      <c r="D191" s="33">
        <v>98.196529999999996</v>
      </c>
      <c r="E191" s="34">
        <v>413664.10274499998</v>
      </c>
      <c r="F191" s="34">
        <v>1670998.7865299999</v>
      </c>
      <c r="G191" s="29" t="s">
        <v>145</v>
      </c>
      <c r="H191" s="29" t="s">
        <v>206</v>
      </c>
      <c r="I191" s="29" t="s">
        <v>203</v>
      </c>
      <c r="J191" s="29" t="s">
        <v>77</v>
      </c>
      <c r="K191" s="29" t="s">
        <v>78</v>
      </c>
      <c r="L191" s="29" t="s">
        <v>76</v>
      </c>
      <c r="M191" s="29" t="s">
        <v>63</v>
      </c>
      <c r="N191" s="29" t="s">
        <v>57</v>
      </c>
      <c r="O191" s="29" t="s">
        <v>79</v>
      </c>
      <c r="P191" s="29" t="s">
        <v>58</v>
      </c>
      <c r="Q191" s="29" t="s">
        <v>108</v>
      </c>
      <c r="R191" s="30" t="str">
        <f t="shared" si="2"/>
        <v>http://maps.google.com/maps?q=15.11315,98.19653</v>
      </c>
    </row>
    <row r="192" spans="1:18" s="28" customFormat="1">
      <c r="A192" s="31">
        <v>45378</v>
      </c>
      <c r="B192" s="32">
        <v>13.5</v>
      </c>
      <c r="C192" s="33">
        <v>15.22086</v>
      </c>
      <c r="D192" s="33">
        <v>98.241219999999998</v>
      </c>
      <c r="E192" s="34">
        <v>418507.74792499997</v>
      </c>
      <c r="F192" s="34">
        <v>1682896.00235</v>
      </c>
      <c r="G192" s="29" t="s">
        <v>145</v>
      </c>
      <c r="H192" s="29" t="s">
        <v>206</v>
      </c>
      <c r="I192" s="29" t="s">
        <v>203</v>
      </c>
      <c r="J192" s="29" t="s">
        <v>77</v>
      </c>
      <c r="K192" s="29" t="s">
        <v>78</v>
      </c>
      <c r="L192" s="29" t="s">
        <v>76</v>
      </c>
      <c r="M192" s="29" t="s">
        <v>63</v>
      </c>
      <c r="N192" s="29" t="s">
        <v>57</v>
      </c>
      <c r="O192" s="29" t="s">
        <v>79</v>
      </c>
      <c r="P192" s="29" t="s">
        <v>58</v>
      </c>
      <c r="Q192" s="29" t="s">
        <v>108</v>
      </c>
      <c r="R192" s="30" t="str">
        <f t="shared" si="2"/>
        <v>http://maps.google.com/maps?q=15.22086,98.24122</v>
      </c>
    </row>
    <row r="193" spans="1:18" s="28" customFormat="1">
      <c r="A193" s="31">
        <v>45378</v>
      </c>
      <c r="B193" s="32">
        <v>13.5</v>
      </c>
      <c r="C193" s="33">
        <v>15.041270000000001</v>
      </c>
      <c r="D193" s="33">
        <v>98.809730000000002</v>
      </c>
      <c r="E193" s="34">
        <v>479548.449792</v>
      </c>
      <c r="F193" s="34">
        <v>1662899.4595900001</v>
      </c>
      <c r="G193" s="29" t="s">
        <v>145</v>
      </c>
      <c r="H193" s="29" t="s">
        <v>75</v>
      </c>
      <c r="I193" s="29" t="s">
        <v>76</v>
      </c>
      <c r="J193" s="29" t="s">
        <v>77</v>
      </c>
      <c r="K193" s="29" t="s">
        <v>78</v>
      </c>
      <c r="L193" s="29" t="s">
        <v>201</v>
      </c>
      <c r="M193" s="29" t="s">
        <v>69</v>
      </c>
      <c r="N193" s="29" t="s">
        <v>57</v>
      </c>
      <c r="O193" s="29" t="s">
        <v>79</v>
      </c>
      <c r="P193" s="29" t="s">
        <v>58</v>
      </c>
      <c r="Q193" s="29" t="s">
        <v>108</v>
      </c>
      <c r="R193" s="30" t="str">
        <f t="shared" si="2"/>
        <v>http://maps.google.com/maps?q=15.04127,98.80973</v>
      </c>
    </row>
    <row r="194" spans="1:18" s="28" customFormat="1">
      <c r="A194" s="31">
        <v>45378</v>
      </c>
      <c r="B194" s="32">
        <v>13.5</v>
      </c>
      <c r="C194" s="33">
        <v>15.157859999999999</v>
      </c>
      <c r="D194" s="33">
        <v>98.605379999999997</v>
      </c>
      <c r="E194" s="34">
        <v>457606.395808</v>
      </c>
      <c r="F194" s="34">
        <v>1675824.30528</v>
      </c>
      <c r="G194" s="29" t="s">
        <v>145</v>
      </c>
      <c r="H194" s="29" t="s">
        <v>202</v>
      </c>
      <c r="I194" s="29" t="s">
        <v>203</v>
      </c>
      <c r="J194" s="29" t="s">
        <v>77</v>
      </c>
      <c r="K194" s="29" t="s">
        <v>78</v>
      </c>
      <c r="L194" s="29" t="s">
        <v>201</v>
      </c>
      <c r="M194" s="29" t="s">
        <v>69</v>
      </c>
      <c r="N194" s="29" t="s">
        <v>57</v>
      </c>
      <c r="O194" s="29" t="s">
        <v>79</v>
      </c>
      <c r="P194" s="29" t="s">
        <v>58</v>
      </c>
      <c r="Q194" s="29" t="s">
        <v>108</v>
      </c>
      <c r="R194" s="30" t="str">
        <f t="shared" ref="R194:R257" si="3">HYPERLINK(CONCATENATE("http://maps.google.com/maps?q=",C194,",",D194))</f>
        <v>http://maps.google.com/maps?q=15.15786,98.60538</v>
      </c>
    </row>
    <row r="195" spans="1:18" s="28" customFormat="1">
      <c r="A195" s="31">
        <v>45378</v>
      </c>
      <c r="B195" s="32">
        <v>13.5</v>
      </c>
      <c r="C195" s="33">
        <v>15.158379999999999</v>
      </c>
      <c r="D195" s="33">
        <v>98.609059999999999</v>
      </c>
      <c r="E195" s="34">
        <v>458001.84224600001</v>
      </c>
      <c r="F195" s="34">
        <v>1675881.1128799999</v>
      </c>
      <c r="G195" s="29" t="s">
        <v>145</v>
      </c>
      <c r="H195" s="29" t="s">
        <v>202</v>
      </c>
      <c r="I195" s="29" t="s">
        <v>203</v>
      </c>
      <c r="J195" s="29" t="s">
        <v>77</v>
      </c>
      <c r="K195" s="29" t="s">
        <v>78</v>
      </c>
      <c r="L195" s="29" t="s">
        <v>201</v>
      </c>
      <c r="M195" s="29" t="s">
        <v>69</v>
      </c>
      <c r="N195" s="29" t="s">
        <v>57</v>
      </c>
      <c r="O195" s="29" t="s">
        <v>79</v>
      </c>
      <c r="P195" s="29" t="s">
        <v>58</v>
      </c>
      <c r="Q195" s="29" t="s">
        <v>108</v>
      </c>
      <c r="R195" s="30" t="str">
        <f t="shared" si="3"/>
        <v>http://maps.google.com/maps?q=15.15838,98.60906</v>
      </c>
    </row>
    <row r="196" spans="1:18" s="28" customFormat="1">
      <c r="A196" s="31">
        <v>45378</v>
      </c>
      <c r="B196" s="32">
        <v>13.5</v>
      </c>
      <c r="C196" s="33">
        <v>15.32882</v>
      </c>
      <c r="D196" s="33">
        <v>98.850430000000003</v>
      </c>
      <c r="E196" s="34">
        <v>483944.92798899999</v>
      </c>
      <c r="F196" s="34">
        <v>1694701.0119700001</v>
      </c>
      <c r="G196" s="29" t="s">
        <v>145</v>
      </c>
      <c r="H196" s="29" t="s">
        <v>202</v>
      </c>
      <c r="I196" s="29" t="s">
        <v>203</v>
      </c>
      <c r="J196" s="29" t="s">
        <v>77</v>
      </c>
      <c r="K196" s="29" t="s">
        <v>78</v>
      </c>
      <c r="L196" s="29" t="s">
        <v>201</v>
      </c>
      <c r="M196" s="29" t="s">
        <v>69</v>
      </c>
      <c r="N196" s="29" t="s">
        <v>57</v>
      </c>
      <c r="O196" s="29" t="s">
        <v>79</v>
      </c>
      <c r="P196" s="29" t="s">
        <v>58</v>
      </c>
      <c r="Q196" s="29" t="s">
        <v>108</v>
      </c>
      <c r="R196" s="30" t="str">
        <f t="shared" si="3"/>
        <v>http://maps.google.com/maps?q=15.32882,98.85043</v>
      </c>
    </row>
    <row r="197" spans="1:18" s="28" customFormat="1">
      <c r="A197" s="31">
        <v>45378</v>
      </c>
      <c r="B197" s="32">
        <v>13.5</v>
      </c>
      <c r="C197" s="33">
        <v>15.39974</v>
      </c>
      <c r="D197" s="33">
        <v>98.665970000000002</v>
      </c>
      <c r="E197" s="34">
        <v>464156.68669</v>
      </c>
      <c r="F197" s="34">
        <v>1702567.5376200001</v>
      </c>
      <c r="G197" s="29" t="s">
        <v>145</v>
      </c>
      <c r="H197" s="29" t="s">
        <v>202</v>
      </c>
      <c r="I197" s="29" t="s">
        <v>203</v>
      </c>
      <c r="J197" s="29" t="s">
        <v>77</v>
      </c>
      <c r="K197" s="29" t="s">
        <v>78</v>
      </c>
      <c r="L197" s="29" t="s">
        <v>201</v>
      </c>
      <c r="M197" s="29" t="s">
        <v>69</v>
      </c>
      <c r="N197" s="29" t="s">
        <v>57</v>
      </c>
      <c r="O197" s="29" t="s">
        <v>79</v>
      </c>
      <c r="P197" s="29" t="s">
        <v>58</v>
      </c>
      <c r="Q197" s="29" t="s">
        <v>108</v>
      </c>
      <c r="R197" s="30" t="str">
        <f t="shared" si="3"/>
        <v>http://maps.google.com/maps?q=15.39974,98.66597</v>
      </c>
    </row>
    <row r="198" spans="1:18" s="28" customFormat="1">
      <c r="A198" s="31">
        <v>45378</v>
      </c>
      <c r="B198" s="32">
        <v>13.5</v>
      </c>
      <c r="C198" s="33">
        <v>15.406599999999999</v>
      </c>
      <c r="D198" s="33">
        <v>98.664869999999993</v>
      </c>
      <c r="E198" s="34">
        <v>464039.82813799998</v>
      </c>
      <c r="F198" s="34">
        <v>1703326.50547</v>
      </c>
      <c r="G198" s="29" t="s">
        <v>145</v>
      </c>
      <c r="H198" s="29" t="s">
        <v>202</v>
      </c>
      <c r="I198" s="29" t="s">
        <v>203</v>
      </c>
      <c r="J198" s="29" t="s">
        <v>77</v>
      </c>
      <c r="K198" s="29" t="s">
        <v>78</v>
      </c>
      <c r="L198" s="29" t="s">
        <v>201</v>
      </c>
      <c r="M198" s="29" t="s">
        <v>69</v>
      </c>
      <c r="N198" s="29" t="s">
        <v>57</v>
      </c>
      <c r="O198" s="29" t="s">
        <v>79</v>
      </c>
      <c r="P198" s="29" t="s">
        <v>58</v>
      </c>
      <c r="Q198" s="29" t="s">
        <v>108</v>
      </c>
      <c r="R198" s="30" t="str">
        <f t="shared" si="3"/>
        <v>http://maps.google.com/maps?q=15.4066,98.66487</v>
      </c>
    </row>
    <row r="199" spans="1:18" s="28" customFormat="1">
      <c r="A199" s="31">
        <v>45378</v>
      </c>
      <c r="B199" s="32">
        <v>13.5</v>
      </c>
      <c r="C199" s="33">
        <v>15.410030000000001</v>
      </c>
      <c r="D199" s="33">
        <v>98.66431</v>
      </c>
      <c r="E199" s="34">
        <v>463980.32893800002</v>
      </c>
      <c r="F199" s="34">
        <v>1703705.9915199999</v>
      </c>
      <c r="G199" s="29" t="s">
        <v>145</v>
      </c>
      <c r="H199" s="29" t="s">
        <v>202</v>
      </c>
      <c r="I199" s="29" t="s">
        <v>203</v>
      </c>
      <c r="J199" s="29" t="s">
        <v>77</v>
      </c>
      <c r="K199" s="29" t="s">
        <v>78</v>
      </c>
      <c r="L199" s="29" t="s">
        <v>201</v>
      </c>
      <c r="M199" s="29" t="s">
        <v>69</v>
      </c>
      <c r="N199" s="29" t="s">
        <v>57</v>
      </c>
      <c r="O199" s="29" t="s">
        <v>79</v>
      </c>
      <c r="P199" s="29" t="s">
        <v>58</v>
      </c>
      <c r="Q199" s="29" t="s">
        <v>108</v>
      </c>
      <c r="R199" s="30" t="str">
        <f t="shared" si="3"/>
        <v>http://maps.google.com/maps?q=15.41003,98.66431</v>
      </c>
    </row>
    <row r="200" spans="1:18" s="28" customFormat="1">
      <c r="A200" s="31">
        <v>45378</v>
      </c>
      <c r="B200" s="32">
        <v>13.5</v>
      </c>
      <c r="C200" s="33">
        <v>15.41056</v>
      </c>
      <c r="D200" s="33">
        <v>98.668080000000003</v>
      </c>
      <c r="E200" s="34">
        <v>464384.94562399999</v>
      </c>
      <c r="F200" s="34">
        <v>1703763.98859</v>
      </c>
      <c r="G200" s="29" t="s">
        <v>145</v>
      </c>
      <c r="H200" s="29" t="s">
        <v>202</v>
      </c>
      <c r="I200" s="29" t="s">
        <v>203</v>
      </c>
      <c r="J200" s="29" t="s">
        <v>77</v>
      </c>
      <c r="K200" s="29" t="s">
        <v>78</v>
      </c>
      <c r="L200" s="29" t="s">
        <v>201</v>
      </c>
      <c r="M200" s="29" t="s">
        <v>69</v>
      </c>
      <c r="N200" s="29" t="s">
        <v>57</v>
      </c>
      <c r="O200" s="29" t="s">
        <v>79</v>
      </c>
      <c r="P200" s="29" t="s">
        <v>58</v>
      </c>
      <c r="Q200" s="29" t="s">
        <v>108</v>
      </c>
      <c r="R200" s="30" t="str">
        <f t="shared" si="3"/>
        <v>http://maps.google.com/maps?q=15.41056,98.66808</v>
      </c>
    </row>
    <row r="201" spans="1:18" s="28" customFormat="1">
      <c r="A201" s="31">
        <v>45378</v>
      </c>
      <c r="B201" s="32">
        <v>13.5</v>
      </c>
      <c r="C201" s="33">
        <v>15.534750000000001</v>
      </c>
      <c r="D201" s="33">
        <v>98.657830000000004</v>
      </c>
      <c r="E201" s="34">
        <v>463306.99394700001</v>
      </c>
      <c r="F201" s="34">
        <v>1717502.4617300001</v>
      </c>
      <c r="G201" s="29" t="s">
        <v>145</v>
      </c>
      <c r="H201" s="29" t="s">
        <v>202</v>
      </c>
      <c r="I201" s="29" t="s">
        <v>203</v>
      </c>
      <c r="J201" s="29" t="s">
        <v>77</v>
      </c>
      <c r="K201" s="29" t="s">
        <v>78</v>
      </c>
      <c r="L201" s="29" t="s">
        <v>201</v>
      </c>
      <c r="M201" s="29" t="s">
        <v>69</v>
      </c>
      <c r="N201" s="29" t="s">
        <v>57</v>
      </c>
      <c r="O201" s="29" t="s">
        <v>79</v>
      </c>
      <c r="P201" s="29" t="s">
        <v>58</v>
      </c>
      <c r="Q201" s="29" t="s">
        <v>108</v>
      </c>
      <c r="R201" s="30" t="str">
        <f t="shared" si="3"/>
        <v>http://maps.google.com/maps?q=15.53475,98.65783</v>
      </c>
    </row>
    <row r="202" spans="1:18" s="28" customFormat="1">
      <c r="A202" s="31">
        <v>45378</v>
      </c>
      <c r="B202" s="32">
        <v>13.5</v>
      </c>
      <c r="C202" s="33">
        <v>15.39569</v>
      </c>
      <c r="D202" s="33">
        <v>98.588300000000004</v>
      </c>
      <c r="E202" s="34">
        <v>455821.28817499999</v>
      </c>
      <c r="F202" s="34">
        <v>1702133.9672900001</v>
      </c>
      <c r="G202" s="29" t="s">
        <v>145</v>
      </c>
      <c r="H202" s="29" t="s">
        <v>202</v>
      </c>
      <c r="I202" s="29" t="s">
        <v>203</v>
      </c>
      <c r="J202" s="29" t="s">
        <v>77</v>
      </c>
      <c r="K202" s="29" t="s">
        <v>78</v>
      </c>
      <c r="L202" s="29" t="s">
        <v>201</v>
      </c>
      <c r="M202" s="29" t="s">
        <v>69</v>
      </c>
      <c r="N202" s="29" t="s">
        <v>204</v>
      </c>
      <c r="O202" s="29" t="s">
        <v>79</v>
      </c>
      <c r="P202" s="29" t="s">
        <v>58</v>
      </c>
      <c r="Q202" s="29" t="s">
        <v>108</v>
      </c>
      <c r="R202" s="30" t="str">
        <f t="shared" si="3"/>
        <v>http://maps.google.com/maps?q=15.39569,98.5883</v>
      </c>
    </row>
    <row r="203" spans="1:18" s="28" customFormat="1">
      <c r="A203" s="31">
        <v>45378</v>
      </c>
      <c r="B203" s="32">
        <v>13.5</v>
      </c>
      <c r="C203" s="33">
        <v>15.376150000000001</v>
      </c>
      <c r="D203" s="33">
        <v>98.934889999999996</v>
      </c>
      <c r="E203" s="34">
        <v>493012.57387999998</v>
      </c>
      <c r="F203" s="34">
        <v>1699931.59632</v>
      </c>
      <c r="G203" s="29" t="s">
        <v>145</v>
      </c>
      <c r="H203" s="29" t="s">
        <v>146</v>
      </c>
      <c r="I203" s="29" t="s">
        <v>147</v>
      </c>
      <c r="J203" s="29" t="s">
        <v>148</v>
      </c>
      <c r="K203" s="29" t="s">
        <v>52</v>
      </c>
      <c r="L203" s="29" t="s">
        <v>199</v>
      </c>
      <c r="M203" s="29" t="s">
        <v>69</v>
      </c>
      <c r="N203" s="29" t="s">
        <v>57</v>
      </c>
      <c r="O203" s="29" t="s">
        <v>149</v>
      </c>
      <c r="P203" s="29" t="s">
        <v>58</v>
      </c>
      <c r="Q203" s="29" t="s">
        <v>108</v>
      </c>
      <c r="R203" s="30" t="str">
        <f t="shared" si="3"/>
        <v>http://maps.google.com/maps?q=15.37615,98.93489</v>
      </c>
    </row>
    <row r="204" spans="1:18" s="28" customFormat="1">
      <c r="A204" s="31">
        <v>45378</v>
      </c>
      <c r="B204" s="32">
        <v>13.5</v>
      </c>
      <c r="C204" s="33">
        <v>15.440250000000001</v>
      </c>
      <c r="D204" s="33">
        <v>98.802610000000001</v>
      </c>
      <c r="E204" s="34">
        <v>478823.105645</v>
      </c>
      <c r="F204" s="34">
        <v>1707030.2566199999</v>
      </c>
      <c r="G204" s="29" t="s">
        <v>145</v>
      </c>
      <c r="H204" s="29" t="s">
        <v>200</v>
      </c>
      <c r="I204" s="29" t="s">
        <v>147</v>
      </c>
      <c r="J204" s="29" t="s">
        <v>148</v>
      </c>
      <c r="K204" s="29" t="s">
        <v>52</v>
      </c>
      <c r="L204" s="29" t="s">
        <v>199</v>
      </c>
      <c r="M204" s="29" t="s">
        <v>69</v>
      </c>
      <c r="N204" s="29" t="s">
        <v>57</v>
      </c>
      <c r="O204" s="29" t="s">
        <v>149</v>
      </c>
      <c r="P204" s="29" t="s">
        <v>58</v>
      </c>
      <c r="Q204" s="29" t="s">
        <v>108</v>
      </c>
      <c r="R204" s="30" t="str">
        <f t="shared" si="3"/>
        <v>http://maps.google.com/maps?q=15.44025,98.80261</v>
      </c>
    </row>
    <row r="205" spans="1:18" s="28" customFormat="1">
      <c r="A205" s="31">
        <v>45378</v>
      </c>
      <c r="B205" s="32">
        <v>13.5</v>
      </c>
      <c r="C205" s="33">
        <v>15.44543</v>
      </c>
      <c r="D205" s="33">
        <v>98.789550000000006</v>
      </c>
      <c r="E205" s="34">
        <v>477422.52472400002</v>
      </c>
      <c r="F205" s="34">
        <v>1707604.54113</v>
      </c>
      <c r="G205" s="29" t="s">
        <v>145</v>
      </c>
      <c r="H205" s="29" t="s">
        <v>200</v>
      </c>
      <c r="I205" s="29" t="s">
        <v>147</v>
      </c>
      <c r="J205" s="29" t="s">
        <v>148</v>
      </c>
      <c r="K205" s="29" t="s">
        <v>52</v>
      </c>
      <c r="L205" s="29" t="s">
        <v>199</v>
      </c>
      <c r="M205" s="29" t="s">
        <v>69</v>
      </c>
      <c r="N205" s="29" t="s">
        <v>57</v>
      </c>
      <c r="O205" s="29" t="s">
        <v>149</v>
      </c>
      <c r="P205" s="29" t="s">
        <v>58</v>
      </c>
      <c r="Q205" s="29" t="s">
        <v>108</v>
      </c>
      <c r="R205" s="30" t="str">
        <f t="shared" si="3"/>
        <v>http://maps.google.com/maps?q=15.44543,98.78955</v>
      </c>
    </row>
    <row r="206" spans="1:18" s="28" customFormat="1">
      <c r="A206" s="31">
        <v>45378</v>
      </c>
      <c r="B206" s="32">
        <v>13.5</v>
      </c>
      <c r="C206" s="33">
        <v>15.451169999999999</v>
      </c>
      <c r="D206" s="33">
        <v>98.805059999999997</v>
      </c>
      <c r="E206" s="34">
        <v>479087.04811500001</v>
      </c>
      <c r="F206" s="34">
        <v>1708237.8713499999</v>
      </c>
      <c r="G206" s="29" t="s">
        <v>145</v>
      </c>
      <c r="H206" s="29" t="s">
        <v>200</v>
      </c>
      <c r="I206" s="29" t="s">
        <v>147</v>
      </c>
      <c r="J206" s="29" t="s">
        <v>148</v>
      </c>
      <c r="K206" s="29" t="s">
        <v>52</v>
      </c>
      <c r="L206" s="29" t="s">
        <v>199</v>
      </c>
      <c r="M206" s="29" t="s">
        <v>69</v>
      </c>
      <c r="N206" s="29" t="s">
        <v>57</v>
      </c>
      <c r="O206" s="29" t="s">
        <v>149</v>
      </c>
      <c r="P206" s="29" t="s">
        <v>58</v>
      </c>
      <c r="Q206" s="29" t="s">
        <v>108</v>
      </c>
      <c r="R206" s="30" t="str">
        <f t="shared" si="3"/>
        <v>http://maps.google.com/maps?q=15.45117,98.80506</v>
      </c>
    </row>
    <row r="207" spans="1:18" s="28" customFormat="1">
      <c r="A207" s="31">
        <v>45378</v>
      </c>
      <c r="B207" s="32">
        <v>13.5</v>
      </c>
      <c r="C207" s="33">
        <v>15.45462</v>
      </c>
      <c r="D207" s="33">
        <v>98.804469999999995</v>
      </c>
      <c r="E207" s="34">
        <v>479024.10032899998</v>
      </c>
      <c r="F207" s="34">
        <v>1708619.5313899999</v>
      </c>
      <c r="G207" s="29" t="s">
        <v>145</v>
      </c>
      <c r="H207" s="29" t="s">
        <v>200</v>
      </c>
      <c r="I207" s="29" t="s">
        <v>147</v>
      </c>
      <c r="J207" s="29" t="s">
        <v>148</v>
      </c>
      <c r="K207" s="29" t="s">
        <v>52</v>
      </c>
      <c r="L207" s="29" t="s">
        <v>199</v>
      </c>
      <c r="M207" s="29" t="s">
        <v>69</v>
      </c>
      <c r="N207" s="29" t="s">
        <v>57</v>
      </c>
      <c r="O207" s="29" t="s">
        <v>149</v>
      </c>
      <c r="P207" s="29" t="s">
        <v>58</v>
      </c>
      <c r="Q207" s="29" t="s">
        <v>108</v>
      </c>
      <c r="R207" s="30" t="str">
        <f t="shared" si="3"/>
        <v>http://maps.google.com/maps?q=15.45462,98.80447</v>
      </c>
    </row>
    <row r="208" spans="1:18" s="28" customFormat="1">
      <c r="A208" s="31">
        <v>45378</v>
      </c>
      <c r="B208" s="32">
        <v>13.5</v>
      </c>
      <c r="C208" s="33">
        <v>15.47763</v>
      </c>
      <c r="D208" s="33">
        <v>98.81738</v>
      </c>
      <c r="E208" s="34">
        <v>480411.21568999998</v>
      </c>
      <c r="F208" s="34">
        <v>1711163.43823</v>
      </c>
      <c r="G208" s="29" t="s">
        <v>145</v>
      </c>
      <c r="H208" s="29" t="s">
        <v>200</v>
      </c>
      <c r="I208" s="29" t="s">
        <v>147</v>
      </c>
      <c r="J208" s="29" t="s">
        <v>148</v>
      </c>
      <c r="K208" s="29" t="s">
        <v>52</v>
      </c>
      <c r="L208" s="29" t="s">
        <v>199</v>
      </c>
      <c r="M208" s="29" t="s">
        <v>69</v>
      </c>
      <c r="N208" s="29" t="s">
        <v>57</v>
      </c>
      <c r="O208" s="29" t="s">
        <v>149</v>
      </c>
      <c r="P208" s="29" t="s">
        <v>58</v>
      </c>
      <c r="Q208" s="29" t="s">
        <v>108</v>
      </c>
      <c r="R208" s="30" t="str">
        <f t="shared" si="3"/>
        <v>http://maps.google.com/maps?q=15.47763,98.81738</v>
      </c>
    </row>
    <row r="209" spans="1:18" s="28" customFormat="1">
      <c r="A209" s="31">
        <v>45378</v>
      </c>
      <c r="B209" s="32">
        <v>13.5</v>
      </c>
      <c r="C209" s="33">
        <v>15.512600000000001</v>
      </c>
      <c r="D209" s="33">
        <v>98.874650000000003</v>
      </c>
      <c r="E209" s="34">
        <v>486556.56908599997</v>
      </c>
      <c r="F209" s="34">
        <v>1715027.04791</v>
      </c>
      <c r="G209" s="29" t="s">
        <v>145</v>
      </c>
      <c r="H209" s="29" t="s">
        <v>146</v>
      </c>
      <c r="I209" s="29" t="s">
        <v>147</v>
      </c>
      <c r="J209" s="29" t="s">
        <v>148</v>
      </c>
      <c r="K209" s="29" t="s">
        <v>52</v>
      </c>
      <c r="L209" s="29" t="s">
        <v>199</v>
      </c>
      <c r="M209" s="29" t="s">
        <v>69</v>
      </c>
      <c r="N209" s="29" t="s">
        <v>57</v>
      </c>
      <c r="O209" s="29" t="s">
        <v>149</v>
      </c>
      <c r="P209" s="29" t="s">
        <v>58</v>
      </c>
      <c r="Q209" s="29" t="s">
        <v>108</v>
      </c>
      <c r="R209" s="30" t="str">
        <f t="shared" si="3"/>
        <v>http://maps.google.com/maps?q=15.5126,98.87465</v>
      </c>
    </row>
    <row r="210" spans="1:18" s="28" customFormat="1">
      <c r="A210" s="31">
        <v>45378</v>
      </c>
      <c r="B210" s="32">
        <v>13.5</v>
      </c>
      <c r="C210" s="33">
        <v>15.52669</v>
      </c>
      <c r="D210" s="33">
        <v>98.849209999999999</v>
      </c>
      <c r="E210" s="34">
        <v>483829.29394599999</v>
      </c>
      <c r="F210" s="34">
        <v>1716587.2996100001</v>
      </c>
      <c r="G210" s="29" t="s">
        <v>145</v>
      </c>
      <c r="H210" s="29" t="s">
        <v>146</v>
      </c>
      <c r="I210" s="29" t="s">
        <v>147</v>
      </c>
      <c r="J210" s="29" t="s">
        <v>148</v>
      </c>
      <c r="K210" s="29" t="s">
        <v>52</v>
      </c>
      <c r="L210" s="29" t="s">
        <v>199</v>
      </c>
      <c r="M210" s="29" t="s">
        <v>69</v>
      </c>
      <c r="N210" s="29" t="s">
        <v>57</v>
      </c>
      <c r="O210" s="29" t="s">
        <v>149</v>
      </c>
      <c r="P210" s="29" t="s">
        <v>153</v>
      </c>
      <c r="Q210" s="29" t="s">
        <v>108</v>
      </c>
      <c r="R210" s="30" t="str">
        <f t="shared" si="3"/>
        <v>http://maps.google.com/maps?q=15.52669,98.84921</v>
      </c>
    </row>
    <row r="211" spans="1:18" s="28" customFormat="1">
      <c r="A211" s="31">
        <v>45378</v>
      </c>
      <c r="B211" s="32">
        <v>13.5</v>
      </c>
      <c r="C211" s="33">
        <v>17.34216</v>
      </c>
      <c r="D211" s="33">
        <v>98.418139999999994</v>
      </c>
      <c r="E211" s="34">
        <v>438177.54394300003</v>
      </c>
      <c r="F211" s="34">
        <v>1917500.6939900001</v>
      </c>
      <c r="G211" s="29" t="s">
        <v>145</v>
      </c>
      <c r="H211" s="29" t="s">
        <v>196</v>
      </c>
      <c r="I211" s="29" t="s">
        <v>110</v>
      </c>
      <c r="J211" s="29" t="s">
        <v>51</v>
      </c>
      <c r="K211" s="29" t="s">
        <v>52</v>
      </c>
      <c r="L211" s="29" t="s">
        <v>197</v>
      </c>
      <c r="M211" s="29" t="s">
        <v>198</v>
      </c>
      <c r="N211" s="29" t="s">
        <v>57</v>
      </c>
      <c r="O211" s="29" t="s">
        <v>56</v>
      </c>
      <c r="P211" s="29" t="s">
        <v>153</v>
      </c>
      <c r="Q211" s="29" t="s">
        <v>108</v>
      </c>
      <c r="R211" s="30" t="str">
        <f t="shared" si="3"/>
        <v>http://maps.google.com/maps?q=17.34216,98.41814</v>
      </c>
    </row>
    <row r="212" spans="1:18" s="28" customFormat="1">
      <c r="A212" s="31">
        <v>45378</v>
      </c>
      <c r="B212" s="32">
        <v>13.5</v>
      </c>
      <c r="C212" s="33">
        <v>17.469169999999998</v>
      </c>
      <c r="D212" s="33">
        <v>98.427090000000007</v>
      </c>
      <c r="E212" s="34">
        <v>439170.536547</v>
      </c>
      <c r="F212" s="34">
        <v>1931549.46276</v>
      </c>
      <c r="G212" s="29" t="s">
        <v>145</v>
      </c>
      <c r="H212" s="29" t="s">
        <v>196</v>
      </c>
      <c r="I212" s="29" t="s">
        <v>110</v>
      </c>
      <c r="J212" s="29" t="s">
        <v>51</v>
      </c>
      <c r="K212" s="29" t="s">
        <v>52</v>
      </c>
      <c r="L212" s="29" t="s">
        <v>197</v>
      </c>
      <c r="M212" s="29" t="s">
        <v>198</v>
      </c>
      <c r="N212" s="29" t="s">
        <v>57</v>
      </c>
      <c r="O212" s="29" t="s">
        <v>56</v>
      </c>
      <c r="P212" s="29" t="s">
        <v>58</v>
      </c>
      <c r="Q212" s="29" t="s">
        <v>108</v>
      </c>
      <c r="R212" s="30" t="str">
        <f t="shared" si="3"/>
        <v>http://maps.google.com/maps?q=17.46917,98.42709</v>
      </c>
    </row>
    <row r="213" spans="1:18" s="28" customFormat="1">
      <c r="A213" s="31">
        <v>45378</v>
      </c>
      <c r="B213" s="32">
        <v>13.5</v>
      </c>
      <c r="C213" s="33">
        <v>17.471019999999999</v>
      </c>
      <c r="D213" s="33">
        <v>98.390420000000006</v>
      </c>
      <c r="E213" s="34">
        <v>435277.58781200001</v>
      </c>
      <c r="F213" s="34">
        <v>1931766.1998999999</v>
      </c>
      <c r="G213" s="29" t="s">
        <v>145</v>
      </c>
      <c r="H213" s="29" t="s">
        <v>196</v>
      </c>
      <c r="I213" s="29" t="s">
        <v>110</v>
      </c>
      <c r="J213" s="29" t="s">
        <v>51</v>
      </c>
      <c r="K213" s="29" t="s">
        <v>52</v>
      </c>
      <c r="L213" s="29" t="s">
        <v>197</v>
      </c>
      <c r="M213" s="29" t="s">
        <v>198</v>
      </c>
      <c r="N213" s="29" t="s">
        <v>57</v>
      </c>
      <c r="O213" s="29" t="s">
        <v>56</v>
      </c>
      <c r="P213" s="29" t="s">
        <v>58</v>
      </c>
      <c r="Q213" s="29" t="s">
        <v>108</v>
      </c>
      <c r="R213" s="30" t="str">
        <f t="shared" si="3"/>
        <v>http://maps.google.com/maps?q=17.47102,98.39042</v>
      </c>
    </row>
    <row r="214" spans="1:18" s="28" customFormat="1">
      <c r="A214" s="31">
        <v>45378</v>
      </c>
      <c r="B214" s="32">
        <v>13.5</v>
      </c>
      <c r="C214" s="33">
        <v>17.47381</v>
      </c>
      <c r="D214" s="33">
        <v>98.4101</v>
      </c>
      <c r="E214" s="34">
        <v>437368.13623300003</v>
      </c>
      <c r="F214" s="34">
        <v>1932068.3046599999</v>
      </c>
      <c r="G214" s="29" t="s">
        <v>145</v>
      </c>
      <c r="H214" s="29" t="s">
        <v>196</v>
      </c>
      <c r="I214" s="29" t="s">
        <v>110</v>
      </c>
      <c r="J214" s="29" t="s">
        <v>51</v>
      </c>
      <c r="K214" s="29" t="s">
        <v>52</v>
      </c>
      <c r="L214" s="29" t="s">
        <v>197</v>
      </c>
      <c r="M214" s="29" t="s">
        <v>198</v>
      </c>
      <c r="N214" s="29" t="s">
        <v>57</v>
      </c>
      <c r="O214" s="29" t="s">
        <v>56</v>
      </c>
      <c r="P214" s="29" t="s">
        <v>58</v>
      </c>
      <c r="Q214" s="29" t="s">
        <v>108</v>
      </c>
      <c r="R214" s="30" t="str">
        <f t="shared" si="3"/>
        <v>http://maps.google.com/maps?q=17.47381,98.4101</v>
      </c>
    </row>
    <row r="215" spans="1:18" s="28" customFormat="1">
      <c r="A215" s="31">
        <v>45378</v>
      </c>
      <c r="B215" s="32">
        <v>13.5</v>
      </c>
      <c r="C215" s="33">
        <v>17.47728</v>
      </c>
      <c r="D215" s="33">
        <v>98.409639999999996</v>
      </c>
      <c r="E215" s="34">
        <v>437320.48282199999</v>
      </c>
      <c r="F215" s="34">
        <v>1932452.3593599999</v>
      </c>
      <c r="G215" s="29" t="s">
        <v>145</v>
      </c>
      <c r="H215" s="29" t="s">
        <v>196</v>
      </c>
      <c r="I215" s="29" t="s">
        <v>110</v>
      </c>
      <c r="J215" s="29" t="s">
        <v>51</v>
      </c>
      <c r="K215" s="29" t="s">
        <v>52</v>
      </c>
      <c r="L215" s="29" t="s">
        <v>197</v>
      </c>
      <c r="M215" s="29" t="s">
        <v>198</v>
      </c>
      <c r="N215" s="29" t="s">
        <v>57</v>
      </c>
      <c r="O215" s="29" t="s">
        <v>56</v>
      </c>
      <c r="P215" s="29" t="s">
        <v>58</v>
      </c>
      <c r="Q215" s="29" t="s">
        <v>108</v>
      </c>
      <c r="R215" s="30" t="str">
        <f t="shared" si="3"/>
        <v>http://maps.google.com/maps?q=17.47728,98.40964</v>
      </c>
    </row>
    <row r="216" spans="1:18" s="28" customFormat="1">
      <c r="A216" s="31">
        <v>45378</v>
      </c>
      <c r="B216" s="32">
        <v>13.5</v>
      </c>
      <c r="C216" s="33">
        <v>17.48076</v>
      </c>
      <c r="D216" s="33">
        <v>98.409229999999994</v>
      </c>
      <c r="E216" s="34">
        <v>437278.14355500002</v>
      </c>
      <c r="F216" s="34">
        <v>1932837.50428</v>
      </c>
      <c r="G216" s="29" t="s">
        <v>145</v>
      </c>
      <c r="H216" s="29" t="s">
        <v>196</v>
      </c>
      <c r="I216" s="29" t="s">
        <v>110</v>
      </c>
      <c r="J216" s="29" t="s">
        <v>51</v>
      </c>
      <c r="K216" s="29" t="s">
        <v>52</v>
      </c>
      <c r="L216" s="29" t="s">
        <v>197</v>
      </c>
      <c r="M216" s="29" t="s">
        <v>198</v>
      </c>
      <c r="N216" s="29" t="s">
        <v>57</v>
      </c>
      <c r="O216" s="29" t="s">
        <v>56</v>
      </c>
      <c r="P216" s="29" t="s">
        <v>58</v>
      </c>
      <c r="Q216" s="29" t="s">
        <v>108</v>
      </c>
      <c r="R216" s="30" t="str">
        <f t="shared" si="3"/>
        <v>http://maps.google.com/maps?q=17.48076,98.40923</v>
      </c>
    </row>
    <row r="217" spans="1:18" s="28" customFormat="1">
      <c r="A217" s="31">
        <v>45378</v>
      </c>
      <c r="B217" s="32">
        <v>13.5</v>
      </c>
      <c r="C217" s="33">
        <v>17.5337</v>
      </c>
      <c r="D217" s="33">
        <v>98.422049999999999</v>
      </c>
      <c r="E217" s="34">
        <v>438657.05085100001</v>
      </c>
      <c r="F217" s="34">
        <v>1938690.3618699999</v>
      </c>
      <c r="G217" s="29" t="s">
        <v>145</v>
      </c>
      <c r="H217" s="29" t="s">
        <v>196</v>
      </c>
      <c r="I217" s="29" t="s">
        <v>110</v>
      </c>
      <c r="J217" s="29" t="s">
        <v>51</v>
      </c>
      <c r="K217" s="29" t="s">
        <v>52</v>
      </c>
      <c r="L217" s="29" t="s">
        <v>197</v>
      </c>
      <c r="M217" s="29" t="s">
        <v>198</v>
      </c>
      <c r="N217" s="29" t="s">
        <v>57</v>
      </c>
      <c r="O217" s="29" t="s">
        <v>56</v>
      </c>
      <c r="P217" s="29" t="s">
        <v>58</v>
      </c>
      <c r="Q217" s="29" t="s">
        <v>108</v>
      </c>
      <c r="R217" s="30" t="str">
        <f t="shared" si="3"/>
        <v>http://maps.google.com/maps?q=17.5337,98.42205</v>
      </c>
    </row>
    <row r="218" spans="1:18" s="28" customFormat="1">
      <c r="A218" s="31">
        <v>45378</v>
      </c>
      <c r="B218" s="32">
        <v>13.5</v>
      </c>
      <c r="C218" s="33">
        <v>19.087679999999999</v>
      </c>
      <c r="D218" s="33">
        <v>98.063580000000002</v>
      </c>
      <c r="E218" s="34">
        <v>401490.16159199999</v>
      </c>
      <c r="F218" s="34">
        <v>2110792.3607800002</v>
      </c>
      <c r="G218" s="29" t="s">
        <v>145</v>
      </c>
      <c r="H218" s="29" t="s">
        <v>192</v>
      </c>
      <c r="I218" s="29" t="s">
        <v>90</v>
      </c>
      <c r="J218" s="29" t="s">
        <v>61</v>
      </c>
      <c r="K218" s="29" t="s">
        <v>52</v>
      </c>
      <c r="L218" s="29" t="s">
        <v>193</v>
      </c>
      <c r="M218" s="29" t="s">
        <v>63</v>
      </c>
      <c r="N218" s="29" t="s">
        <v>194</v>
      </c>
      <c r="O218" s="29" t="s">
        <v>65</v>
      </c>
      <c r="P218" s="29" t="s">
        <v>153</v>
      </c>
      <c r="Q218" s="29" t="s">
        <v>108</v>
      </c>
      <c r="R218" s="30" t="str">
        <f t="shared" si="3"/>
        <v>http://maps.google.com/maps?q=19.08768,98.06358</v>
      </c>
    </row>
    <row r="219" spans="1:18" s="28" customFormat="1">
      <c r="A219" s="31">
        <v>45378</v>
      </c>
      <c r="B219" s="32">
        <v>13.5</v>
      </c>
      <c r="C219" s="33">
        <v>19.187449999999998</v>
      </c>
      <c r="D219" s="33">
        <v>98.032449999999997</v>
      </c>
      <c r="E219" s="34">
        <v>398276.22381900001</v>
      </c>
      <c r="F219" s="34">
        <v>2121850.8964200001</v>
      </c>
      <c r="G219" s="29" t="s">
        <v>145</v>
      </c>
      <c r="H219" s="29" t="s">
        <v>192</v>
      </c>
      <c r="I219" s="29" t="s">
        <v>90</v>
      </c>
      <c r="J219" s="29" t="s">
        <v>61</v>
      </c>
      <c r="K219" s="29" t="s">
        <v>52</v>
      </c>
      <c r="L219" s="29" t="s">
        <v>193</v>
      </c>
      <c r="M219" s="29" t="s">
        <v>63</v>
      </c>
      <c r="N219" s="29" t="s">
        <v>194</v>
      </c>
      <c r="O219" s="29" t="s">
        <v>65</v>
      </c>
      <c r="P219" s="29" t="s">
        <v>58</v>
      </c>
      <c r="Q219" s="29" t="s">
        <v>108</v>
      </c>
      <c r="R219" s="30" t="str">
        <f t="shared" si="3"/>
        <v>http://maps.google.com/maps?q=19.18745,98.03245</v>
      </c>
    </row>
    <row r="220" spans="1:18" s="28" customFormat="1">
      <c r="A220" s="31">
        <v>45378</v>
      </c>
      <c r="B220" s="32">
        <v>13.5</v>
      </c>
      <c r="C220" s="33">
        <v>19.25788</v>
      </c>
      <c r="D220" s="33">
        <v>98.005589999999998</v>
      </c>
      <c r="E220" s="34">
        <v>395496.60688699997</v>
      </c>
      <c r="F220" s="34">
        <v>2129660.8278199998</v>
      </c>
      <c r="G220" s="29" t="s">
        <v>145</v>
      </c>
      <c r="H220" s="29" t="s">
        <v>128</v>
      </c>
      <c r="I220" s="29" t="s">
        <v>90</v>
      </c>
      <c r="J220" s="29" t="s">
        <v>61</v>
      </c>
      <c r="K220" s="29" t="s">
        <v>52</v>
      </c>
      <c r="L220" s="29" t="s">
        <v>193</v>
      </c>
      <c r="M220" s="29" t="s">
        <v>63</v>
      </c>
      <c r="N220" s="29" t="s">
        <v>194</v>
      </c>
      <c r="O220" s="29" t="s">
        <v>65</v>
      </c>
      <c r="P220" s="29" t="s">
        <v>153</v>
      </c>
      <c r="Q220" s="29" t="s">
        <v>108</v>
      </c>
      <c r="R220" s="30" t="str">
        <f t="shared" si="3"/>
        <v>http://maps.google.com/maps?q=19.25788,98.00559</v>
      </c>
    </row>
    <row r="221" spans="1:18" s="28" customFormat="1">
      <c r="A221" s="31">
        <v>45378</v>
      </c>
      <c r="B221" s="32">
        <v>13.5</v>
      </c>
      <c r="C221" s="33">
        <v>19.2608</v>
      </c>
      <c r="D221" s="33">
        <v>98.001230000000007</v>
      </c>
      <c r="E221" s="34">
        <v>395040.23246799997</v>
      </c>
      <c r="F221" s="34">
        <v>2129986.5962200002</v>
      </c>
      <c r="G221" s="29" t="s">
        <v>145</v>
      </c>
      <c r="H221" s="29" t="s">
        <v>128</v>
      </c>
      <c r="I221" s="29" t="s">
        <v>90</v>
      </c>
      <c r="J221" s="29" t="s">
        <v>61</v>
      </c>
      <c r="K221" s="29" t="s">
        <v>52</v>
      </c>
      <c r="L221" s="29" t="s">
        <v>193</v>
      </c>
      <c r="M221" s="29" t="s">
        <v>63</v>
      </c>
      <c r="N221" s="29" t="s">
        <v>194</v>
      </c>
      <c r="O221" s="29" t="s">
        <v>65</v>
      </c>
      <c r="P221" s="29" t="s">
        <v>58</v>
      </c>
      <c r="Q221" s="29" t="s">
        <v>108</v>
      </c>
      <c r="R221" s="30" t="str">
        <f t="shared" si="3"/>
        <v>http://maps.google.com/maps?q=19.2608,98.00123</v>
      </c>
    </row>
    <row r="222" spans="1:18" s="28" customFormat="1">
      <c r="A222" s="31">
        <v>45378</v>
      </c>
      <c r="B222" s="32">
        <v>13.5</v>
      </c>
      <c r="C222" s="33">
        <v>19.262899999999998</v>
      </c>
      <c r="D222" s="33">
        <v>98.001239999999996</v>
      </c>
      <c r="E222" s="34">
        <v>395042.61995600001</v>
      </c>
      <c r="F222" s="34">
        <v>2130218.98496</v>
      </c>
      <c r="G222" s="29" t="s">
        <v>145</v>
      </c>
      <c r="H222" s="29" t="s">
        <v>128</v>
      </c>
      <c r="I222" s="29" t="s">
        <v>90</v>
      </c>
      <c r="J222" s="29" t="s">
        <v>61</v>
      </c>
      <c r="K222" s="29" t="s">
        <v>52</v>
      </c>
      <c r="L222" s="29" t="s">
        <v>193</v>
      </c>
      <c r="M222" s="29" t="s">
        <v>63</v>
      </c>
      <c r="N222" s="29" t="s">
        <v>194</v>
      </c>
      <c r="O222" s="29" t="s">
        <v>65</v>
      </c>
      <c r="P222" s="29" t="s">
        <v>58</v>
      </c>
      <c r="Q222" s="29" t="s">
        <v>108</v>
      </c>
      <c r="R222" s="30" t="str">
        <f t="shared" si="3"/>
        <v>http://maps.google.com/maps?q=19.2629,98.00124</v>
      </c>
    </row>
    <row r="223" spans="1:18" s="28" customFormat="1">
      <c r="A223" s="31">
        <v>45378</v>
      </c>
      <c r="B223" s="32">
        <v>13.5</v>
      </c>
      <c r="C223" s="33">
        <v>19.26426</v>
      </c>
      <c r="D223" s="33">
        <v>98.000720000000001</v>
      </c>
      <c r="E223" s="34">
        <v>394988.83607199998</v>
      </c>
      <c r="F223" s="34">
        <v>2130369.8026899998</v>
      </c>
      <c r="G223" s="29" t="s">
        <v>145</v>
      </c>
      <c r="H223" s="29" t="s">
        <v>128</v>
      </c>
      <c r="I223" s="29" t="s">
        <v>90</v>
      </c>
      <c r="J223" s="29" t="s">
        <v>61</v>
      </c>
      <c r="K223" s="29" t="s">
        <v>52</v>
      </c>
      <c r="L223" s="29" t="s">
        <v>193</v>
      </c>
      <c r="M223" s="29" t="s">
        <v>63</v>
      </c>
      <c r="N223" s="29" t="s">
        <v>194</v>
      </c>
      <c r="O223" s="29" t="s">
        <v>65</v>
      </c>
      <c r="P223" s="29" t="s">
        <v>58</v>
      </c>
      <c r="Q223" s="29" t="s">
        <v>108</v>
      </c>
      <c r="R223" s="30" t="str">
        <f t="shared" si="3"/>
        <v>http://maps.google.com/maps?q=19.26426,98.00072</v>
      </c>
    </row>
    <row r="224" spans="1:18" s="28" customFormat="1">
      <c r="A224" s="31">
        <v>45378</v>
      </c>
      <c r="B224" s="32">
        <v>13.5</v>
      </c>
      <c r="C224" s="33">
        <v>19.266369999999998</v>
      </c>
      <c r="D224" s="33">
        <v>98.00076</v>
      </c>
      <c r="E224" s="34">
        <v>394994.38363699999</v>
      </c>
      <c r="F224" s="34">
        <v>2130603.2800400001</v>
      </c>
      <c r="G224" s="29" t="s">
        <v>145</v>
      </c>
      <c r="H224" s="29" t="s">
        <v>195</v>
      </c>
      <c r="I224" s="29" t="s">
        <v>90</v>
      </c>
      <c r="J224" s="29" t="s">
        <v>61</v>
      </c>
      <c r="K224" s="29" t="s">
        <v>52</v>
      </c>
      <c r="L224" s="29" t="s">
        <v>193</v>
      </c>
      <c r="M224" s="29" t="s">
        <v>63</v>
      </c>
      <c r="N224" s="29" t="s">
        <v>194</v>
      </c>
      <c r="O224" s="29" t="s">
        <v>65</v>
      </c>
      <c r="P224" s="29" t="s">
        <v>153</v>
      </c>
      <c r="Q224" s="29" t="s">
        <v>108</v>
      </c>
      <c r="R224" s="30" t="str">
        <f t="shared" si="3"/>
        <v>http://maps.google.com/maps?q=19.26637,98.00076</v>
      </c>
    </row>
    <row r="225" spans="1:18" s="28" customFormat="1">
      <c r="A225" s="31">
        <v>45378</v>
      </c>
      <c r="B225" s="32">
        <v>13.5</v>
      </c>
      <c r="C225" s="33">
        <v>19.269829999999999</v>
      </c>
      <c r="D225" s="33">
        <v>98.000309999999999</v>
      </c>
      <c r="E225" s="34">
        <v>394949.29619800003</v>
      </c>
      <c r="F225" s="34">
        <v>2130986.4506799998</v>
      </c>
      <c r="G225" s="29" t="s">
        <v>145</v>
      </c>
      <c r="H225" s="29" t="s">
        <v>195</v>
      </c>
      <c r="I225" s="29" t="s">
        <v>90</v>
      </c>
      <c r="J225" s="29" t="s">
        <v>61</v>
      </c>
      <c r="K225" s="29" t="s">
        <v>52</v>
      </c>
      <c r="L225" s="29" t="s">
        <v>193</v>
      </c>
      <c r="M225" s="29" t="s">
        <v>63</v>
      </c>
      <c r="N225" s="29" t="s">
        <v>194</v>
      </c>
      <c r="O225" s="29" t="s">
        <v>65</v>
      </c>
      <c r="P225" s="29" t="s">
        <v>153</v>
      </c>
      <c r="Q225" s="29" t="s">
        <v>108</v>
      </c>
      <c r="R225" s="30" t="str">
        <f t="shared" si="3"/>
        <v>http://maps.google.com/maps?q=19.26983,98.00031</v>
      </c>
    </row>
    <row r="226" spans="1:18" s="28" customFormat="1">
      <c r="A226" s="31">
        <v>45378</v>
      </c>
      <c r="B226" s="32">
        <v>13.5</v>
      </c>
      <c r="C226" s="33">
        <v>19.273299999999999</v>
      </c>
      <c r="D226" s="33">
        <v>97.99982</v>
      </c>
      <c r="E226" s="34">
        <v>394900.01391799998</v>
      </c>
      <c r="F226" s="34">
        <v>2131370.7525399998</v>
      </c>
      <c r="G226" s="29" t="s">
        <v>145</v>
      </c>
      <c r="H226" s="29" t="s">
        <v>195</v>
      </c>
      <c r="I226" s="29" t="s">
        <v>90</v>
      </c>
      <c r="J226" s="29" t="s">
        <v>61</v>
      </c>
      <c r="K226" s="29" t="s">
        <v>52</v>
      </c>
      <c r="L226" s="29" t="s">
        <v>193</v>
      </c>
      <c r="M226" s="29" t="s">
        <v>63</v>
      </c>
      <c r="N226" s="29" t="s">
        <v>194</v>
      </c>
      <c r="O226" s="29" t="s">
        <v>65</v>
      </c>
      <c r="P226" s="29" t="s">
        <v>153</v>
      </c>
      <c r="Q226" s="29" t="s">
        <v>108</v>
      </c>
      <c r="R226" s="30" t="str">
        <f t="shared" si="3"/>
        <v>http://maps.google.com/maps?q=19.2733,97.99982</v>
      </c>
    </row>
    <row r="227" spans="1:18" s="28" customFormat="1">
      <c r="A227" s="31">
        <v>45378</v>
      </c>
      <c r="B227" s="32">
        <v>13.5</v>
      </c>
      <c r="C227" s="33">
        <v>19.283799999999999</v>
      </c>
      <c r="D227" s="33">
        <v>98.050349999999995</v>
      </c>
      <c r="E227" s="34">
        <v>400216.51269499998</v>
      </c>
      <c r="F227" s="34">
        <v>2132502.88852</v>
      </c>
      <c r="G227" s="29" t="s">
        <v>145</v>
      </c>
      <c r="H227" s="29" t="s">
        <v>192</v>
      </c>
      <c r="I227" s="29" t="s">
        <v>90</v>
      </c>
      <c r="J227" s="29" t="s">
        <v>61</v>
      </c>
      <c r="K227" s="29" t="s">
        <v>52</v>
      </c>
      <c r="L227" s="29" t="s">
        <v>193</v>
      </c>
      <c r="M227" s="29" t="s">
        <v>63</v>
      </c>
      <c r="N227" s="29" t="s">
        <v>194</v>
      </c>
      <c r="O227" s="29" t="s">
        <v>65</v>
      </c>
      <c r="P227" s="29" t="s">
        <v>58</v>
      </c>
      <c r="Q227" s="29" t="s">
        <v>108</v>
      </c>
      <c r="R227" s="30" t="str">
        <f t="shared" si="3"/>
        <v>http://maps.google.com/maps?q=19.2838,98.05035</v>
      </c>
    </row>
    <row r="228" spans="1:18" s="28" customFormat="1">
      <c r="A228" s="31">
        <v>45378</v>
      </c>
      <c r="B228" s="32">
        <v>13.5</v>
      </c>
      <c r="C228" s="33">
        <v>19.287240000000001</v>
      </c>
      <c r="D228" s="33">
        <v>98.049610000000001</v>
      </c>
      <c r="E228" s="34">
        <v>400140.83808199997</v>
      </c>
      <c r="F228" s="34">
        <v>2132883.9958100002</v>
      </c>
      <c r="G228" s="29" t="s">
        <v>145</v>
      </c>
      <c r="H228" s="29" t="s">
        <v>192</v>
      </c>
      <c r="I228" s="29" t="s">
        <v>90</v>
      </c>
      <c r="J228" s="29" t="s">
        <v>61</v>
      </c>
      <c r="K228" s="29" t="s">
        <v>52</v>
      </c>
      <c r="L228" s="29" t="s">
        <v>193</v>
      </c>
      <c r="M228" s="29" t="s">
        <v>63</v>
      </c>
      <c r="N228" s="29" t="s">
        <v>194</v>
      </c>
      <c r="O228" s="29" t="s">
        <v>65</v>
      </c>
      <c r="P228" s="29" t="s">
        <v>58</v>
      </c>
      <c r="Q228" s="29" t="s">
        <v>108</v>
      </c>
      <c r="R228" s="30" t="str">
        <f t="shared" si="3"/>
        <v>http://maps.google.com/maps?q=19.28724,98.04961</v>
      </c>
    </row>
    <row r="229" spans="1:18" s="28" customFormat="1">
      <c r="A229" s="31">
        <v>45378</v>
      </c>
      <c r="B229" s="32">
        <v>13.5</v>
      </c>
      <c r="C229" s="33">
        <v>15.01423</v>
      </c>
      <c r="D229" s="33">
        <v>105.52682</v>
      </c>
      <c r="E229" s="34">
        <v>1202961.39494</v>
      </c>
      <c r="F229" s="34">
        <v>1670305.0348499999</v>
      </c>
      <c r="G229" s="29" t="s">
        <v>145</v>
      </c>
      <c r="H229" s="29" t="s">
        <v>186</v>
      </c>
      <c r="I229" s="29" t="s">
        <v>187</v>
      </c>
      <c r="J229" s="29" t="s">
        <v>188</v>
      </c>
      <c r="K229" s="29" t="s">
        <v>189</v>
      </c>
      <c r="L229" s="29" t="s">
        <v>190</v>
      </c>
      <c r="M229" s="29" t="s">
        <v>69</v>
      </c>
      <c r="N229" s="29" t="s">
        <v>57</v>
      </c>
      <c r="O229" s="29" t="s">
        <v>191</v>
      </c>
      <c r="P229" s="29" t="s">
        <v>58</v>
      </c>
      <c r="Q229" s="29" t="s">
        <v>108</v>
      </c>
      <c r="R229" s="30" t="str">
        <f t="shared" si="3"/>
        <v>http://maps.google.com/maps?q=15.01423,105.52682</v>
      </c>
    </row>
    <row r="230" spans="1:18" s="28" customFormat="1">
      <c r="A230" s="31">
        <v>45378</v>
      </c>
      <c r="B230" s="32">
        <v>13.5</v>
      </c>
      <c r="C230" s="33">
        <v>15.019</v>
      </c>
      <c r="D230" s="33">
        <v>105.52282</v>
      </c>
      <c r="E230" s="34">
        <v>1202513.2336299999</v>
      </c>
      <c r="F230" s="34">
        <v>1670822.79675</v>
      </c>
      <c r="G230" s="29" t="s">
        <v>145</v>
      </c>
      <c r="H230" s="29" t="s">
        <v>186</v>
      </c>
      <c r="I230" s="29" t="s">
        <v>187</v>
      </c>
      <c r="J230" s="29" t="s">
        <v>188</v>
      </c>
      <c r="K230" s="29" t="s">
        <v>189</v>
      </c>
      <c r="L230" s="29" t="s">
        <v>190</v>
      </c>
      <c r="M230" s="29" t="s">
        <v>69</v>
      </c>
      <c r="N230" s="29" t="s">
        <v>57</v>
      </c>
      <c r="O230" s="29" t="s">
        <v>191</v>
      </c>
      <c r="P230" s="29" t="s">
        <v>163</v>
      </c>
      <c r="Q230" s="29" t="s">
        <v>108</v>
      </c>
      <c r="R230" s="30" t="str">
        <f t="shared" si="3"/>
        <v>http://maps.google.com/maps?q=15.019,105.52282</v>
      </c>
    </row>
    <row r="231" spans="1:18" s="28" customFormat="1">
      <c r="A231" s="31">
        <v>45378</v>
      </c>
      <c r="B231" s="32">
        <v>13.5</v>
      </c>
      <c r="C231" s="33">
        <v>19.618929999999999</v>
      </c>
      <c r="D231" s="33">
        <v>98.799639999999997</v>
      </c>
      <c r="E231" s="34">
        <v>478991.29006999999</v>
      </c>
      <c r="F231" s="34">
        <v>2169325.3337099999</v>
      </c>
      <c r="G231" s="29" t="s">
        <v>145</v>
      </c>
      <c r="H231" s="29" t="s">
        <v>85</v>
      </c>
      <c r="I231" s="29" t="s">
        <v>86</v>
      </c>
      <c r="J231" s="29" t="s">
        <v>51</v>
      </c>
      <c r="K231" s="29" t="s">
        <v>52</v>
      </c>
      <c r="L231" s="29" t="s">
        <v>87</v>
      </c>
      <c r="M231" s="29" t="s">
        <v>63</v>
      </c>
      <c r="N231" s="29" t="s">
        <v>57</v>
      </c>
      <c r="O231" s="29" t="s">
        <v>56</v>
      </c>
      <c r="P231" s="29" t="s">
        <v>58</v>
      </c>
      <c r="Q231" s="29" t="s">
        <v>108</v>
      </c>
      <c r="R231" s="30" t="str">
        <f t="shared" si="3"/>
        <v>http://maps.google.com/maps?q=19.61893,98.79964</v>
      </c>
    </row>
    <row r="232" spans="1:18" s="28" customFormat="1">
      <c r="A232" s="31">
        <v>45378</v>
      </c>
      <c r="B232" s="32">
        <v>13.5</v>
      </c>
      <c r="C232" s="33">
        <v>19.76145</v>
      </c>
      <c r="D232" s="33">
        <v>98.870509999999996</v>
      </c>
      <c r="E232" s="34">
        <v>486434.37221900001</v>
      </c>
      <c r="F232" s="34">
        <v>2185088.8998799999</v>
      </c>
      <c r="G232" s="29" t="s">
        <v>145</v>
      </c>
      <c r="H232" s="29" t="s">
        <v>85</v>
      </c>
      <c r="I232" s="29" t="s">
        <v>86</v>
      </c>
      <c r="J232" s="29" t="s">
        <v>51</v>
      </c>
      <c r="K232" s="29" t="s">
        <v>52</v>
      </c>
      <c r="L232" s="29" t="s">
        <v>87</v>
      </c>
      <c r="M232" s="29" t="s">
        <v>63</v>
      </c>
      <c r="N232" s="29" t="s">
        <v>57</v>
      </c>
      <c r="O232" s="29" t="s">
        <v>56</v>
      </c>
      <c r="P232" s="29" t="s">
        <v>58</v>
      </c>
      <c r="Q232" s="29" t="s">
        <v>108</v>
      </c>
      <c r="R232" s="30" t="str">
        <f t="shared" si="3"/>
        <v>http://maps.google.com/maps?q=19.76145,98.87051</v>
      </c>
    </row>
    <row r="233" spans="1:18" s="28" customFormat="1">
      <c r="A233" s="31">
        <v>45378</v>
      </c>
      <c r="B233" s="32">
        <v>13.5</v>
      </c>
      <c r="C233" s="33">
        <v>19.58202</v>
      </c>
      <c r="D233" s="33">
        <v>98.972099999999998</v>
      </c>
      <c r="E233" s="34">
        <v>497073.88816199999</v>
      </c>
      <c r="F233" s="34">
        <v>2165228.9604400001</v>
      </c>
      <c r="G233" s="29" t="s">
        <v>145</v>
      </c>
      <c r="H233" s="29" t="s">
        <v>185</v>
      </c>
      <c r="I233" s="29" t="s">
        <v>86</v>
      </c>
      <c r="J233" s="29" t="s">
        <v>51</v>
      </c>
      <c r="K233" s="29" t="s">
        <v>52</v>
      </c>
      <c r="L233" s="29" t="s">
        <v>87</v>
      </c>
      <c r="M233" s="29" t="s">
        <v>63</v>
      </c>
      <c r="N233" s="29" t="s">
        <v>88</v>
      </c>
      <c r="O233" s="29" t="s">
        <v>56</v>
      </c>
      <c r="P233" s="29" t="s">
        <v>58</v>
      </c>
      <c r="Q233" s="29" t="s">
        <v>108</v>
      </c>
      <c r="R233" s="30" t="str">
        <f t="shared" si="3"/>
        <v>http://maps.google.com/maps?q=19.58202,98.9721</v>
      </c>
    </row>
    <row r="234" spans="1:18" s="28" customFormat="1">
      <c r="A234" s="31">
        <v>45378</v>
      </c>
      <c r="B234" s="32">
        <v>13.5</v>
      </c>
      <c r="C234" s="33">
        <v>19.583169999999999</v>
      </c>
      <c r="D234" s="33">
        <v>98.980599999999995</v>
      </c>
      <c r="E234" s="34">
        <v>497965.37040000001</v>
      </c>
      <c r="F234" s="34">
        <v>2165356.0901899999</v>
      </c>
      <c r="G234" s="29" t="s">
        <v>145</v>
      </c>
      <c r="H234" s="29" t="s">
        <v>185</v>
      </c>
      <c r="I234" s="29" t="s">
        <v>86</v>
      </c>
      <c r="J234" s="29" t="s">
        <v>51</v>
      </c>
      <c r="K234" s="29" t="s">
        <v>52</v>
      </c>
      <c r="L234" s="29" t="s">
        <v>87</v>
      </c>
      <c r="M234" s="29" t="s">
        <v>63</v>
      </c>
      <c r="N234" s="29" t="s">
        <v>88</v>
      </c>
      <c r="O234" s="29" t="s">
        <v>56</v>
      </c>
      <c r="P234" s="29" t="s">
        <v>153</v>
      </c>
      <c r="Q234" s="29" t="s">
        <v>108</v>
      </c>
      <c r="R234" s="30" t="str">
        <f t="shared" si="3"/>
        <v>http://maps.google.com/maps?q=19.58317,98.9806</v>
      </c>
    </row>
    <row r="235" spans="1:18" s="28" customFormat="1">
      <c r="A235" s="31">
        <v>45378</v>
      </c>
      <c r="B235" s="32">
        <v>13.5</v>
      </c>
      <c r="C235" s="33">
        <v>19.585650000000001</v>
      </c>
      <c r="D235" s="33">
        <v>98.971609999999998</v>
      </c>
      <c r="E235" s="34">
        <v>497022.56437699997</v>
      </c>
      <c r="F235" s="34">
        <v>2165630.6460799999</v>
      </c>
      <c r="G235" s="29" t="s">
        <v>145</v>
      </c>
      <c r="H235" s="29" t="s">
        <v>185</v>
      </c>
      <c r="I235" s="29" t="s">
        <v>86</v>
      </c>
      <c r="J235" s="29" t="s">
        <v>51</v>
      </c>
      <c r="K235" s="29" t="s">
        <v>52</v>
      </c>
      <c r="L235" s="29" t="s">
        <v>87</v>
      </c>
      <c r="M235" s="29" t="s">
        <v>63</v>
      </c>
      <c r="N235" s="29" t="s">
        <v>88</v>
      </c>
      <c r="O235" s="29" t="s">
        <v>56</v>
      </c>
      <c r="P235" s="29" t="s">
        <v>58</v>
      </c>
      <c r="Q235" s="29" t="s">
        <v>108</v>
      </c>
      <c r="R235" s="30" t="str">
        <f t="shared" si="3"/>
        <v>http://maps.google.com/maps?q=19.58565,98.97161</v>
      </c>
    </row>
    <row r="236" spans="1:18" s="28" customFormat="1">
      <c r="A236" s="31">
        <v>45378</v>
      </c>
      <c r="B236" s="32">
        <v>13.5</v>
      </c>
      <c r="C236" s="33">
        <v>19.586210000000001</v>
      </c>
      <c r="D236" s="33">
        <v>98.975830000000002</v>
      </c>
      <c r="E236" s="34">
        <v>497465.15077100002</v>
      </c>
      <c r="F236" s="34">
        <v>2165692.54477</v>
      </c>
      <c r="G236" s="29" t="s">
        <v>145</v>
      </c>
      <c r="H236" s="29" t="s">
        <v>185</v>
      </c>
      <c r="I236" s="29" t="s">
        <v>86</v>
      </c>
      <c r="J236" s="29" t="s">
        <v>51</v>
      </c>
      <c r="K236" s="29" t="s">
        <v>52</v>
      </c>
      <c r="L236" s="29" t="s">
        <v>87</v>
      </c>
      <c r="M236" s="29" t="s">
        <v>63</v>
      </c>
      <c r="N236" s="29" t="s">
        <v>88</v>
      </c>
      <c r="O236" s="29" t="s">
        <v>56</v>
      </c>
      <c r="P236" s="29" t="s">
        <v>58</v>
      </c>
      <c r="Q236" s="29" t="s">
        <v>108</v>
      </c>
      <c r="R236" s="30" t="str">
        <f t="shared" si="3"/>
        <v>http://maps.google.com/maps?q=19.58621,98.97583</v>
      </c>
    </row>
    <row r="237" spans="1:18" s="28" customFormat="1">
      <c r="A237" s="31">
        <v>45378</v>
      </c>
      <c r="B237" s="32">
        <v>13.5</v>
      </c>
      <c r="C237" s="33">
        <v>19.586790000000001</v>
      </c>
      <c r="D237" s="33">
        <v>98.980080000000001</v>
      </c>
      <c r="E237" s="34">
        <v>497910.880618</v>
      </c>
      <c r="F237" s="34">
        <v>2165756.6671199999</v>
      </c>
      <c r="G237" s="29" t="s">
        <v>145</v>
      </c>
      <c r="H237" s="29" t="s">
        <v>185</v>
      </c>
      <c r="I237" s="29" t="s">
        <v>86</v>
      </c>
      <c r="J237" s="29" t="s">
        <v>51</v>
      </c>
      <c r="K237" s="29" t="s">
        <v>52</v>
      </c>
      <c r="L237" s="29" t="s">
        <v>87</v>
      </c>
      <c r="M237" s="29" t="s">
        <v>63</v>
      </c>
      <c r="N237" s="29" t="s">
        <v>88</v>
      </c>
      <c r="O237" s="29" t="s">
        <v>56</v>
      </c>
      <c r="P237" s="29" t="s">
        <v>58</v>
      </c>
      <c r="Q237" s="29" t="s">
        <v>108</v>
      </c>
      <c r="R237" s="30" t="str">
        <f t="shared" si="3"/>
        <v>http://maps.google.com/maps?q=19.58679,98.98008</v>
      </c>
    </row>
    <row r="238" spans="1:18" s="28" customFormat="1">
      <c r="A238" s="31">
        <v>45378</v>
      </c>
      <c r="B238" s="32">
        <v>13.5</v>
      </c>
      <c r="C238" s="33">
        <v>19.59074</v>
      </c>
      <c r="D238" s="33">
        <v>99.091949999999997</v>
      </c>
      <c r="E238" s="34">
        <v>509643.06746400002</v>
      </c>
      <c r="F238" s="34">
        <v>2166196.2267700001</v>
      </c>
      <c r="G238" s="29" t="s">
        <v>145</v>
      </c>
      <c r="H238" s="29" t="s">
        <v>170</v>
      </c>
      <c r="I238" s="29" t="s">
        <v>86</v>
      </c>
      <c r="J238" s="29" t="s">
        <v>51</v>
      </c>
      <c r="K238" s="29" t="s">
        <v>52</v>
      </c>
      <c r="L238" s="29" t="s">
        <v>87</v>
      </c>
      <c r="M238" s="29" t="s">
        <v>63</v>
      </c>
      <c r="N238" s="29" t="s">
        <v>88</v>
      </c>
      <c r="O238" s="29" t="s">
        <v>56</v>
      </c>
      <c r="P238" s="29" t="s">
        <v>58</v>
      </c>
      <c r="Q238" s="29" t="s">
        <v>108</v>
      </c>
      <c r="R238" s="30" t="str">
        <f t="shared" si="3"/>
        <v>http://maps.google.com/maps?q=19.59074,99.09195</v>
      </c>
    </row>
    <row r="239" spans="1:18" s="28" customFormat="1">
      <c r="A239" s="31">
        <v>45378</v>
      </c>
      <c r="B239" s="32">
        <v>13.5</v>
      </c>
      <c r="C239" s="33">
        <v>19.66255</v>
      </c>
      <c r="D239" s="33">
        <v>98.961359999999999</v>
      </c>
      <c r="E239" s="34">
        <v>495949.510435</v>
      </c>
      <c r="F239" s="34">
        <v>2174140.25508</v>
      </c>
      <c r="G239" s="29" t="s">
        <v>145</v>
      </c>
      <c r="H239" s="29" t="s">
        <v>85</v>
      </c>
      <c r="I239" s="29" t="s">
        <v>86</v>
      </c>
      <c r="J239" s="29" t="s">
        <v>51</v>
      </c>
      <c r="K239" s="29" t="s">
        <v>52</v>
      </c>
      <c r="L239" s="29" t="s">
        <v>87</v>
      </c>
      <c r="M239" s="29" t="s">
        <v>63</v>
      </c>
      <c r="N239" s="29" t="s">
        <v>88</v>
      </c>
      <c r="O239" s="29" t="s">
        <v>56</v>
      </c>
      <c r="P239" s="29" t="s">
        <v>58</v>
      </c>
      <c r="Q239" s="29" t="s">
        <v>108</v>
      </c>
      <c r="R239" s="30" t="str">
        <f t="shared" si="3"/>
        <v>http://maps.google.com/maps?q=19.66255,98.96136</v>
      </c>
    </row>
    <row r="240" spans="1:18" s="28" customFormat="1">
      <c r="A240" s="31">
        <v>45378</v>
      </c>
      <c r="B240" s="32">
        <v>13.5</v>
      </c>
      <c r="C240" s="33">
        <v>12.979710000000001</v>
      </c>
      <c r="D240" s="33">
        <v>99.708749999999995</v>
      </c>
      <c r="E240" s="34">
        <v>576865.82867199997</v>
      </c>
      <c r="F240" s="34">
        <v>1434998.7145100001</v>
      </c>
      <c r="G240" s="29" t="s">
        <v>145</v>
      </c>
      <c r="H240" s="29" t="s">
        <v>179</v>
      </c>
      <c r="I240" s="29" t="s">
        <v>180</v>
      </c>
      <c r="J240" s="29" t="s">
        <v>181</v>
      </c>
      <c r="K240" s="29" t="s">
        <v>78</v>
      </c>
      <c r="L240" s="29" t="s">
        <v>179</v>
      </c>
      <c r="M240" s="29" t="s">
        <v>182</v>
      </c>
      <c r="N240" s="29" t="s">
        <v>57</v>
      </c>
      <c r="O240" s="29" t="s">
        <v>183</v>
      </c>
      <c r="P240" s="29" t="s">
        <v>58</v>
      </c>
      <c r="Q240" s="29" t="s">
        <v>108</v>
      </c>
      <c r="R240" s="30" t="str">
        <f t="shared" si="3"/>
        <v>http://maps.google.com/maps?q=12.97971,99.70875</v>
      </c>
    </row>
    <row r="241" spans="1:18" s="28" customFormat="1">
      <c r="A241" s="31">
        <v>45378</v>
      </c>
      <c r="B241" s="32">
        <v>13.5</v>
      </c>
      <c r="C241" s="33">
        <v>19.674499999999998</v>
      </c>
      <c r="D241" s="33">
        <v>100.34254</v>
      </c>
      <c r="E241" s="34">
        <v>640733.13699499995</v>
      </c>
      <c r="F241" s="34">
        <v>2176017.3204700002</v>
      </c>
      <c r="G241" s="29" t="s">
        <v>145</v>
      </c>
      <c r="H241" s="29" t="s">
        <v>176</v>
      </c>
      <c r="I241" s="29" t="s">
        <v>176</v>
      </c>
      <c r="J241" s="29" t="s">
        <v>177</v>
      </c>
      <c r="K241" s="29" t="s">
        <v>52</v>
      </c>
      <c r="L241" s="29" t="s">
        <v>176</v>
      </c>
      <c r="M241" s="29" t="s">
        <v>63</v>
      </c>
      <c r="N241" s="29" t="s">
        <v>57</v>
      </c>
      <c r="O241" s="29" t="s">
        <v>178</v>
      </c>
      <c r="P241" s="29" t="s">
        <v>58</v>
      </c>
      <c r="Q241" s="29" t="s">
        <v>108</v>
      </c>
      <c r="R241" s="30" t="str">
        <f t="shared" si="3"/>
        <v>http://maps.google.com/maps?q=19.6745,100.34254</v>
      </c>
    </row>
    <row r="242" spans="1:18" s="28" customFormat="1">
      <c r="A242" s="31">
        <v>45378</v>
      </c>
      <c r="B242" s="32">
        <v>13.5</v>
      </c>
      <c r="C242" s="33">
        <v>19.674859999999999</v>
      </c>
      <c r="D242" s="33">
        <v>100.34444000000001</v>
      </c>
      <c r="E242" s="34">
        <v>640932.02005599998</v>
      </c>
      <c r="F242" s="34">
        <v>2176058.7380300001</v>
      </c>
      <c r="G242" s="29" t="s">
        <v>145</v>
      </c>
      <c r="H242" s="29" t="s">
        <v>176</v>
      </c>
      <c r="I242" s="29" t="s">
        <v>176</v>
      </c>
      <c r="J242" s="29" t="s">
        <v>177</v>
      </c>
      <c r="K242" s="29" t="s">
        <v>52</v>
      </c>
      <c r="L242" s="29" t="s">
        <v>176</v>
      </c>
      <c r="M242" s="29" t="s">
        <v>63</v>
      </c>
      <c r="N242" s="29" t="s">
        <v>57</v>
      </c>
      <c r="O242" s="29" t="s">
        <v>178</v>
      </c>
      <c r="P242" s="29" t="s">
        <v>58</v>
      </c>
      <c r="Q242" s="29" t="s">
        <v>108</v>
      </c>
      <c r="R242" s="30" t="str">
        <f t="shared" si="3"/>
        <v>http://maps.google.com/maps?q=19.67486,100.34444</v>
      </c>
    </row>
    <row r="243" spans="1:18" s="28" customFormat="1">
      <c r="A243" s="31">
        <v>45378</v>
      </c>
      <c r="B243" s="32">
        <v>13.5</v>
      </c>
      <c r="C243" s="33">
        <v>18.008990000000001</v>
      </c>
      <c r="D243" s="33">
        <v>100.50259</v>
      </c>
      <c r="E243" s="34">
        <v>659074.90210099996</v>
      </c>
      <c r="F243" s="34">
        <v>1991825.1504599999</v>
      </c>
      <c r="G243" s="29" t="s">
        <v>145</v>
      </c>
      <c r="H243" s="29" t="s">
        <v>70</v>
      </c>
      <c r="I243" s="29" t="s">
        <v>71</v>
      </c>
      <c r="J243" s="29" t="s">
        <v>72</v>
      </c>
      <c r="K243" s="29" t="s">
        <v>52</v>
      </c>
      <c r="L243" s="29" t="s">
        <v>73</v>
      </c>
      <c r="M243" s="29" t="s">
        <v>63</v>
      </c>
      <c r="N243" s="29" t="s">
        <v>57</v>
      </c>
      <c r="O243" s="29" t="s">
        <v>74</v>
      </c>
      <c r="P243" s="29" t="s">
        <v>58</v>
      </c>
      <c r="Q243" s="29" t="s">
        <v>108</v>
      </c>
      <c r="R243" s="30" t="str">
        <f t="shared" si="3"/>
        <v>http://maps.google.com/maps?q=18.00899,100.50259</v>
      </c>
    </row>
    <row r="244" spans="1:18" s="28" customFormat="1">
      <c r="A244" s="31">
        <v>45378</v>
      </c>
      <c r="B244" s="32">
        <v>13.5</v>
      </c>
      <c r="C244" s="33">
        <v>18.009630000000001</v>
      </c>
      <c r="D244" s="33">
        <v>100.50763999999999</v>
      </c>
      <c r="E244" s="34">
        <v>659609.05513500003</v>
      </c>
      <c r="F244" s="34">
        <v>1991900.32146</v>
      </c>
      <c r="G244" s="29" t="s">
        <v>145</v>
      </c>
      <c r="H244" s="29" t="s">
        <v>70</v>
      </c>
      <c r="I244" s="29" t="s">
        <v>71</v>
      </c>
      <c r="J244" s="29" t="s">
        <v>72</v>
      </c>
      <c r="K244" s="29" t="s">
        <v>52</v>
      </c>
      <c r="L244" s="29" t="s">
        <v>73</v>
      </c>
      <c r="M244" s="29" t="s">
        <v>63</v>
      </c>
      <c r="N244" s="29" t="s">
        <v>57</v>
      </c>
      <c r="O244" s="29" t="s">
        <v>74</v>
      </c>
      <c r="P244" s="29" t="s">
        <v>58</v>
      </c>
      <c r="Q244" s="29" t="s">
        <v>108</v>
      </c>
      <c r="R244" s="30" t="str">
        <f t="shared" si="3"/>
        <v>http://maps.google.com/maps?q=18.00963,100.50764</v>
      </c>
    </row>
    <row r="245" spans="1:18" s="28" customFormat="1">
      <c r="A245" s="31">
        <v>45378</v>
      </c>
      <c r="B245" s="32">
        <v>13.5</v>
      </c>
      <c r="C245" s="33">
        <v>18.010269999999998</v>
      </c>
      <c r="D245" s="33">
        <v>100.51266</v>
      </c>
      <c r="E245" s="34">
        <v>660140.02869800001</v>
      </c>
      <c r="F245" s="34">
        <v>1991975.48138</v>
      </c>
      <c r="G245" s="29" t="s">
        <v>145</v>
      </c>
      <c r="H245" s="29" t="s">
        <v>70</v>
      </c>
      <c r="I245" s="29" t="s">
        <v>71</v>
      </c>
      <c r="J245" s="29" t="s">
        <v>72</v>
      </c>
      <c r="K245" s="29" t="s">
        <v>52</v>
      </c>
      <c r="L245" s="29" t="s">
        <v>73</v>
      </c>
      <c r="M245" s="29" t="s">
        <v>63</v>
      </c>
      <c r="N245" s="29" t="s">
        <v>57</v>
      </c>
      <c r="O245" s="29" t="s">
        <v>74</v>
      </c>
      <c r="P245" s="29" t="s">
        <v>58</v>
      </c>
      <c r="Q245" s="29" t="s">
        <v>108</v>
      </c>
      <c r="R245" s="30" t="str">
        <f t="shared" si="3"/>
        <v>http://maps.google.com/maps?q=18.01027,100.51266</v>
      </c>
    </row>
    <row r="246" spans="1:18" s="28" customFormat="1">
      <c r="A246" s="31">
        <v>45378</v>
      </c>
      <c r="B246" s="32">
        <v>13.5</v>
      </c>
      <c r="C246" s="33">
        <v>18.013449999999999</v>
      </c>
      <c r="D246" s="33">
        <v>100.47606</v>
      </c>
      <c r="E246" s="34">
        <v>656261.803801</v>
      </c>
      <c r="F246" s="34">
        <v>1992296.1408599999</v>
      </c>
      <c r="G246" s="29" t="s">
        <v>145</v>
      </c>
      <c r="H246" s="29" t="s">
        <v>70</v>
      </c>
      <c r="I246" s="29" t="s">
        <v>71</v>
      </c>
      <c r="J246" s="29" t="s">
        <v>72</v>
      </c>
      <c r="K246" s="29" t="s">
        <v>52</v>
      </c>
      <c r="L246" s="29" t="s">
        <v>73</v>
      </c>
      <c r="M246" s="29" t="s">
        <v>63</v>
      </c>
      <c r="N246" s="29" t="s">
        <v>57</v>
      </c>
      <c r="O246" s="29" t="s">
        <v>74</v>
      </c>
      <c r="P246" s="29" t="s">
        <v>58</v>
      </c>
      <c r="Q246" s="29" t="s">
        <v>108</v>
      </c>
      <c r="R246" s="30" t="str">
        <f t="shared" si="3"/>
        <v>http://maps.google.com/maps?q=18.01345,100.47606</v>
      </c>
    </row>
    <row r="247" spans="1:18" s="28" customFormat="1">
      <c r="A247" s="31">
        <v>45378</v>
      </c>
      <c r="B247" s="32">
        <v>13.5</v>
      </c>
      <c r="C247" s="33">
        <v>18.014119999999998</v>
      </c>
      <c r="D247" s="33">
        <v>100.51203</v>
      </c>
      <c r="E247" s="34">
        <v>660069.84251700004</v>
      </c>
      <c r="F247" s="34">
        <v>1992401.00722</v>
      </c>
      <c r="G247" s="29" t="s">
        <v>145</v>
      </c>
      <c r="H247" s="29" t="s">
        <v>70</v>
      </c>
      <c r="I247" s="29" t="s">
        <v>71</v>
      </c>
      <c r="J247" s="29" t="s">
        <v>72</v>
      </c>
      <c r="K247" s="29" t="s">
        <v>52</v>
      </c>
      <c r="L247" s="29" t="s">
        <v>73</v>
      </c>
      <c r="M247" s="29" t="s">
        <v>63</v>
      </c>
      <c r="N247" s="29" t="s">
        <v>57</v>
      </c>
      <c r="O247" s="29" t="s">
        <v>74</v>
      </c>
      <c r="P247" s="29" t="s">
        <v>58</v>
      </c>
      <c r="Q247" s="29" t="s">
        <v>108</v>
      </c>
      <c r="R247" s="30" t="str">
        <f t="shared" si="3"/>
        <v>http://maps.google.com/maps?q=18.01412,100.51203</v>
      </c>
    </row>
    <row r="248" spans="1:18" s="28" customFormat="1">
      <c r="A248" s="31">
        <v>45378</v>
      </c>
      <c r="B248" s="32">
        <v>13.5</v>
      </c>
      <c r="C248" s="33">
        <v>18.019850000000002</v>
      </c>
      <c r="D248" s="33">
        <v>100.46483000000001</v>
      </c>
      <c r="E248" s="34">
        <v>655067.136146</v>
      </c>
      <c r="F248" s="34">
        <v>1992994.9626800001</v>
      </c>
      <c r="G248" s="29" t="s">
        <v>145</v>
      </c>
      <c r="H248" s="29" t="s">
        <v>70</v>
      </c>
      <c r="I248" s="29" t="s">
        <v>71</v>
      </c>
      <c r="J248" s="29" t="s">
        <v>72</v>
      </c>
      <c r="K248" s="29" t="s">
        <v>52</v>
      </c>
      <c r="L248" s="29" t="s">
        <v>73</v>
      </c>
      <c r="M248" s="29" t="s">
        <v>63</v>
      </c>
      <c r="N248" s="29" t="s">
        <v>57</v>
      </c>
      <c r="O248" s="29" t="s">
        <v>74</v>
      </c>
      <c r="P248" s="29" t="s">
        <v>58</v>
      </c>
      <c r="Q248" s="29" t="s">
        <v>108</v>
      </c>
      <c r="R248" s="30" t="str">
        <f t="shared" si="3"/>
        <v>http://maps.google.com/maps?q=18.01985,100.46483</v>
      </c>
    </row>
    <row r="249" spans="1:18" s="28" customFormat="1">
      <c r="A249" s="31">
        <v>45378</v>
      </c>
      <c r="B249" s="32">
        <v>13.5</v>
      </c>
      <c r="C249" s="33">
        <v>19.490400000000001</v>
      </c>
      <c r="D249" s="33">
        <v>98.199380000000005</v>
      </c>
      <c r="E249" s="34">
        <v>415982.61640699999</v>
      </c>
      <c r="F249" s="34">
        <v>2155286.4399100002</v>
      </c>
      <c r="G249" s="29" t="s">
        <v>145</v>
      </c>
      <c r="H249" s="29" t="s">
        <v>173</v>
      </c>
      <c r="I249" s="29" t="s">
        <v>174</v>
      </c>
      <c r="J249" s="29" t="s">
        <v>61</v>
      </c>
      <c r="K249" s="29" t="s">
        <v>52</v>
      </c>
      <c r="L249" s="29" t="s">
        <v>171</v>
      </c>
      <c r="M249" s="29" t="s">
        <v>69</v>
      </c>
      <c r="N249" s="29" t="s">
        <v>57</v>
      </c>
      <c r="O249" s="29" t="s">
        <v>65</v>
      </c>
      <c r="P249" s="29" t="s">
        <v>58</v>
      </c>
      <c r="Q249" s="29" t="s">
        <v>66</v>
      </c>
      <c r="R249" s="30" t="str">
        <f t="shared" si="3"/>
        <v>http://maps.google.com/maps?q=19.4904,98.19938</v>
      </c>
    </row>
    <row r="250" spans="1:18" s="28" customFormat="1">
      <c r="A250" s="31">
        <v>45378</v>
      </c>
      <c r="B250" s="32">
        <v>13.5</v>
      </c>
      <c r="C250" s="33">
        <v>19.492650000000001</v>
      </c>
      <c r="D250" s="33">
        <v>98.241</v>
      </c>
      <c r="E250" s="34">
        <v>420351.541952</v>
      </c>
      <c r="F250" s="34">
        <v>2155515.5921700001</v>
      </c>
      <c r="G250" s="29" t="s">
        <v>145</v>
      </c>
      <c r="H250" s="29" t="s">
        <v>173</v>
      </c>
      <c r="I250" s="29" t="s">
        <v>174</v>
      </c>
      <c r="J250" s="29" t="s">
        <v>61</v>
      </c>
      <c r="K250" s="29" t="s">
        <v>52</v>
      </c>
      <c r="L250" s="29" t="s">
        <v>171</v>
      </c>
      <c r="M250" s="29" t="s">
        <v>69</v>
      </c>
      <c r="N250" s="29" t="s">
        <v>175</v>
      </c>
      <c r="O250" s="29" t="s">
        <v>65</v>
      </c>
      <c r="P250" s="29" t="s">
        <v>153</v>
      </c>
      <c r="Q250" s="29" t="s">
        <v>66</v>
      </c>
      <c r="R250" s="30" t="str">
        <f t="shared" si="3"/>
        <v>http://maps.google.com/maps?q=19.49265,98.241</v>
      </c>
    </row>
    <row r="251" spans="1:18" s="28" customFormat="1">
      <c r="A251" s="31">
        <v>45378</v>
      </c>
      <c r="B251" s="32">
        <v>13.5</v>
      </c>
      <c r="C251" s="33">
        <v>19.582339999999999</v>
      </c>
      <c r="D251" s="33">
        <v>98.212249999999997</v>
      </c>
      <c r="E251" s="34">
        <v>417380.04771000001</v>
      </c>
      <c r="F251" s="34">
        <v>2165454.4991000001</v>
      </c>
      <c r="G251" s="29" t="s">
        <v>145</v>
      </c>
      <c r="H251" s="29" t="s">
        <v>174</v>
      </c>
      <c r="I251" s="29" t="s">
        <v>174</v>
      </c>
      <c r="J251" s="29" t="s">
        <v>61</v>
      </c>
      <c r="K251" s="29" t="s">
        <v>52</v>
      </c>
      <c r="L251" s="29" t="s">
        <v>171</v>
      </c>
      <c r="M251" s="29" t="s">
        <v>69</v>
      </c>
      <c r="N251" s="29" t="s">
        <v>175</v>
      </c>
      <c r="O251" s="29" t="s">
        <v>65</v>
      </c>
      <c r="P251" s="29" t="s">
        <v>58</v>
      </c>
      <c r="Q251" s="29" t="s">
        <v>66</v>
      </c>
      <c r="R251" s="30" t="str">
        <f t="shared" si="3"/>
        <v>http://maps.google.com/maps?q=19.58234,98.21225</v>
      </c>
    </row>
    <row r="252" spans="1:18" s="28" customFormat="1">
      <c r="A252" s="31">
        <v>45378</v>
      </c>
      <c r="B252" s="32">
        <v>13.5</v>
      </c>
      <c r="C252" s="33">
        <v>19.500610000000002</v>
      </c>
      <c r="D252" s="33">
        <v>98.083730000000003</v>
      </c>
      <c r="E252" s="34">
        <v>403851.53116100002</v>
      </c>
      <c r="F252" s="34">
        <v>2156477.0056500002</v>
      </c>
      <c r="G252" s="29" t="s">
        <v>145</v>
      </c>
      <c r="H252" s="29" t="s">
        <v>89</v>
      </c>
      <c r="I252" s="29" t="s">
        <v>90</v>
      </c>
      <c r="J252" s="29" t="s">
        <v>61</v>
      </c>
      <c r="K252" s="29" t="s">
        <v>52</v>
      </c>
      <c r="L252" s="29" t="s">
        <v>171</v>
      </c>
      <c r="M252" s="29" t="s">
        <v>69</v>
      </c>
      <c r="N252" s="29" t="s">
        <v>57</v>
      </c>
      <c r="O252" s="29" t="s">
        <v>65</v>
      </c>
      <c r="P252" s="29" t="s">
        <v>58</v>
      </c>
      <c r="Q252" s="29" t="s">
        <v>108</v>
      </c>
      <c r="R252" s="30" t="str">
        <f t="shared" si="3"/>
        <v>http://maps.google.com/maps?q=19.50061,98.08373</v>
      </c>
    </row>
    <row r="253" spans="1:18" s="28" customFormat="1">
      <c r="A253" s="31">
        <v>45378</v>
      </c>
      <c r="B253" s="32">
        <v>13.5</v>
      </c>
      <c r="C253" s="33">
        <v>19.50169</v>
      </c>
      <c r="D253" s="33">
        <v>98.091589999999997</v>
      </c>
      <c r="E253" s="34">
        <v>404677.00442499999</v>
      </c>
      <c r="F253" s="34">
        <v>2156592.13876</v>
      </c>
      <c r="G253" s="29" t="s">
        <v>145</v>
      </c>
      <c r="H253" s="29" t="s">
        <v>89</v>
      </c>
      <c r="I253" s="29" t="s">
        <v>90</v>
      </c>
      <c r="J253" s="29" t="s">
        <v>61</v>
      </c>
      <c r="K253" s="29" t="s">
        <v>52</v>
      </c>
      <c r="L253" s="29" t="s">
        <v>171</v>
      </c>
      <c r="M253" s="29" t="s">
        <v>69</v>
      </c>
      <c r="N253" s="29" t="s">
        <v>57</v>
      </c>
      <c r="O253" s="29" t="s">
        <v>65</v>
      </c>
      <c r="P253" s="29" t="s">
        <v>153</v>
      </c>
      <c r="Q253" s="29" t="s">
        <v>108</v>
      </c>
      <c r="R253" s="30" t="str">
        <f t="shared" si="3"/>
        <v>http://maps.google.com/maps?q=19.50169,98.09159</v>
      </c>
    </row>
    <row r="254" spans="1:18" s="28" customFormat="1">
      <c r="A254" s="31">
        <v>45378</v>
      </c>
      <c r="B254" s="32">
        <v>13.5</v>
      </c>
      <c r="C254" s="33">
        <v>19.503599999999999</v>
      </c>
      <c r="D254" s="33">
        <v>98.079689999999999</v>
      </c>
      <c r="E254" s="34">
        <v>403429.34120299999</v>
      </c>
      <c r="F254" s="34">
        <v>2156810.1625600001</v>
      </c>
      <c r="G254" s="29" t="s">
        <v>145</v>
      </c>
      <c r="H254" s="29" t="s">
        <v>89</v>
      </c>
      <c r="I254" s="29" t="s">
        <v>90</v>
      </c>
      <c r="J254" s="29" t="s">
        <v>61</v>
      </c>
      <c r="K254" s="29" t="s">
        <v>52</v>
      </c>
      <c r="L254" s="29" t="s">
        <v>171</v>
      </c>
      <c r="M254" s="29" t="s">
        <v>69</v>
      </c>
      <c r="N254" s="29" t="s">
        <v>57</v>
      </c>
      <c r="O254" s="29" t="s">
        <v>65</v>
      </c>
      <c r="P254" s="29" t="s">
        <v>58</v>
      </c>
      <c r="Q254" s="29" t="s">
        <v>108</v>
      </c>
      <c r="R254" s="30" t="str">
        <f t="shared" si="3"/>
        <v>http://maps.google.com/maps?q=19.5036,98.07969</v>
      </c>
    </row>
    <row r="255" spans="1:18" s="28" customFormat="1">
      <c r="A255" s="31">
        <v>45378</v>
      </c>
      <c r="B255" s="32">
        <v>13.5</v>
      </c>
      <c r="C255" s="33">
        <v>19.507100000000001</v>
      </c>
      <c r="D255" s="33">
        <v>98.079369999999997</v>
      </c>
      <c r="E255" s="34">
        <v>403397.83867000003</v>
      </c>
      <c r="F255" s="34">
        <v>2157197.6704500001</v>
      </c>
      <c r="G255" s="29" t="s">
        <v>145</v>
      </c>
      <c r="H255" s="29" t="s">
        <v>89</v>
      </c>
      <c r="I255" s="29" t="s">
        <v>90</v>
      </c>
      <c r="J255" s="29" t="s">
        <v>61</v>
      </c>
      <c r="K255" s="29" t="s">
        <v>52</v>
      </c>
      <c r="L255" s="29" t="s">
        <v>171</v>
      </c>
      <c r="M255" s="29" t="s">
        <v>69</v>
      </c>
      <c r="N255" s="29" t="s">
        <v>57</v>
      </c>
      <c r="O255" s="29" t="s">
        <v>65</v>
      </c>
      <c r="P255" s="29" t="s">
        <v>153</v>
      </c>
      <c r="Q255" s="29" t="s">
        <v>108</v>
      </c>
      <c r="R255" s="30" t="str">
        <f t="shared" si="3"/>
        <v>http://maps.google.com/maps?q=19.5071,98.07937</v>
      </c>
    </row>
    <row r="256" spans="1:18" s="28" customFormat="1">
      <c r="A256" s="31">
        <v>45378</v>
      </c>
      <c r="B256" s="32">
        <v>13.5</v>
      </c>
      <c r="C256" s="33">
        <v>19.50761</v>
      </c>
      <c r="D256" s="33">
        <v>98.083060000000003</v>
      </c>
      <c r="E256" s="34">
        <v>403785.35974799999</v>
      </c>
      <c r="F256" s="34">
        <v>2157252.03596</v>
      </c>
      <c r="G256" s="29" t="s">
        <v>145</v>
      </c>
      <c r="H256" s="29" t="s">
        <v>89</v>
      </c>
      <c r="I256" s="29" t="s">
        <v>90</v>
      </c>
      <c r="J256" s="29" t="s">
        <v>61</v>
      </c>
      <c r="K256" s="29" t="s">
        <v>52</v>
      </c>
      <c r="L256" s="29" t="s">
        <v>171</v>
      </c>
      <c r="M256" s="29" t="s">
        <v>69</v>
      </c>
      <c r="N256" s="29" t="s">
        <v>57</v>
      </c>
      <c r="O256" s="29" t="s">
        <v>65</v>
      </c>
      <c r="P256" s="29" t="s">
        <v>58</v>
      </c>
      <c r="Q256" s="29" t="s">
        <v>108</v>
      </c>
      <c r="R256" s="30" t="str">
        <f t="shared" si="3"/>
        <v>http://maps.google.com/maps?q=19.50761,98.08306</v>
      </c>
    </row>
    <row r="257" spans="1:18" s="28" customFormat="1">
      <c r="A257" s="31">
        <v>45378</v>
      </c>
      <c r="B257" s="32">
        <v>13.5</v>
      </c>
      <c r="C257" s="33">
        <v>19.511119999999998</v>
      </c>
      <c r="D257" s="33">
        <v>98.082790000000003</v>
      </c>
      <c r="E257" s="34">
        <v>403759.10353000002</v>
      </c>
      <c r="F257" s="34">
        <v>2157640.6217100001</v>
      </c>
      <c r="G257" s="29" t="s">
        <v>145</v>
      </c>
      <c r="H257" s="29" t="s">
        <v>89</v>
      </c>
      <c r="I257" s="29" t="s">
        <v>90</v>
      </c>
      <c r="J257" s="29" t="s">
        <v>61</v>
      </c>
      <c r="K257" s="29" t="s">
        <v>52</v>
      </c>
      <c r="L257" s="29" t="s">
        <v>171</v>
      </c>
      <c r="M257" s="29" t="s">
        <v>69</v>
      </c>
      <c r="N257" s="29" t="s">
        <v>57</v>
      </c>
      <c r="O257" s="29" t="s">
        <v>65</v>
      </c>
      <c r="P257" s="29" t="s">
        <v>58</v>
      </c>
      <c r="Q257" s="29" t="s">
        <v>108</v>
      </c>
      <c r="R257" s="30" t="str">
        <f t="shared" si="3"/>
        <v>http://maps.google.com/maps?q=19.51112,98.08279</v>
      </c>
    </row>
    <row r="258" spans="1:18" s="28" customFormat="1">
      <c r="A258" s="31">
        <v>45378</v>
      </c>
      <c r="B258" s="32">
        <v>13.5</v>
      </c>
      <c r="C258" s="33">
        <v>19.516269999999999</v>
      </c>
      <c r="D258" s="33">
        <v>98.094470000000001</v>
      </c>
      <c r="E258" s="34">
        <v>404987.75044799998</v>
      </c>
      <c r="F258" s="34">
        <v>2158204.03363</v>
      </c>
      <c r="G258" s="29" t="s">
        <v>145</v>
      </c>
      <c r="H258" s="29" t="s">
        <v>89</v>
      </c>
      <c r="I258" s="29" t="s">
        <v>90</v>
      </c>
      <c r="J258" s="29" t="s">
        <v>61</v>
      </c>
      <c r="K258" s="29" t="s">
        <v>52</v>
      </c>
      <c r="L258" s="29" t="s">
        <v>171</v>
      </c>
      <c r="M258" s="29" t="s">
        <v>69</v>
      </c>
      <c r="N258" s="29" t="s">
        <v>57</v>
      </c>
      <c r="O258" s="29" t="s">
        <v>65</v>
      </c>
      <c r="P258" s="29" t="s">
        <v>153</v>
      </c>
      <c r="Q258" s="29" t="s">
        <v>108</v>
      </c>
      <c r="R258" s="30" t="str">
        <f t="shared" ref="R258:R321" si="4">HYPERLINK(CONCATENATE("http://maps.google.com/maps?q=",C258,",",D258))</f>
        <v>http://maps.google.com/maps?q=19.51627,98.09447</v>
      </c>
    </row>
    <row r="259" spans="1:18" s="28" customFormat="1">
      <c r="A259" s="31">
        <v>45378</v>
      </c>
      <c r="B259" s="32">
        <v>13.5</v>
      </c>
      <c r="C259" s="33">
        <v>19.464120000000001</v>
      </c>
      <c r="D259" s="33">
        <v>98.371409999999997</v>
      </c>
      <c r="E259" s="34">
        <v>434025.51947300002</v>
      </c>
      <c r="F259" s="34">
        <v>2152303.1964500002</v>
      </c>
      <c r="G259" s="29" t="s">
        <v>145</v>
      </c>
      <c r="H259" s="29" t="s">
        <v>161</v>
      </c>
      <c r="I259" s="29" t="s">
        <v>126</v>
      </c>
      <c r="J259" s="29" t="s">
        <v>61</v>
      </c>
      <c r="K259" s="29" t="s">
        <v>52</v>
      </c>
      <c r="L259" s="29" t="s">
        <v>171</v>
      </c>
      <c r="M259" s="29" t="s">
        <v>69</v>
      </c>
      <c r="N259" s="29" t="s">
        <v>172</v>
      </c>
      <c r="O259" s="29" t="s">
        <v>65</v>
      </c>
      <c r="P259" s="29" t="s">
        <v>58</v>
      </c>
      <c r="Q259" s="29" t="s">
        <v>108</v>
      </c>
      <c r="R259" s="30" t="str">
        <f t="shared" si="4"/>
        <v>http://maps.google.com/maps?q=19.46412,98.37141</v>
      </c>
    </row>
    <row r="260" spans="1:18" s="28" customFormat="1">
      <c r="A260" s="31">
        <v>45378</v>
      </c>
      <c r="B260" s="32">
        <v>13.5</v>
      </c>
      <c r="C260" s="33">
        <v>19.46705</v>
      </c>
      <c r="D260" s="33">
        <v>98.366579999999999</v>
      </c>
      <c r="E260" s="34">
        <v>433519.75896299997</v>
      </c>
      <c r="F260" s="34">
        <v>2152629.2869500001</v>
      </c>
      <c r="G260" s="29" t="s">
        <v>145</v>
      </c>
      <c r="H260" s="29" t="s">
        <v>161</v>
      </c>
      <c r="I260" s="29" t="s">
        <v>126</v>
      </c>
      <c r="J260" s="29" t="s">
        <v>61</v>
      </c>
      <c r="K260" s="29" t="s">
        <v>52</v>
      </c>
      <c r="L260" s="29" t="s">
        <v>171</v>
      </c>
      <c r="M260" s="29" t="s">
        <v>69</v>
      </c>
      <c r="N260" s="29" t="s">
        <v>172</v>
      </c>
      <c r="O260" s="29" t="s">
        <v>65</v>
      </c>
      <c r="P260" s="29" t="s">
        <v>153</v>
      </c>
      <c r="Q260" s="29" t="s">
        <v>108</v>
      </c>
      <c r="R260" s="30" t="str">
        <f t="shared" si="4"/>
        <v>http://maps.google.com/maps?q=19.46705,98.36658</v>
      </c>
    </row>
    <row r="261" spans="1:18" s="28" customFormat="1">
      <c r="A261" s="31">
        <v>45378</v>
      </c>
      <c r="B261" s="32">
        <v>13.5</v>
      </c>
      <c r="C261" s="33">
        <v>19.46763</v>
      </c>
      <c r="D261" s="33">
        <v>98.370810000000006</v>
      </c>
      <c r="E261" s="34">
        <v>433963.96516800002</v>
      </c>
      <c r="F261" s="34">
        <v>2152691.8386300001</v>
      </c>
      <c r="G261" s="29" t="s">
        <v>145</v>
      </c>
      <c r="H261" s="29" t="s">
        <v>161</v>
      </c>
      <c r="I261" s="29" t="s">
        <v>126</v>
      </c>
      <c r="J261" s="29" t="s">
        <v>61</v>
      </c>
      <c r="K261" s="29" t="s">
        <v>52</v>
      </c>
      <c r="L261" s="29" t="s">
        <v>171</v>
      </c>
      <c r="M261" s="29" t="s">
        <v>69</v>
      </c>
      <c r="N261" s="29" t="s">
        <v>172</v>
      </c>
      <c r="O261" s="29" t="s">
        <v>65</v>
      </c>
      <c r="P261" s="29" t="s">
        <v>58</v>
      </c>
      <c r="Q261" s="29" t="s">
        <v>108</v>
      </c>
      <c r="R261" s="30" t="str">
        <f t="shared" si="4"/>
        <v>http://maps.google.com/maps?q=19.46763,98.37081</v>
      </c>
    </row>
    <row r="262" spans="1:18" s="28" customFormat="1">
      <c r="A262" s="31">
        <v>45378</v>
      </c>
      <c r="B262" s="32">
        <v>13.5</v>
      </c>
      <c r="C262" s="33">
        <v>19.471129999999999</v>
      </c>
      <c r="D262" s="33">
        <v>98.370220000000003</v>
      </c>
      <c r="E262" s="34">
        <v>433903.45931200002</v>
      </c>
      <c r="F262" s="34">
        <v>2153079.3708199998</v>
      </c>
      <c r="G262" s="29" t="s">
        <v>145</v>
      </c>
      <c r="H262" s="29" t="s">
        <v>161</v>
      </c>
      <c r="I262" s="29" t="s">
        <v>126</v>
      </c>
      <c r="J262" s="29" t="s">
        <v>61</v>
      </c>
      <c r="K262" s="29" t="s">
        <v>52</v>
      </c>
      <c r="L262" s="29" t="s">
        <v>171</v>
      </c>
      <c r="M262" s="29" t="s">
        <v>69</v>
      </c>
      <c r="N262" s="29" t="s">
        <v>172</v>
      </c>
      <c r="O262" s="29" t="s">
        <v>65</v>
      </c>
      <c r="P262" s="29" t="s">
        <v>58</v>
      </c>
      <c r="Q262" s="29" t="s">
        <v>108</v>
      </c>
      <c r="R262" s="30" t="str">
        <f t="shared" si="4"/>
        <v>http://maps.google.com/maps?q=19.47113,98.37022</v>
      </c>
    </row>
    <row r="263" spans="1:18" s="28" customFormat="1">
      <c r="A263" s="31">
        <v>45378</v>
      </c>
      <c r="B263" s="32">
        <v>13.5</v>
      </c>
      <c r="C263" s="33">
        <v>19.48809</v>
      </c>
      <c r="D263" s="33">
        <v>98.363129999999998</v>
      </c>
      <c r="E263" s="34">
        <v>433166.28415199998</v>
      </c>
      <c r="F263" s="34">
        <v>2154958.88827</v>
      </c>
      <c r="G263" s="29" t="s">
        <v>145</v>
      </c>
      <c r="H263" s="29" t="s">
        <v>161</v>
      </c>
      <c r="I263" s="29" t="s">
        <v>126</v>
      </c>
      <c r="J263" s="29" t="s">
        <v>61</v>
      </c>
      <c r="K263" s="29" t="s">
        <v>52</v>
      </c>
      <c r="L263" s="29" t="s">
        <v>171</v>
      </c>
      <c r="M263" s="29" t="s">
        <v>69</v>
      </c>
      <c r="N263" s="29" t="s">
        <v>172</v>
      </c>
      <c r="O263" s="29" t="s">
        <v>65</v>
      </c>
      <c r="P263" s="29" t="s">
        <v>58</v>
      </c>
      <c r="Q263" s="29" t="s">
        <v>108</v>
      </c>
      <c r="R263" s="30" t="str">
        <f t="shared" si="4"/>
        <v>http://maps.google.com/maps?q=19.48809,98.36313</v>
      </c>
    </row>
    <row r="264" spans="1:18" s="28" customFormat="1">
      <c r="A264" s="31">
        <v>45378</v>
      </c>
      <c r="B264" s="32">
        <v>13.5</v>
      </c>
      <c r="C264" s="33">
        <v>19.491599999999998</v>
      </c>
      <c r="D264" s="33">
        <v>98.362579999999994</v>
      </c>
      <c r="E264" s="34">
        <v>433110.00654999999</v>
      </c>
      <c r="F264" s="34">
        <v>2155347.5157400002</v>
      </c>
      <c r="G264" s="29" t="s">
        <v>145</v>
      </c>
      <c r="H264" s="29" t="s">
        <v>161</v>
      </c>
      <c r="I264" s="29" t="s">
        <v>126</v>
      </c>
      <c r="J264" s="29" t="s">
        <v>61</v>
      </c>
      <c r="K264" s="29" t="s">
        <v>52</v>
      </c>
      <c r="L264" s="29" t="s">
        <v>171</v>
      </c>
      <c r="M264" s="29" t="s">
        <v>69</v>
      </c>
      <c r="N264" s="29" t="s">
        <v>172</v>
      </c>
      <c r="O264" s="29" t="s">
        <v>65</v>
      </c>
      <c r="P264" s="29" t="s">
        <v>58</v>
      </c>
      <c r="Q264" s="29" t="s">
        <v>108</v>
      </c>
      <c r="R264" s="30" t="str">
        <f t="shared" si="4"/>
        <v>http://maps.google.com/maps?q=19.4916,98.36258</v>
      </c>
    </row>
    <row r="265" spans="1:18" s="28" customFormat="1">
      <c r="A265" s="31">
        <v>45378</v>
      </c>
      <c r="B265" s="32">
        <v>13.5</v>
      </c>
      <c r="C265" s="33">
        <v>19.58175</v>
      </c>
      <c r="D265" s="33">
        <v>98.207949999999997</v>
      </c>
      <c r="E265" s="34">
        <v>416928.73482299998</v>
      </c>
      <c r="F265" s="34">
        <v>2165391.2919700001</v>
      </c>
      <c r="G265" s="29" t="s">
        <v>145</v>
      </c>
      <c r="H265" s="29" t="s">
        <v>174</v>
      </c>
      <c r="I265" s="29" t="s">
        <v>174</v>
      </c>
      <c r="J265" s="29" t="s">
        <v>61</v>
      </c>
      <c r="K265" s="29" t="s">
        <v>52</v>
      </c>
      <c r="L265" s="29" t="s">
        <v>171</v>
      </c>
      <c r="M265" s="29" t="s">
        <v>69</v>
      </c>
      <c r="N265" s="29" t="s">
        <v>175</v>
      </c>
      <c r="O265" s="29" t="s">
        <v>65</v>
      </c>
      <c r="P265" s="29" t="s">
        <v>58</v>
      </c>
      <c r="Q265" s="29" t="s">
        <v>108</v>
      </c>
      <c r="R265" s="30" t="str">
        <f t="shared" si="4"/>
        <v>http://maps.google.com/maps?q=19.58175,98.20795</v>
      </c>
    </row>
    <row r="266" spans="1:18" s="28" customFormat="1">
      <c r="A266" s="31">
        <v>45378</v>
      </c>
      <c r="B266" s="32">
        <v>13.5</v>
      </c>
      <c r="C266" s="33">
        <v>19.281569999999999</v>
      </c>
      <c r="D266" s="33">
        <v>99.057469999999995</v>
      </c>
      <c r="E266" s="34">
        <v>506038.46542899997</v>
      </c>
      <c r="F266" s="34">
        <v>2131984.0266200001</v>
      </c>
      <c r="G266" s="29" t="s">
        <v>145</v>
      </c>
      <c r="H266" s="29" t="s">
        <v>169</v>
      </c>
      <c r="I266" s="29" t="s">
        <v>86</v>
      </c>
      <c r="J266" s="29" t="s">
        <v>51</v>
      </c>
      <c r="K266" s="29" t="s">
        <v>52</v>
      </c>
      <c r="L266" s="29" t="s">
        <v>167</v>
      </c>
      <c r="M266" s="29" t="s">
        <v>63</v>
      </c>
      <c r="N266" s="29" t="s">
        <v>57</v>
      </c>
      <c r="O266" s="29" t="s">
        <v>56</v>
      </c>
      <c r="P266" s="29" t="s">
        <v>153</v>
      </c>
      <c r="Q266" s="29" t="s">
        <v>108</v>
      </c>
      <c r="R266" s="30" t="str">
        <f t="shared" si="4"/>
        <v>http://maps.google.com/maps?q=19.28157,99.05747</v>
      </c>
    </row>
    <row r="267" spans="1:18" s="28" customFormat="1">
      <c r="A267" s="31">
        <v>45378</v>
      </c>
      <c r="B267" s="32">
        <v>13.5</v>
      </c>
      <c r="C267" s="33">
        <v>19.34965</v>
      </c>
      <c r="D267" s="33">
        <v>99.066779999999994</v>
      </c>
      <c r="E267" s="34">
        <v>507013.778223</v>
      </c>
      <c r="F267" s="34">
        <v>2139517.5411899998</v>
      </c>
      <c r="G267" s="29" t="s">
        <v>145</v>
      </c>
      <c r="H267" s="29" t="s">
        <v>86</v>
      </c>
      <c r="I267" s="29" t="s">
        <v>86</v>
      </c>
      <c r="J267" s="29" t="s">
        <v>51</v>
      </c>
      <c r="K267" s="29" t="s">
        <v>52</v>
      </c>
      <c r="L267" s="29" t="s">
        <v>167</v>
      </c>
      <c r="M267" s="29" t="s">
        <v>63</v>
      </c>
      <c r="N267" s="29" t="s">
        <v>57</v>
      </c>
      <c r="O267" s="29" t="s">
        <v>56</v>
      </c>
      <c r="P267" s="29" t="s">
        <v>58</v>
      </c>
      <c r="Q267" s="29" t="s">
        <v>108</v>
      </c>
      <c r="R267" s="30" t="str">
        <f t="shared" si="4"/>
        <v>http://maps.google.com/maps?q=19.34965,99.06678</v>
      </c>
    </row>
    <row r="268" spans="1:18" s="28" customFormat="1">
      <c r="A268" s="31">
        <v>45378</v>
      </c>
      <c r="B268" s="32">
        <v>13.5</v>
      </c>
      <c r="C268" s="33">
        <v>19.355630000000001</v>
      </c>
      <c r="D268" s="33">
        <v>99.083889999999997</v>
      </c>
      <c r="E268" s="34">
        <v>508810.48930399999</v>
      </c>
      <c r="F268" s="34">
        <v>2140180.0238199998</v>
      </c>
      <c r="G268" s="29" t="s">
        <v>145</v>
      </c>
      <c r="H268" s="29" t="s">
        <v>86</v>
      </c>
      <c r="I268" s="29" t="s">
        <v>86</v>
      </c>
      <c r="J268" s="29" t="s">
        <v>51</v>
      </c>
      <c r="K268" s="29" t="s">
        <v>52</v>
      </c>
      <c r="L268" s="29" t="s">
        <v>167</v>
      </c>
      <c r="M268" s="29" t="s">
        <v>63</v>
      </c>
      <c r="N268" s="29" t="s">
        <v>57</v>
      </c>
      <c r="O268" s="29" t="s">
        <v>56</v>
      </c>
      <c r="P268" s="29" t="s">
        <v>153</v>
      </c>
      <c r="Q268" s="29" t="s">
        <v>108</v>
      </c>
      <c r="R268" s="30" t="str">
        <f t="shared" si="4"/>
        <v>http://maps.google.com/maps?q=19.35563,99.08389</v>
      </c>
    </row>
    <row r="269" spans="1:18" s="28" customFormat="1">
      <c r="A269" s="31">
        <v>45378</v>
      </c>
      <c r="B269" s="32">
        <v>13.5</v>
      </c>
      <c r="C269" s="33">
        <v>19.43609</v>
      </c>
      <c r="D269" s="33">
        <v>99.101010000000002</v>
      </c>
      <c r="E269" s="34">
        <v>510603.29434399999</v>
      </c>
      <c r="F269" s="34">
        <v>2149084.1016099998</v>
      </c>
      <c r="G269" s="29" t="s">
        <v>145</v>
      </c>
      <c r="H269" s="29" t="s">
        <v>170</v>
      </c>
      <c r="I269" s="29" t="s">
        <v>86</v>
      </c>
      <c r="J269" s="29" t="s">
        <v>51</v>
      </c>
      <c r="K269" s="29" t="s">
        <v>52</v>
      </c>
      <c r="L269" s="29" t="s">
        <v>167</v>
      </c>
      <c r="M269" s="29" t="s">
        <v>63</v>
      </c>
      <c r="N269" s="29" t="s">
        <v>57</v>
      </c>
      <c r="O269" s="29" t="s">
        <v>56</v>
      </c>
      <c r="P269" s="29" t="s">
        <v>153</v>
      </c>
      <c r="Q269" s="29" t="s">
        <v>108</v>
      </c>
      <c r="R269" s="30" t="str">
        <f t="shared" si="4"/>
        <v>http://maps.google.com/maps?q=19.43609,99.10101</v>
      </c>
    </row>
    <row r="270" spans="1:18" s="28" customFormat="1">
      <c r="A270" s="31">
        <v>45378</v>
      </c>
      <c r="B270" s="32">
        <v>13.5</v>
      </c>
      <c r="C270" s="33">
        <v>19.46771</v>
      </c>
      <c r="D270" s="33">
        <v>99.060310000000001</v>
      </c>
      <c r="E270" s="34">
        <v>506329.67655600002</v>
      </c>
      <c r="F270" s="34">
        <v>2152580.9574000002</v>
      </c>
      <c r="G270" s="29" t="s">
        <v>145</v>
      </c>
      <c r="H270" s="29" t="s">
        <v>170</v>
      </c>
      <c r="I270" s="29" t="s">
        <v>86</v>
      </c>
      <c r="J270" s="29" t="s">
        <v>51</v>
      </c>
      <c r="K270" s="29" t="s">
        <v>52</v>
      </c>
      <c r="L270" s="29" t="s">
        <v>167</v>
      </c>
      <c r="M270" s="29" t="s">
        <v>63</v>
      </c>
      <c r="N270" s="29" t="s">
        <v>57</v>
      </c>
      <c r="O270" s="29" t="s">
        <v>56</v>
      </c>
      <c r="P270" s="29" t="s">
        <v>153</v>
      </c>
      <c r="Q270" s="29" t="s">
        <v>108</v>
      </c>
      <c r="R270" s="30" t="str">
        <f t="shared" si="4"/>
        <v>http://maps.google.com/maps?q=19.46771,99.06031</v>
      </c>
    </row>
    <row r="271" spans="1:18" s="28" customFormat="1">
      <c r="A271" s="31">
        <v>45378</v>
      </c>
      <c r="B271" s="32">
        <v>13.5</v>
      </c>
      <c r="C271" s="33">
        <v>19.51305</v>
      </c>
      <c r="D271" s="33">
        <v>99.067220000000006</v>
      </c>
      <c r="E271" s="34">
        <v>507052.933708</v>
      </c>
      <c r="F271" s="34">
        <v>2157598.2686000001</v>
      </c>
      <c r="G271" s="29" t="s">
        <v>145</v>
      </c>
      <c r="H271" s="29" t="s">
        <v>170</v>
      </c>
      <c r="I271" s="29" t="s">
        <v>86</v>
      </c>
      <c r="J271" s="29" t="s">
        <v>51</v>
      </c>
      <c r="K271" s="29" t="s">
        <v>52</v>
      </c>
      <c r="L271" s="29" t="s">
        <v>167</v>
      </c>
      <c r="M271" s="29" t="s">
        <v>63</v>
      </c>
      <c r="N271" s="29" t="s">
        <v>57</v>
      </c>
      <c r="O271" s="29" t="s">
        <v>56</v>
      </c>
      <c r="P271" s="29" t="s">
        <v>58</v>
      </c>
      <c r="Q271" s="29" t="s">
        <v>108</v>
      </c>
      <c r="R271" s="30" t="str">
        <f t="shared" si="4"/>
        <v>http://maps.google.com/maps?q=19.51305,99.06722</v>
      </c>
    </row>
    <row r="272" spans="1:18" s="28" customFormat="1">
      <c r="A272" s="31">
        <v>45378</v>
      </c>
      <c r="B272" s="32">
        <v>13.5</v>
      </c>
      <c r="C272" s="33">
        <v>19.516680000000001</v>
      </c>
      <c r="D272" s="33">
        <v>99.066680000000005</v>
      </c>
      <c r="E272" s="34">
        <v>506996.11903399997</v>
      </c>
      <c r="F272" s="34">
        <v>2157999.9207700002</v>
      </c>
      <c r="G272" s="29" t="s">
        <v>145</v>
      </c>
      <c r="H272" s="29" t="s">
        <v>170</v>
      </c>
      <c r="I272" s="29" t="s">
        <v>86</v>
      </c>
      <c r="J272" s="29" t="s">
        <v>51</v>
      </c>
      <c r="K272" s="29" t="s">
        <v>52</v>
      </c>
      <c r="L272" s="29" t="s">
        <v>167</v>
      </c>
      <c r="M272" s="29" t="s">
        <v>63</v>
      </c>
      <c r="N272" s="29" t="s">
        <v>57</v>
      </c>
      <c r="O272" s="29" t="s">
        <v>56</v>
      </c>
      <c r="P272" s="29" t="s">
        <v>58</v>
      </c>
      <c r="Q272" s="29" t="s">
        <v>108</v>
      </c>
      <c r="R272" s="30" t="str">
        <f t="shared" si="4"/>
        <v>http://maps.google.com/maps?q=19.51668,99.06668</v>
      </c>
    </row>
    <row r="273" spans="1:18" s="28" customFormat="1">
      <c r="A273" s="31">
        <v>45378</v>
      </c>
      <c r="B273" s="32">
        <v>13.5</v>
      </c>
      <c r="C273" s="33">
        <v>19.188960000000002</v>
      </c>
      <c r="D273" s="33">
        <v>99.197720000000004</v>
      </c>
      <c r="E273" s="34">
        <v>520786.43856899999</v>
      </c>
      <c r="F273" s="34">
        <v>2121747.4612599998</v>
      </c>
      <c r="G273" s="29" t="s">
        <v>145</v>
      </c>
      <c r="H273" s="29" t="s">
        <v>165</v>
      </c>
      <c r="I273" s="29" t="s">
        <v>166</v>
      </c>
      <c r="J273" s="29" t="s">
        <v>51</v>
      </c>
      <c r="K273" s="29" t="s">
        <v>52</v>
      </c>
      <c r="L273" s="29" t="s">
        <v>167</v>
      </c>
      <c r="M273" s="29" t="s">
        <v>63</v>
      </c>
      <c r="N273" s="29" t="s">
        <v>168</v>
      </c>
      <c r="O273" s="29" t="s">
        <v>56</v>
      </c>
      <c r="P273" s="29" t="s">
        <v>153</v>
      </c>
      <c r="Q273" s="29" t="s">
        <v>108</v>
      </c>
      <c r="R273" s="30" t="str">
        <f t="shared" si="4"/>
        <v>http://maps.google.com/maps?q=19.18896,99.19772</v>
      </c>
    </row>
    <row r="274" spans="1:18" s="28" customFormat="1">
      <c r="A274" s="31">
        <v>45378</v>
      </c>
      <c r="B274" s="32">
        <v>13.5</v>
      </c>
      <c r="C274" s="33">
        <v>19.191330000000001</v>
      </c>
      <c r="D274" s="33">
        <v>99.215289999999996</v>
      </c>
      <c r="E274" s="34">
        <v>522633.26734399999</v>
      </c>
      <c r="F274" s="34">
        <v>2122011.8916199999</v>
      </c>
      <c r="G274" s="29" t="s">
        <v>145</v>
      </c>
      <c r="H274" s="29" t="s">
        <v>165</v>
      </c>
      <c r="I274" s="29" t="s">
        <v>166</v>
      </c>
      <c r="J274" s="29" t="s">
        <v>51</v>
      </c>
      <c r="K274" s="29" t="s">
        <v>52</v>
      </c>
      <c r="L274" s="29" t="s">
        <v>167</v>
      </c>
      <c r="M274" s="29" t="s">
        <v>63</v>
      </c>
      <c r="N274" s="29" t="s">
        <v>168</v>
      </c>
      <c r="O274" s="29" t="s">
        <v>56</v>
      </c>
      <c r="P274" s="29" t="s">
        <v>58</v>
      </c>
      <c r="Q274" s="29" t="s">
        <v>108</v>
      </c>
      <c r="R274" s="30" t="str">
        <f t="shared" si="4"/>
        <v>http://maps.google.com/maps?q=19.19133,99.21529</v>
      </c>
    </row>
    <row r="275" spans="1:18" s="28" customFormat="1">
      <c r="A275" s="31">
        <v>45378</v>
      </c>
      <c r="B275" s="32">
        <v>13.5</v>
      </c>
      <c r="C275" s="33">
        <v>19.046959999999999</v>
      </c>
      <c r="D275" s="33">
        <v>98.448729999999998</v>
      </c>
      <c r="E275" s="34">
        <v>441994.47848400002</v>
      </c>
      <c r="F275" s="34">
        <v>2106114.5531600001</v>
      </c>
      <c r="G275" s="29" t="s">
        <v>145</v>
      </c>
      <c r="H275" s="29" t="s">
        <v>164</v>
      </c>
      <c r="I275" s="29" t="s">
        <v>50</v>
      </c>
      <c r="J275" s="29" t="s">
        <v>51</v>
      </c>
      <c r="K275" s="29" t="s">
        <v>52</v>
      </c>
      <c r="L275" s="29" t="s">
        <v>50</v>
      </c>
      <c r="M275" s="29" t="s">
        <v>69</v>
      </c>
      <c r="N275" s="29" t="s">
        <v>57</v>
      </c>
      <c r="O275" s="29" t="s">
        <v>56</v>
      </c>
      <c r="P275" s="29" t="s">
        <v>153</v>
      </c>
      <c r="Q275" s="29" t="s">
        <v>108</v>
      </c>
      <c r="R275" s="30" t="str">
        <f t="shared" si="4"/>
        <v>http://maps.google.com/maps?q=19.04696,98.44873</v>
      </c>
    </row>
    <row r="276" spans="1:18" s="28" customFormat="1">
      <c r="A276" s="31">
        <v>45378</v>
      </c>
      <c r="B276" s="32">
        <v>13.5</v>
      </c>
      <c r="C276" s="33">
        <v>19.005040000000001</v>
      </c>
      <c r="D276" s="33">
        <v>98.560749999999999</v>
      </c>
      <c r="E276" s="34">
        <v>453770.01770999999</v>
      </c>
      <c r="F276" s="34">
        <v>2101442.82559</v>
      </c>
      <c r="G276" s="29" t="s">
        <v>145</v>
      </c>
      <c r="H276" s="29" t="s">
        <v>164</v>
      </c>
      <c r="I276" s="29" t="s">
        <v>50</v>
      </c>
      <c r="J276" s="29" t="s">
        <v>51</v>
      </c>
      <c r="K276" s="29" t="s">
        <v>52</v>
      </c>
      <c r="L276" s="29" t="s">
        <v>50</v>
      </c>
      <c r="M276" s="29" t="s">
        <v>69</v>
      </c>
      <c r="N276" s="29" t="s">
        <v>106</v>
      </c>
      <c r="O276" s="29" t="s">
        <v>56</v>
      </c>
      <c r="P276" s="29" t="s">
        <v>153</v>
      </c>
      <c r="Q276" s="29" t="s">
        <v>108</v>
      </c>
      <c r="R276" s="30" t="str">
        <f t="shared" si="4"/>
        <v>http://maps.google.com/maps?q=19.00504,98.56075</v>
      </c>
    </row>
    <row r="277" spans="1:18" s="28" customFormat="1">
      <c r="A277" s="31">
        <v>45378</v>
      </c>
      <c r="B277" s="32">
        <v>13.5</v>
      </c>
      <c r="C277" s="33">
        <v>18.345800000000001</v>
      </c>
      <c r="D277" s="33">
        <v>97.589749999999995</v>
      </c>
      <c r="E277" s="34">
        <v>350988.78782799997</v>
      </c>
      <c r="F277" s="34">
        <v>2029021.4844</v>
      </c>
      <c r="G277" s="29" t="s">
        <v>145</v>
      </c>
      <c r="H277" s="29" t="s">
        <v>59</v>
      </c>
      <c r="I277" s="29" t="s">
        <v>60</v>
      </c>
      <c r="J277" s="29" t="s">
        <v>61</v>
      </c>
      <c r="K277" s="29" t="s">
        <v>52</v>
      </c>
      <c r="L277" s="29" t="s">
        <v>62</v>
      </c>
      <c r="M277" s="29" t="s">
        <v>69</v>
      </c>
      <c r="N277" s="29" t="s">
        <v>57</v>
      </c>
      <c r="O277" s="29" t="s">
        <v>65</v>
      </c>
      <c r="P277" s="29" t="s">
        <v>58</v>
      </c>
      <c r="Q277" s="29" t="s">
        <v>108</v>
      </c>
      <c r="R277" s="30" t="str">
        <f t="shared" si="4"/>
        <v>http://maps.google.com/maps?q=18.3458,97.58975</v>
      </c>
    </row>
    <row r="278" spans="1:18" s="28" customFormat="1">
      <c r="A278" s="31">
        <v>45378</v>
      </c>
      <c r="B278" s="32">
        <v>13.5</v>
      </c>
      <c r="C278" s="33">
        <v>18.348649999999999</v>
      </c>
      <c r="D278" s="33">
        <v>97.585390000000004</v>
      </c>
      <c r="E278" s="34">
        <v>350530.47349200002</v>
      </c>
      <c r="F278" s="34">
        <v>2029340.46218</v>
      </c>
      <c r="G278" s="29" t="s">
        <v>145</v>
      </c>
      <c r="H278" s="29" t="s">
        <v>59</v>
      </c>
      <c r="I278" s="29" t="s">
        <v>60</v>
      </c>
      <c r="J278" s="29" t="s">
        <v>61</v>
      </c>
      <c r="K278" s="29" t="s">
        <v>52</v>
      </c>
      <c r="L278" s="29" t="s">
        <v>62</v>
      </c>
      <c r="M278" s="29" t="s">
        <v>69</v>
      </c>
      <c r="N278" s="29" t="s">
        <v>57</v>
      </c>
      <c r="O278" s="29" t="s">
        <v>65</v>
      </c>
      <c r="P278" s="29" t="s">
        <v>58</v>
      </c>
      <c r="Q278" s="29" t="s">
        <v>108</v>
      </c>
      <c r="R278" s="30" t="str">
        <f t="shared" si="4"/>
        <v>http://maps.google.com/maps?q=18.34865,97.58539</v>
      </c>
    </row>
    <row r="279" spans="1:18" s="28" customFormat="1">
      <c r="A279" s="31">
        <v>45378</v>
      </c>
      <c r="B279" s="32">
        <v>13.5</v>
      </c>
      <c r="C279" s="33">
        <v>18.34918</v>
      </c>
      <c r="D279" s="33">
        <v>97.589119999999994</v>
      </c>
      <c r="E279" s="34">
        <v>350925.10929499997</v>
      </c>
      <c r="F279" s="34">
        <v>2029396.0555400001</v>
      </c>
      <c r="G279" s="29" t="s">
        <v>145</v>
      </c>
      <c r="H279" s="29" t="s">
        <v>59</v>
      </c>
      <c r="I279" s="29" t="s">
        <v>60</v>
      </c>
      <c r="J279" s="29" t="s">
        <v>61</v>
      </c>
      <c r="K279" s="29" t="s">
        <v>52</v>
      </c>
      <c r="L279" s="29" t="s">
        <v>62</v>
      </c>
      <c r="M279" s="29" t="s">
        <v>69</v>
      </c>
      <c r="N279" s="29" t="s">
        <v>57</v>
      </c>
      <c r="O279" s="29" t="s">
        <v>65</v>
      </c>
      <c r="P279" s="29" t="s">
        <v>163</v>
      </c>
      <c r="Q279" s="29" t="s">
        <v>108</v>
      </c>
      <c r="R279" s="30" t="str">
        <f t="shared" si="4"/>
        <v>http://maps.google.com/maps?q=18.34918,97.58912</v>
      </c>
    </row>
    <row r="280" spans="1:18" s="28" customFormat="1">
      <c r="A280" s="31">
        <v>45378</v>
      </c>
      <c r="B280" s="32">
        <v>13.5</v>
      </c>
      <c r="C280" s="33">
        <v>18.35256</v>
      </c>
      <c r="D280" s="33">
        <v>97.588520000000003</v>
      </c>
      <c r="E280" s="34">
        <v>350864.60414000001</v>
      </c>
      <c r="F280" s="34">
        <v>2029770.6026000001</v>
      </c>
      <c r="G280" s="29" t="s">
        <v>145</v>
      </c>
      <c r="H280" s="29" t="s">
        <v>59</v>
      </c>
      <c r="I280" s="29" t="s">
        <v>60</v>
      </c>
      <c r="J280" s="29" t="s">
        <v>61</v>
      </c>
      <c r="K280" s="29" t="s">
        <v>52</v>
      </c>
      <c r="L280" s="29" t="s">
        <v>62</v>
      </c>
      <c r="M280" s="29" t="s">
        <v>69</v>
      </c>
      <c r="N280" s="29" t="s">
        <v>57</v>
      </c>
      <c r="O280" s="29" t="s">
        <v>65</v>
      </c>
      <c r="P280" s="29" t="s">
        <v>58</v>
      </c>
      <c r="Q280" s="29" t="s">
        <v>108</v>
      </c>
      <c r="R280" s="30" t="str">
        <f t="shared" si="4"/>
        <v>http://maps.google.com/maps?q=18.35256,97.58852</v>
      </c>
    </row>
    <row r="281" spans="1:18" s="28" customFormat="1">
      <c r="A281" s="31">
        <v>45378</v>
      </c>
      <c r="B281" s="32">
        <v>13.5</v>
      </c>
      <c r="C281" s="33">
        <v>18.353110000000001</v>
      </c>
      <c r="D281" s="33">
        <v>97.592410000000001</v>
      </c>
      <c r="E281" s="34">
        <v>351276.15495300002</v>
      </c>
      <c r="F281" s="34">
        <v>2029828.2846599999</v>
      </c>
      <c r="G281" s="29" t="s">
        <v>145</v>
      </c>
      <c r="H281" s="29" t="s">
        <v>59</v>
      </c>
      <c r="I281" s="29" t="s">
        <v>60</v>
      </c>
      <c r="J281" s="29" t="s">
        <v>61</v>
      </c>
      <c r="K281" s="29" t="s">
        <v>52</v>
      </c>
      <c r="L281" s="29" t="s">
        <v>62</v>
      </c>
      <c r="M281" s="29" t="s">
        <v>69</v>
      </c>
      <c r="N281" s="29" t="s">
        <v>57</v>
      </c>
      <c r="O281" s="29" t="s">
        <v>65</v>
      </c>
      <c r="P281" s="29" t="s">
        <v>58</v>
      </c>
      <c r="Q281" s="29" t="s">
        <v>108</v>
      </c>
      <c r="R281" s="30" t="str">
        <f t="shared" si="4"/>
        <v>http://maps.google.com/maps?q=18.35311,97.59241</v>
      </c>
    </row>
    <row r="282" spans="1:18" s="28" customFormat="1">
      <c r="A282" s="31">
        <v>45378</v>
      </c>
      <c r="B282" s="32">
        <v>13.5</v>
      </c>
      <c r="C282" s="33">
        <v>18.357189999999999</v>
      </c>
      <c r="D282" s="33">
        <v>97.572320000000005</v>
      </c>
      <c r="E282" s="34">
        <v>349156.66732499999</v>
      </c>
      <c r="F282" s="34">
        <v>2030296.35314</v>
      </c>
      <c r="G282" s="29" t="s">
        <v>145</v>
      </c>
      <c r="H282" s="29" t="s">
        <v>59</v>
      </c>
      <c r="I282" s="29" t="s">
        <v>60</v>
      </c>
      <c r="J282" s="29" t="s">
        <v>61</v>
      </c>
      <c r="K282" s="29" t="s">
        <v>52</v>
      </c>
      <c r="L282" s="29" t="s">
        <v>62</v>
      </c>
      <c r="M282" s="29" t="s">
        <v>69</v>
      </c>
      <c r="N282" s="29" t="s">
        <v>57</v>
      </c>
      <c r="O282" s="29" t="s">
        <v>65</v>
      </c>
      <c r="P282" s="29" t="s">
        <v>58</v>
      </c>
      <c r="Q282" s="29" t="s">
        <v>108</v>
      </c>
      <c r="R282" s="30" t="str">
        <f t="shared" si="4"/>
        <v>http://maps.google.com/maps?q=18.35719,97.57232</v>
      </c>
    </row>
    <row r="283" spans="1:18" s="28" customFormat="1">
      <c r="A283" s="31">
        <v>45378</v>
      </c>
      <c r="B283" s="32">
        <v>13.5</v>
      </c>
      <c r="C283" s="33">
        <v>18.360019999999999</v>
      </c>
      <c r="D283" s="33">
        <v>97.567890000000006</v>
      </c>
      <c r="E283" s="34">
        <v>348690.99764900003</v>
      </c>
      <c r="F283" s="34">
        <v>2030613.2241799999</v>
      </c>
      <c r="G283" s="29" t="s">
        <v>145</v>
      </c>
      <c r="H283" s="29" t="s">
        <v>59</v>
      </c>
      <c r="I283" s="29" t="s">
        <v>60</v>
      </c>
      <c r="J283" s="29" t="s">
        <v>61</v>
      </c>
      <c r="K283" s="29" t="s">
        <v>52</v>
      </c>
      <c r="L283" s="29" t="s">
        <v>62</v>
      </c>
      <c r="M283" s="29" t="s">
        <v>69</v>
      </c>
      <c r="N283" s="29" t="s">
        <v>57</v>
      </c>
      <c r="O283" s="29" t="s">
        <v>65</v>
      </c>
      <c r="P283" s="29" t="s">
        <v>58</v>
      </c>
      <c r="Q283" s="29" t="s">
        <v>108</v>
      </c>
      <c r="R283" s="30" t="str">
        <f t="shared" si="4"/>
        <v>http://maps.google.com/maps?q=18.36002,97.56789</v>
      </c>
    </row>
    <row r="284" spans="1:18" s="28" customFormat="1">
      <c r="A284" s="31">
        <v>45378</v>
      </c>
      <c r="B284" s="32">
        <v>13.5</v>
      </c>
      <c r="C284" s="33">
        <v>18.360569999999999</v>
      </c>
      <c r="D284" s="33">
        <v>97.571749999999994</v>
      </c>
      <c r="E284" s="34">
        <v>349099.37069100002</v>
      </c>
      <c r="F284" s="34">
        <v>2030670.88384</v>
      </c>
      <c r="G284" s="29" t="s">
        <v>145</v>
      </c>
      <c r="H284" s="29" t="s">
        <v>59</v>
      </c>
      <c r="I284" s="29" t="s">
        <v>60</v>
      </c>
      <c r="J284" s="29" t="s">
        <v>61</v>
      </c>
      <c r="K284" s="29" t="s">
        <v>52</v>
      </c>
      <c r="L284" s="29" t="s">
        <v>62</v>
      </c>
      <c r="M284" s="29" t="s">
        <v>69</v>
      </c>
      <c r="N284" s="29" t="s">
        <v>57</v>
      </c>
      <c r="O284" s="29" t="s">
        <v>65</v>
      </c>
      <c r="P284" s="29" t="s">
        <v>58</v>
      </c>
      <c r="Q284" s="29" t="s">
        <v>108</v>
      </c>
      <c r="R284" s="30" t="str">
        <f t="shared" si="4"/>
        <v>http://maps.google.com/maps?q=18.36057,97.57175</v>
      </c>
    </row>
    <row r="285" spans="1:18" s="28" customFormat="1">
      <c r="A285" s="31">
        <v>45378</v>
      </c>
      <c r="B285" s="32">
        <v>13.5</v>
      </c>
      <c r="C285" s="33">
        <v>18.36326</v>
      </c>
      <c r="D285" s="33">
        <v>97.590639999999993</v>
      </c>
      <c r="E285" s="34">
        <v>351097.81308499997</v>
      </c>
      <c r="F285" s="34">
        <v>2030953.0053999999</v>
      </c>
      <c r="G285" s="29" t="s">
        <v>145</v>
      </c>
      <c r="H285" s="29" t="s">
        <v>59</v>
      </c>
      <c r="I285" s="29" t="s">
        <v>60</v>
      </c>
      <c r="J285" s="29" t="s">
        <v>61</v>
      </c>
      <c r="K285" s="29" t="s">
        <v>52</v>
      </c>
      <c r="L285" s="29" t="s">
        <v>62</v>
      </c>
      <c r="M285" s="29" t="s">
        <v>69</v>
      </c>
      <c r="N285" s="29" t="s">
        <v>57</v>
      </c>
      <c r="O285" s="29" t="s">
        <v>65</v>
      </c>
      <c r="P285" s="29" t="s">
        <v>58</v>
      </c>
      <c r="Q285" s="29" t="s">
        <v>108</v>
      </c>
      <c r="R285" s="30" t="str">
        <f t="shared" si="4"/>
        <v>http://maps.google.com/maps?q=18.36326,97.59064</v>
      </c>
    </row>
    <row r="286" spans="1:18" s="28" customFormat="1">
      <c r="A286" s="31">
        <v>45378</v>
      </c>
      <c r="B286" s="32">
        <v>13.5</v>
      </c>
      <c r="C286" s="33">
        <v>18.363949999999999</v>
      </c>
      <c r="D286" s="33">
        <v>97.571169999999995</v>
      </c>
      <c r="E286" s="34">
        <v>349041.02021599998</v>
      </c>
      <c r="F286" s="34">
        <v>2031045.4232999999</v>
      </c>
      <c r="G286" s="29" t="s">
        <v>145</v>
      </c>
      <c r="H286" s="29" t="s">
        <v>59</v>
      </c>
      <c r="I286" s="29" t="s">
        <v>60</v>
      </c>
      <c r="J286" s="29" t="s">
        <v>61</v>
      </c>
      <c r="K286" s="29" t="s">
        <v>52</v>
      </c>
      <c r="L286" s="29" t="s">
        <v>62</v>
      </c>
      <c r="M286" s="29" t="s">
        <v>69</v>
      </c>
      <c r="N286" s="29" t="s">
        <v>57</v>
      </c>
      <c r="O286" s="29" t="s">
        <v>65</v>
      </c>
      <c r="P286" s="29" t="s">
        <v>58</v>
      </c>
      <c r="Q286" s="29" t="s">
        <v>108</v>
      </c>
      <c r="R286" s="30" t="str">
        <f t="shared" si="4"/>
        <v>http://maps.google.com/maps?q=18.36395,97.57117</v>
      </c>
    </row>
    <row r="287" spans="1:18" s="28" customFormat="1">
      <c r="A287" s="31">
        <v>45378</v>
      </c>
      <c r="B287" s="32">
        <v>13.5</v>
      </c>
      <c r="C287" s="33">
        <v>18.364509999999999</v>
      </c>
      <c r="D287" s="33">
        <v>97.575090000000003</v>
      </c>
      <c r="E287" s="34">
        <v>349455.73138100002</v>
      </c>
      <c r="F287" s="34">
        <v>2031104.1466699999</v>
      </c>
      <c r="G287" s="29" t="s">
        <v>145</v>
      </c>
      <c r="H287" s="29" t="s">
        <v>59</v>
      </c>
      <c r="I287" s="29" t="s">
        <v>60</v>
      </c>
      <c r="J287" s="29" t="s">
        <v>61</v>
      </c>
      <c r="K287" s="29" t="s">
        <v>52</v>
      </c>
      <c r="L287" s="29" t="s">
        <v>62</v>
      </c>
      <c r="M287" s="29" t="s">
        <v>69</v>
      </c>
      <c r="N287" s="29" t="s">
        <v>57</v>
      </c>
      <c r="O287" s="29" t="s">
        <v>65</v>
      </c>
      <c r="P287" s="29" t="s">
        <v>58</v>
      </c>
      <c r="Q287" s="29" t="s">
        <v>108</v>
      </c>
      <c r="R287" s="30" t="str">
        <f t="shared" si="4"/>
        <v>http://maps.google.com/maps?q=18.36451,97.57509</v>
      </c>
    </row>
    <row r="288" spans="1:18" s="28" customFormat="1">
      <c r="A288" s="31">
        <v>45378</v>
      </c>
      <c r="B288" s="32">
        <v>13.5</v>
      </c>
      <c r="C288" s="33">
        <v>18.366849999999999</v>
      </c>
      <c r="D288" s="33">
        <v>97.738749999999996</v>
      </c>
      <c r="E288" s="34">
        <v>366750.89709899999</v>
      </c>
      <c r="F288" s="34">
        <v>2031235.3532100001</v>
      </c>
      <c r="G288" s="29" t="s">
        <v>145</v>
      </c>
      <c r="H288" s="29" t="s">
        <v>67</v>
      </c>
      <c r="I288" s="29" t="s">
        <v>60</v>
      </c>
      <c r="J288" s="29" t="s">
        <v>61</v>
      </c>
      <c r="K288" s="29" t="s">
        <v>52</v>
      </c>
      <c r="L288" s="29" t="s">
        <v>62</v>
      </c>
      <c r="M288" s="29" t="s">
        <v>69</v>
      </c>
      <c r="N288" s="29" t="s">
        <v>57</v>
      </c>
      <c r="O288" s="29" t="s">
        <v>65</v>
      </c>
      <c r="P288" s="29" t="s">
        <v>153</v>
      </c>
      <c r="Q288" s="29" t="s">
        <v>108</v>
      </c>
      <c r="R288" s="30" t="str">
        <f t="shared" si="4"/>
        <v>http://maps.google.com/maps?q=18.36685,97.73875</v>
      </c>
    </row>
    <row r="289" spans="1:18" s="28" customFormat="1">
      <c r="A289" s="31">
        <v>45378</v>
      </c>
      <c r="B289" s="32">
        <v>13.5</v>
      </c>
      <c r="C289" s="33">
        <v>18.367380000000001</v>
      </c>
      <c r="D289" s="33">
        <v>97.742469999999997</v>
      </c>
      <c r="E289" s="34">
        <v>367144.36601</v>
      </c>
      <c r="F289" s="34">
        <v>2031291.28116</v>
      </c>
      <c r="G289" s="29" t="s">
        <v>145</v>
      </c>
      <c r="H289" s="29" t="s">
        <v>67</v>
      </c>
      <c r="I289" s="29" t="s">
        <v>60</v>
      </c>
      <c r="J289" s="29" t="s">
        <v>61</v>
      </c>
      <c r="K289" s="29" t="s">
        <v>52</v>
      </c>
      <c r="L289" s="29" t="s">
        <v>62</v>
      </c>
      <c r="M289" s="29" t="s">
        <v>69</v>
      </c>
      <c r="N289" s="29" t="s">
        <v>57</v>
      </c>
      <c r="O289" s="29" t="s">
        <v>65</v>
      </c>
      <c r="P289" s="29" t="s">
        <v>58</v>
      </c>
      <c r="Q289" s="29" t="s">
        <v>108</v>
      </c>
      <c r="R289" s="30" t="str">
        <f t="shared" si="4"/>
        <v>http://maps.google.com/maps?q=18.36738,97.74247</v>
      </c>
    </row>
    <row r="290" spans="1:18" s="28" customFormat="1">
      <c r="A290" s="31">
        <v>45378</v>
      </c>
      <c r="B290" s="32">
        <v>13.5</v>
      </c>
      <c r="C290" s="33">
        <v>18.36788</v>
      </c>
      <c r="D290" s="33">
        <v>97.574470000000005</v>
      </c>
      <c r="E290" s="34">
        <v>349393.14073099999</v>
      </c>
      <c r="F290" s="34">
        <v>2031477.61127</v>
      </c>
      <c r="G290" s="29" t="s">
        <v>145</v>
      </c>
      <c r="H290" s="29" t="s">
        <v>59</v>
      </c>
      <c r="I290" s="29" t="s">
        <v>60</v>
      </c>
      <c r="J290" s="29" t="s">
        <v>61</v>
      </c>
      <c r="K290" s="29" t="s">
        <v>52</v>
      </c>
      <c r="L290" s="29" t="s">
        <v>62</v>
      </c>
      <c r="M290" s="29" t="s">
        <v>69</v>
      </c>
      <c r="N290" s="29" t="s">
        <v>57</v>
      </c>
      <c r="O290" s="29" t="s">
        <v>65</v>
      </c>
      <c r="P290" s="29" t="s">
        <v>58</v>
      </c>
      <c r="Q290" s="29" t="s">
        <v>108</v>
      </c>
      <c r="R290" s="30" t="str">
        <f t="shared" si="4"/>
        <v>http://maps.google.com/maps?q=18.36788,97.57447</v>
      </c>
    </row>
    <row r="291" spans="1:18" s="28" customFormat="1">
      <c r="A291" s="31">
        <v>45378</v>
      </c>
      <c r="B291" s="32">
        <v>13.5</v>
      </c>
      <c r="C291" s="33">
        <v>18.371829999999999</v>
      </c>
      <c r="D291" s="33">
        <v>97.749369999999999</v>
      </c>
      <c r="E291" s="34">
        <v>367876.81947300001</v>
      </c>
      <c r="F291" s="34">
        <v>2031778.6962299999</v>
      </c>
      <c r="G291" s="29" t="s">
        <v>145</v>
      </c>
      <c r="H291" s="29" t="s">
        <v>67</v>
      </c>
      <c r="I291" s="29" t="s">
        <v>60</v>
      </c>
      <c r="J291" s="29" t="s">
        <v>61</v>
      </c>
      <c r="K291" s="29" t="s">
        <v>52</v>
      </c>
      <c r="L291" s="29" t="s">
        <v>62</v>
      </c>
      <c r="M291" s="29" t="s">
        <v>69</v>
      </c>
      <c r="N291" s="29" t="s">
        <v>57</v>
      </c>
      <c r="O291" s="29" t="s">
        <v>65</v>
      </c>
      <c r="P291" s="29" t="s">
        <v>58</v>
      </c>
      <c r="Q291" s="29" t="s">
        <v>108</v>
      </c>
      <c r="R291" s="30" t="str">
        <f t="shared" si="4"/>
        <v>http://maps.google.com/maps?q=18.37183,97.74937</v>
      </c>
    </row>
    <row r="292" spans="1:18" s="28" customFormat="1">
      <c r="A292" s="31">
        <v>45378</v>
      </c>
      <c r="B292" s="32">
        <v>13.5</v>
      </c>
      <c r="C292" s="33">
        <v>18.372350000000001</v>
      </c>
      <c r="D292" s="33">
        <v>97.581540000000004</v>
      </c>
      <c r="E292" s="34">
        <v>350144.068203</v>
      </c>
      <c r="F292" s="34">
        <v>2031966.4522200001</v>
      </c>
      <c r="G292" s="29" t="s">
        <v>145</v>
      </c>
      <c r="H292" s="29" t="s">
        <v>59</v>
      </c>
      <c r="I292" s="29" t="s">
        <v>60</v>
      </c>
      <c r="J292" s="29" t="s">
        <v>61</v>
      </c>
      <c r="K292" s="29" t="s">
        <v>52</v>
      </c>
      <c r="L292" s="29" t="s">
        <v>62</v>
      </c>
      <c r="M292" s="29" t="s">
        <v>69</v>
      </c>
      <c r="N292" s="29" t="s">
        <v>57</v>
      </c>
      <c r="O292" s="29" t="s">
        <v>65</v>
      </c>
      <c r="P292" s="29" t="s">
        <v>153</v>
      </c>
      <c r="Q292" s="29" t="s">
        <v>108</v>
      </c>
      <c r="R292" s="30" t="str">
        <f t="shared" si="4"/>
        <v>http://maps.google.com/maps?q=18.37235,97.58154</v>
      </c>
    </row>
    <row r="293" spans="1:18" s="28" customFormat="1">
      <c r="A293" s="31">
        <v>45378</v>
      </c>
      <c r="B293" s="32">
        <v>13.5</v>
      </c>
      <c r="C293" s="33">
        <v>18.372890000000002</v>
      </c>
      <c r="D293" s="33">
        <v>97.585279999999997</v>
      </c>
      <c r="E293" s="34">
        <v>350539.71775399998</v>
      </c>
      <c r="F293" s="34">
        <v>2032023.13249</v>
      </c>
      <c r="G293" s="29" t="s">
        <v>145</v>
      </c>
      <c r="H293" s="29" t="s">
        <v>59</v>
      </c>
      <c r="I293" s="29" t="s">
        <v>60</v>
      </c>
      <c r="J293" s="29" t="s">
        <v>61</v>
      </c>
      <c r="K293" s="29" t="s">
        <v>52</v>
      </c>
      <c r="L293" s="29" t="s">
        <v>62</v>
      </c>
      <c r="M293" s="29" t="s">
        <v>69</v>
      </c>
      <c r="N293" s="29" t="s">
        <v>57</v>
      </c>
      <c r="O293" s="29" t="s">
        <v>65</v>
      </c>
      <c r="P293" s="29" t="s">
        <v>58</v>
      </c>
      <c r="Q293" s="29" t="s">
        <v>108</v>
      </c>
      <c r="R293" s="30" t="str">
        <f t="shared" si="4"/>
        <v>http://maps.google.com/maps?q=18.37289,97.58528</v>
      </c>
    </row>
    <row r="294" spans="1:18" s="28" customFormat="1">
      <c r="A294" s="31">
        <v>45378</v>
      </c>
      <c r="B294" s="32">
        <v>13.5</v>
      </c>
      <c r="C294" s="33">
        <v>18.373419999999999</v>
      </c>
      <c r="D294" s="33">
        <v>97.589020000000005</v>
      </c>
      <c r="E294" s="34">
        <v>350935.355751</v>
      </c>
      <c r="F294" s="34">
        <v>2032078.71407</v>
      </c>
      <c r="G294" s="29" t="s">
        <v>145</v>
      </c>
      <c r="H294" s="29" t="s">
        <v>59</v>
      </c>
      <c r="I294" s="29" t="s">
        <v>60</v>
      </c>
      <c r="J294" s="29" t="s">
        <v>61</v>
      </c>
      <c r="K294" s="29" t="s">
        <v>52</v>
      </c>
      <c r="L294" s="29" t="s">
        <v>62</v>
      </c>
      <c r="M294" s="29" t="s">
        <v>69</v>
      </c>
      <c r="N294" s="29" t="s">
        <v>57</v>
      </c>
      <c r="O294" s="29" t="s">
        <v>65</v>
      </c>
      <c r="P294" s="29" t="s">
        <v>153</v>
      </c>
      <c r="Q294" s="29" t="s">
        <v>108</v>
      </c>
      <c r="R294" s="30" t="str">
        <f t="shared" si="4"/>
        <v>http://maps.google.com/maps?q=18.37342,97.58902</v>
      </c>
    </row>
    <row r="295" spans="1:18" s="28" customFormat="1">
      <c r="A295" s="31">
        <v>45378</v>
      </c>
      <c r="B295" s="32">
        <v>13.5</v>
      </c>
      <c r="C295" s="33">
        <v>18.386620000000001</v>
      </c>
      <c r="D295" s="33">
        <v>97.657380000000003</v>
      </c>
      <c r="E295" s="34">
        <v>358169.21771699999</v>
      </c>
      <c r="F295" s="34">
        <v>2033484.7711100001</v>
      </c>
      <c r="G295" s="29" t="s">
        <v>145</v>
      </c>
      <c r="H295" s="29" t="s">
        <v>59</v>
      </c>
      <c r="I295" s="29" t="s">
        <v>60</v>
      </c>
      <c r="J295" s="29" t="s">
        <v>61</v>
      </c>
      <c r="K295" s="29" t="s">
        <v>52</v>
      </c>
      <c r="L295" s="29" t="s">
        <v>62</v>
      </c>
      <c r="M295" s="29" t="s">
        <v>69</v>
      </c>
      <c r="N295" s="29" t="s">
        <v>57</v>
      </c>
      <c r="O295" s="29" t="s">
        <v>65</v>
      </c>
      <c r="P295" s="29" t="s">
        <v>58</v>
      </c>
      <c r="Q295" s="29" t="s">
        <v>108</v>
      </c>
      <c r="R295" s="30" t="str">
        <f t="shared" si="4"/>
        <v>http://maps.google.com/maps?q=18.38662,97.65738</v>
      </c>
    </row>
    <row r="296" spans="1:18" s="28" customFormat="1">
      <c r="A296" s="31">
        <v>45378</v>
      </c>
      <c r="B296" s="32">
        <v>13.5</v>
      </c>
      <c r="C296" s="33">
        <v>18.410060000000001</v>
      </c>
      <c r="D296" s="33">
        <v>97.724410000000006</v>
      </c>
      <c r="E296" s="34">
        <v>365269.28584700002</v>
      </c>
      <c r="F296" s="34">
        <v>2036027.6599600001</v>
      </c>
      <c r="G296" s="29" t="s">
        <v>145</v>
      </c>
      <c r="H296" s="29" t="s">
        <v>67</v>
      </c>
      <c r="I296" s="29" t="s">
        <v>60</v>
      </c>
      <c r="J296" s="29" t="s">
        <v>61</v>
      </c>
      <c r="K296" s="29" t="s">
        <v>52</v>
      </c>
      <c r="L296" s="29" t="s">
        <v>62</v>
      </c>
      <c r="M296" s="29" t="s">
        <v>69</v>
      </c>
      <c r="N296" s="29" t="s">
        <v>57</v>
      </c>
      <c r="O296" s="29" t="s">
        <v>65</v>
      </c>
      <c r="P296" s="29" t="s">
        <v>58</v>
      </c>
      <c r="Q296" s="29" t="s">
        <v>108</v>
      </c>
      <c r="R296" s="30" t="str">
        <f t="shared" si="4"/>
        <v>http://maps.google.com/maps?q=18.41006,97.72441</v>
      </c>
    </row>
    <row r="297" spans="1:18" s="28" customFormat="1">
      <c r="A297" s="31">
        <v>45378</v>
      </c>
      <c r="B297" s="32">
        <v>13.5</v>
      </c>
      <c r="C297" s="33">
        <v>18.410599999999999</v>
      </c>
      <c r="D297" s="33">
        <v>97.728250000000003</v>
      </c>
      <c r="E297" s="34">
        <v>365675.34811600001</v>
      </c>
      <c r="F297" s="34">
        <v>2036084.5695799999</v>
      </c>
      <c r="G297" s="29" t="s">
        <v>145</v>
      </c>
      <c r="H297" s="29" t="s">
        <v>67</v>
      </c>
      <c r="I297" s="29" t="s">
        <v>60</v>
      </c>
      <c r="J297" s="29" t="s">
        <v>61</v>
      </c>
      <c r="K297" s="29" t="s">
        <v>52</v>
      </c>
      <c r="L297" s="29" t="s">
        <v>62</v>
      </c>
      <c r="M297" s="29" t="s">
        <v>69</v>
      </c>
      <c r="N297" s="29" t="s">
        <v>57</v>
      </c>
      <c r="O297" s="29" t="s">
        <v>65</v>
      </c>
      <c r="P297" s="29" t="s">
        <v>58</v>
      </c>
      <c r="Q297" s="29" t="s">
        <v>108</v>
      </c>
      <c r="R297" s="30" t="str">
        <f t="shared" si="4"/>
        <v>http://maps.google.com/maps?q=18.4106,97.72825</v>
      </c>
    </row>
    <row r="298" spans="1:18" s="28" customFormat="1">
      <c r="A298" s="31">
        <v>45378</v>
      </c>
      <c r="B298" s="32">
        <v>13.5</v>
      </c>
      <c r="C298" s="33">
        <v>18.4194</v>
      </c>
      <c r="D298" s="33">
        <v>97.765690000000006</v>
      </c>
      <c r="E298" s="34">
        <v>369636.960838</v>
      </c>
      <c r="F298" s="34">
        <v>2037031.0703499999</v>
      </c>
      <c r="G298" s="29" t="s">
        <v>145</v>
      </c>
      <c r="H298" s="29" t="s">
        <v>67</v>
      </c>
      <c r="I298" s="29" t="s">
        <v>60</v>
      </c>
      <c r="J298" s="29" t="s">
        <v>61</v>
      </c>
      <c r="K298" s="29" t="s">
        <v>52</v>
      </c>
      <c r="L298" s="29" t="s">
        <v>62</v>
      </c>
      <c r="M298" s="29" t="s">
        <v>69</v>
      </c>
      <c r="N298" s="29" t="s">
        <v>57</v>
      </c>
      <c r="O298" s="29" t="s">
        <v>65</v>
      </c>
      <c r="P298" s="29" t="s">
        <v>58</v>
      </c>
      <c r="Q298" s="29" t="s">
        <v>108</v>
      </c>
      <c r="R298" s="30" t="str">
        <f t="shared" si="4"/>
        <v>http://maps.google.com/maps?q=18.4194,97.76569</v>
      </c>
    </row>
    <row r="299" spans="1:18" s="28" customFormat="1">
      <c r="A299" s="31">
        <v>45378</v>
      </c>
      <c r="B299" s="32">
        <v>13.5</v>
      </c>
      <c r="C299" s="33">
        <v>18.41994</v>
      </c>
      <c r="D299" s="33">
        <v>97.769450000000006</v>
      </c>
      <c r="E299" s="34">
        <v>370034.53233700001</v>
      </c>
      <c r="F299" s="34">
        <v>2037088.12781</v>
      </c>
      <c r="G299" s="29" t="s">
        <v>145</v>
      </c>
      <c r="H299" s="29" t="s">
        <v>67</v>
      </c>
      <c r="I299" s="29" t="s">
        <v>60</v>
      </c>
      <c r="J299" s="29" t="s">
        <v>61</v>
      </c>
      <c r="K299" s="29" t="s">
        <v>52</v>
      </c>
      <c r="L299" s="29" t="s">
        <v>62</v>
      </c>
      <c r="M299" s="29" t="s">
        <v>69</v>
      </c>
      <c r="N299" s="29" t="s">
        <v>57</v>
      </c>
      <c r="O299" s="29" t="s">
        <v>65</v>
      </c>
      <c r="P299" s="29" t="s">
        <v>58</v>
      </c>
      <c r="Q299" s="29" t="s">
        <v>108</v>
      </c>
      <c r="R299" s="30" t="str">
        <f t="shared" si="4"/>
        <v>http://maps.google.com/maps?q=18.41994,97.76945</v>
      </c>
    </row>
    <row r="300" spans="1:18" s="28" customFormat="1">
      <c r="A300" s="31">
        <v>45378</v>
      </c>
      <c r="B300" s="32">
        <v>13.5</v>
      </c>
      <c r="C300" s="33">
        <v>18.423359999999999</v>
      </c>
      <c r="D300" s="33">
        <v>97.769000000000005</v>
      </c>
      <c r="E300" s="34">
        <v>369989.56929900002</v>
      </c>
      <c r="F300" s="34">
        <v>2037466.9129999999</v>
      </c>
      <c r="G300" s="29" t="s">
        <v>145</v>
      </c>
      <c r="H300" s="29" t="s">
        <v>67</v>
      </c>
      <c r="I300" s="29" t="s">
        <v>60</v>
      </c>
      <c r="J300" s="29" t="s">
        <v>61</v>
      </c>
      <c r="K300" s="29" t="s">
        <v>52</v>
      </c>
      <c r="L300" s="29" t="s">
        <v>62</v>
      </c>
      <c r="M300" s="29" t="s">
        <v>69</v>
      </c>
      <c r="N300" s="29" t="s">
        <v>57</v>
      </c>
      <c r="O300" s="29" t="s">
        <v>65</v>
      </c>
      <c r="P300" s="29" t="s">
        <v>58</v>
      </c>
      <c r="Q300" s="29" t="s">
        <v>108</v>
      </c>
      <c r="R300" s="30" t="str">
        <f t="shared" si="4"/>
        <v>http://maps.google.com/maps?q=18.42336,97.769</v>
      </c>
    </row>
    <row r="301" spans="1:18" s="28" customFormat="1">
      <c r="A301" s="31">
        <v>45378</v>
      </c>
      <c r="B301" s="32">
        <v>13.5</v>
      </c>
      <c r="C301" s="33">
        <v>18.470079999999999</v>
      </c>
      <c r="D301" s="33">
        <v>97.535160000000005</v>
      </c>
      <c r="E301" s="34">
        <v>345330.71585199999</v>
      </c>
      <c r="F301" s="34">
        <v>2042821.1166900001</v>
      </c>
      <c r="G301" s="29" t="s">
        <v>145</v>
      </c>
      <c r="H301" s="29" t="s">
        <v>59</v>
      </c>
      <c r="I301" s="29" t="s">
        <v>60</v>
      </c>
      <c r="J301" s="29" t="s">
        <v>61</v>
      </c>
      <c r="K301" s="29" t="s">
        <v>52</v>
      </c>
      <c r="L301" s="29" t="s">
        <v>62</v>
      </c>
      <c r="M301" s="29" t="s">
        <v>69</v>
      </c>
      <c r="N301" s="29" t="s">
        <v>57</v>
      </c>
      <c r="O301" s="29" t="s">
        <v>65</v>
      </c>
      <c r="P301" s="29" t="s">
        <v>153</v>
      </c>
      <c r="Q301" s="29" t="s">
        <v>108</v>
      </c>
      <c r="R301" s="30" t="str">
        <f t="shared" si="4"/>
        <v>http://maps.google.com/maps?q=18.47008,97.53516</v>
      </c>
    </row>
    <row r="302" spans="1:18" s="28" customFormat="1">
      <c r="A302" s="31">
        <v>45378</v>
      </c>
      <c r="B302" s="32">
        <v>13.5</v>
      </c>
      <c r="C302" s="33">
        <v>18.471689999999999</v>
      </c>
      <c r="D302" s="33">
        <v>97.546469999999999</v>
      </c>
      <c r="E302" s="34">
        <v>346526.55366500001</v>
      </c>
      <c r="F302" s="34">
        <v>2042989.6566999999</v>
      </c>
      <c r="G302" s="29" t="s">
        <v>145</v>
      </c>
      <c r="H302" s="29" t="s">
        <v>59</v>
      </c>
      <c r="I302" s="29" t="s">
        <v>60</v>
      </c>
      <c r="J302" s="29" t="s">
        <v>61</v>
      </c>
      <c r="K302" s="29" t="s">
        <v>52</v>
      </c>
      <c r="L302" s="29" t="s">
        <v>62</v>
      </c>
      <c r="M302" s="29" t="s">
        <v>69</v>
      </c>
      <c r="N302" s="29" t="s">
        <v>57</v>
      </c>
      <c r="O302" s="29" t="s">
        <v>65</v>
      </c>
      <c r="P302" s="29" t="s">
        <v>58</v>
      </c>
      <c r="Q302" s="29" t="s">
        <v>108</v>
      </c>
      <c r="R302" s="30" t="str">
        <f t="shared" si="4"/>
        <v>http://maps.google.com/maps?q=18.47169,97.54647</v>
      </c>
    </row>
    <row r="303" spans="1:18" s="28" customFormat="1">
      <c r="A303" s="31">
        <v>45378</v>
      </c>
      <c r="B303" s="32">
        <v>13.5</v>
      </c>
      <c r="C303" s="33">
        <v>18.472809999999999</v>
      </c>
      <c r="D303" s="33">
        <v>97.554339999999996</v>
      </c>
      <c r="E303" s="34">
        <v>347358.65448199998</v>
      </c>
      <c r="F303" s="34">
        <v>2043106.9433599999</v>
      </c>
      <c r="G303" s="29" t="s">
        <v>145</v>
      </c>
      <c r="H303" s="29" t="s">
        <v>59</v>
      </c>
      <c r="I303" s="29" t="s">
        <v>60</v>
      </c>
      <c r="J303" s="29" t="s">
        <v>61</v>
      </c>
      <c r="K303" s="29" t="s">
        <v>52</v>
      </c>
      <c r="L303" s="29" t="s">
        <v>62</v>
      </c>
      <c r="M303" s="29" t="s">
        <v>69</v>
      </c>
      <c r="N303" s="29" t="s">
        <v>57</v>
      </c>
      <c r="O303" s="29" t="s">
        <v>65</v>
      </c>
      <c r="P303" s="29" t="s">
        <v>58</v>
      </c>
      <c r="Q303" s="29" t="s">
        <v>108</v>
      </c>
      <c r="R303" s="30" t="str">
        <f t="shared" si="4"/>
        <v>http://maps.google.com/maps?q=18.47281,97.55434</v>
      </c>
    </row>
    <row r="304" spans="1:18" s="28" customFormat="1">
      <c r="A304" s="31">
        <v>45378</v>
      </c>
      <c r="B304" s="32">
        <v>13.5</v>
      </c>
      <c r="C304" s="33">
        <v>18.472940000000001</v>
      </c>
      <c r="D304" s="33">
        <v>97.53098</v>
      </c>
      <c r="E304" s="34">
        <v>344891.85274399997</v>
      </c>
      <c r="F304" s="34">
        <v>2043141.21661</v>
      </c>
      <c r="G304" s="29" t="s">
        <v>145</v>
      </c>
      <c r="H304" s="29" t="s">
        <v>59</v>
      </c>
      <c r="I304" s="29" t="s">
        <v>60</v>
      </c>
      <c r="J304" s="29" t="s">
        <v>61</v>
      </c>
      <c r="K304" s="29" t="s">
        <v>52</v>
      </c>
      <c r="L304" s="29" t="s">
        <v>62</v>
      </c>
      <c r="M304" s="29" t="s">
        <v>69</v>
      </c>
      <c r="N304" s="29" t="s">
        <v>57</v>
      </c>
      <c r="O304" s="29" t="s">
        <v>65</v>
      </c>
      <c r="P304" s="29" t="s">
        <v>58</v>
      </c>
      <c r="Q304" s="29" t="s">
        <v>108</v>
      </c>
      <c r="R304" s="30" t="str">
        <f t="shared" si="4"/>
        <v>http://maps.google.com/maps?q=18.47294,97.53098</v>
      </c>
    </row>
    <row r="305" spans="1:18" s="28" customFormat="1">
      <c r="A305" s="31">
        <v>45378</v>
      </c>
      <c r="B305" s="32">
        <v>13.5</v>
      </c>
      <c r="C305" s="33">
        <v>18.476330000000001</v>
      </c>
      <c r="D305" s="33">
        <v>97.530479999999997</v>
      </c>
      <c r="E305" s="34">
        <v>344842.10025100003</v>
      </c>
      <c r="F305" s="34">
        <v>2043516.8200099999</v>
      </c>
      <c r="G305" s="29" t="s">
        <v>145</v>
      </c>
      <c r="H305" s="29" t="s">
        <v>59</v>
      </c>
      <c r="I305" s="29" t="s">
        <v>60</v>
      </c>
      <c r="J305" s="29" t="s">
        <v>61</v>
      </c>
      <c r="K305" s="29" t="s">
        <v>52</v>
      </c>
      <c r="L305" s="29" t="s">
        <v>62</v>
      </c>
      <c r="M305" s="29" t="s">
        <v>69</v>
      </c>
      <c r="N305" s="29" t="s">
        <v>57</v>
      </c>
      <c r="O305" s="29" t="s">
        <v>65</v>
      </c>
      <c r="P305" s="29" t="s">
        <v>58</v>
      </c>
      <c r="Q305" s="29" t="s">
        <v>108</v>
      </c>
      <c r="R305" s="30" t="str">
        <f t="shared" si="4"/>
        <v>http://maps.google.com/maps?q=18.47633,97.53048</v>
      </c>
    </row>
    <row r="306" spans="1:18" s="28" customFormat="1">
      <c r="A306" s="31">
        <v>45378</v>
      </c>
      <c r="B306" s="32">
        <v>13.5</v>
      </c>
      <c r="C306" s="33">
        <v>18.51033</v>
      </c>
      <c r="D306" s="33">
        <v>97.72063</v>
      </c>
      <c r="E306" s="34">
        <v>364948.44894799998</v>
      </c>
      <c r="F306" s="34">
        <v>2047126.7140899999</v>
      </c>
      <c r="G306" s="29" t="s">
        <v>145</v>
      </c>
      <c r="H306" s="29" t="s">
        <v>67</v>
      </c>
      <c r="I306" s="29" t="s">
        <v>60</v>
      </c>
      <c r="J306" s="29" t="s">
        <v>61</v>
      </c>
      <c r="K306" s="29" t="s">
        <v>52</v>
      </c>
      <c r="L306" s="29" t="s">
        <v>62</v>
      </c>
      <c r="M306" s="29" t="s">
        <v>69</v>
      </c>
      <c r="N306" s="29" t="s">
        <v>57</v>
      </c>
      <c r="O306" s="29" t="s">
        <v>65</v>
      </c>
      <c r="P306" s="29" t="s">
        <v>58</v>
      </c>
      <c r="Q306" s="29" t="s">
        <v>108</v>
      </c>
      <c r="R306" s="30" t="str">
        <f t="shared" si="4"/>
        <v>http://maps.google.com/maps?q=18.51033,97.72063</v>
      </c>
    </row>
    <row r="307" spans="1:18" s="28" customFormat="1">
      <c r="A307" s="31">
        <v>45378</v>
      </c>
      <c r="B307" s="32">
        <v>13.5</v>
      </c>
      <c r="C307" s="33">
        <v>18.033239999999999</v>
      </c>
      <c r="D307" s="33">
        <v>97.865480000000005</v>
      </c>
      <c r="E307" s="34">
        <v>379912.87549300003</v>
      </c>
      <c r="F307" s="34">
        <v>1994231.1824</v>
      </c>
      <c r="G307" s="29" t="s">
        <v>145</v>
      </c>
      <c r="H307" s="29" t="s">
        <v>162</v>
      </c>
      <c r="I307" s="29" t="s">
        <v>60</v>
      </c>
      <c r="J307" s="29" t="s">
        <v>61</v>
      </c>
      <c r="K307" s="29" t="s">
        <v>52</v>
      </c>
      <c r="L307" s="29" t="s">
        <v>62</v>
      </c>
      <c r="M307" s="29" t="s">
        <v>63</v>
      </c>
      <c r="N307" s="29" t="s">
        <v>64</v>
      </c>
      <c r="O307" s="29" t="s">
        <v>65</v>
      </c>
      <c r="P307" s="29" t="s">
        <v>153</v>
      </c>
      <c r="Q307" s="29" t="s">
        <v>108</v>
      </c>
      <c r="R307" s="30" t="str">
        <f t="shared" si="4"/>
        <v>http://maps.google.com/maps?q=18.03324,97.86548</v>
      </c>
    </row>
    <row r="308" spans="1:18" s="28" customFormat="1">
      <c r="A308" s="31">
        <v>45378</v>
      </c>
      <c r="B308" s="32">
        <v>13.5</v>
      </c>
      <c r="C308" s="33">
        <v>18.047979999999999</v>
      </c>
      <c r="D308" s="33">
        <v>97.871030000000005</v>
      </c>
      <c r="E308" s="34">
        <v>380510.35042500001</v>
      </c>
      <c r="F308" s="34">
        <v>1995858.63017</v>
      </c>
      <c r="G308" s="29" t="s">
        <v>145</v>
      </c>
      <c r="H308" s="29" t="s">
        <v>162</v>
      </c>
      <c r="I308" s="29" t="s">
        <v>60</v>
      </c>
      <c r="J308" s="29" t="s">
        <v>61</v>
      </c>
      <c r="K308" s="29" t="s">
        <v>52</v>
      </c>
      <c r="L308" s="29" t="s">
        <v>62</v>
      </c>
      <c r="M308" s="29" t="s">
        <v>63</v>
      </c>
      <c r="N308" s="29" t="s">
        <v>64</v>
      </c>
      <c r="O308" s="29" t="s">
        <v>65</v>
      </c>
      <c r="P308" s="29" t="s">
        <v>58</v>
      </c>
      <c r="Q308" s="29" t="s">
        <v>108</v>
      </c>
      <c r="R308" s="30" t="str">
        <f t="shared" si="4"/>
        <v>http://maps.google.com/maps?q=18.04798,97.87103</v>
      </c>
    </row>
    <row r="309" spans="1:18" s="28" customFormat="1">
      <c r="A309" s="31">
        <v>45378</v>
      </c>
      <c r="B309" s="32">
        <v>13.5</v>
      </c>
      <c r="C309" s="33">
        <v>18.077660000000002</v>
      </c>
      <c r="D309" s="33">
        <v>97.886330000000001</v>
      </c>
      <c r="E309" s="34">
        <v>382149.65766099998</v>
      </c>
      <c r="F309" s="34">
        <v>1999133.01508</v>
      </c>
      <c r="G309" s="29" t="s">
        <v>145</v>
      </c>
      <c r="H309" s="29" t="s">
        <v>162</v>
      </c>
      <c r="I309" s="29" t="s">
        <v>60</v>
      </c>
      <c r="J309" s="29" t="s">
        <v>61</v>
      </c>
      <c r="K309" s="29" t="s">
        <v>52</v>
      </c>
      <c r="L309" s="29" t="s">
        <v>62</v>
      </c>
      <c r="M309" s="29" t="s">
        <v>63</v>
      </c>
      <c r="N309" s="29" t="s">
        <v>64</v>
      </c>
      <c r="O309" s="29" t="s">
        <v>65</v>
      </c>
      <c r="P309" s="29" t="s">
        <v>153</v>
      </c>
      <c r="Q309" s="29" t="s">
        <v>108</v>
      </c>
      <c r="R309" s="30" t="str">
        <f t="shared" si="4"/>
        <v>http://maps.google.com/maps?q=18.07766,97.88633</v>
      </c>
    </row>
    <row r="310" spans="1:18" s="28" customFormat="1">
      <c r="A310" s="31">
        <v>45378</v>
      </c>
      <c r="B310" s="32">
        <v>13.5</v>
      </c>
      <c r="C310" s="33">
        <v>18.078869999999998</v>
      </c>
      <c r="D310" s="33">
        <v>97.870159999999998</v>
      </c>
      <c r="E310" s="34">
        <v>380439.16277499998</v>
      </c>
      <c r="F310" s="34">
        <v>1999277.30507</v>
      </c>
      <c r="G310" s="29" t="s">
        <v>145</v>
      </c>
      <c r="H310" s="29" t="s">
        <v>162</v>
      </c>
      <c r="I310" s="29" t="s">
        <v>60</v>
      </c>
      <c r="J310" s="29" t="s">
        <v>61</v>
      </c>
      <c r="K310" s="29" t="s">
        <v>52</v>
      </c>
      <c r="L310" s="29" t="s">
        <v>62</v>
      </c>
      <c r="M310" s="29" t="s">
        <v>63</v>
      </c>
      <c r="N310" s="29" t="s">
        <v>64</v>
      </c>
      <c r="O310" s="29" t="s">
        <v>65</v>
      </c>
      <c r="P310" s="29" t="s">
        <v>58</v>
      </c>
      <c r="Q310" s="29" t="s">
        <v>108</v>
      </c>
      <c r="R310" s="30" t="str">
        <f t="shared" si="4"/>
        <v>http://maps.google.com/maps?q=18.07887,97.87016</v>
      </c>
    </row>
    <row r="311" spans="1:18" s="28" customFormat="1">
      <c r="A311" s="31">
        <v>45378</v>
      </c>
      <c r="B311" s="32">
        <v>13.5</v>
      </c>
      <c r="C311" s="33">
        <v>18.079419999999999</v>
      </c>
      <c r="D311" s="33">
        <v>97.874080000000006</v>
      </c>
      <c r="E311" s="34">
        <v>380854.39590399998</v>
      </c>
      <c r="F311" s="34">
        <v>1999335.63032</v>
      </c>
      <c r="G311" s="29" t="s">
        <v>145</v>
      </c>
      <c r="H311" s="29" t="s">
        <v>162</v>
      </c>
      <c r="I311" s="29" t="s">
        <v>60</v>
      </c>
      <c r="J311" s="29" t="s">
        <v>61</v>
      </c>
      <c r="K311" s="29" t="s">
        <v>52</v>
      </c>
      <c r="L311" s="29" t="s">
        <v>62</v>
      </c>
      <c r="M311" s="29" t="s">
        <v>63</v>
      </c>
      <c r="N311" s="29" t="s">
        <v>64</v>
      </c>
      <c r="O311" s="29" t="s">
        <v>65</v>
      </c>
      <c r="P311" s="29" t="s">
        <v>153</v>
      </c>
      <c r="Q311" s="29" t="s">
        <v>108</v>
      </c>
      <c r="R311" s="30" t="str">
        <f t="shared" si="4"/>
        <v>http://maps.google.com/maps?q=18.07942,97.87408</v>
      </c>
    </row>
    <row r="312" spans="1:18" s="28" customFormat="1">
      <c r="A312" s="31">
        <v>45378</v>
      </c>
      <c r="B312" s="32">
        <v>13.5</v>
      </c>
      <c r="C312" s="33">
        <v>18.08061</v>
      </c>
      <c r="D312" s="33">
        <v>97.857799999999997</v>
      </c>
      <c r="E312" s="34">
        <v>379132.26603900001</v>
      </c>
      <c r="F312" s="34">
        <v>1999477.89423</v>
      </c>
      <c r="G312" s="29" t="s">
        <v>145</v>
      </c>
      <c r="H312" s="29" t="s">
        <v>162</v>
      </c>
      <c r="I312" s="29" t="s">
        <v>60</v>
      </c>
      <c r="J312" s="29" t="s">
        <v>61</v>
      </c>
      <c r="K312" s="29" t="s">
        <v>52</v>
      </c>
      <c r="L312" s="29" t="s">
        <v>62</v>
      </c>
      <c r="M312" s="29" t="s">
        <v>63</v>
      </c>
      <c r="N312" s="29" t="s">
        <v>64</v>
      </c>
      <c r="O312" s="29" t="s">
        <v>65</v>
      </c>
      <c r="P312" s="29" t="s">
        <v>153</v>
      </c>
      <c r="Q312" s="29" t="s">
        <v>108</v>
      </c>
      <c r="R312" s="30" t="str">
        <f t="shared" si="4"/>
        <v>http://maps.google.com/maps?q=18.08061,97.8578</v>
      </c>
    </row>
    <row r="313" spans="1:18" s="28" customFormat="1">
      <c r="A313" s="31">
        <v>45378</v>
      </c>
      <c r="B313" s="32">
        <v>13.5</v>
      </c>
      <c r="C313" s="33">
        <v>18.081160000000001</v>
      </c>
      <c r="D313" s="33">
        <v>97.861720000000005</v>
      </c>
      <c r="E313" s="34">
        <v>379547.50062900002</v>
      </c>
      <c r="F313" s="34">
        <v>1999536.1917000001</v>
      </c>
      <c r="G313" s="29" t="s">
        <v>145</v>
      </c>
      <c r="H313" s="29" t="s">
        <v>162</v>
      </c>
      <c r="I313" s="29" t="s">
        <v>60</v>
      </c>
      <c r="J313" s="29" t="s">
        <v>61</v>
      </c>
      <c r="K313" s="29" t="s">
        <v>52</v>
      </c>
      <c r="L313" s="29" t="s">
        <v>62</v>
      </c>
      <c r="M313" s="29" t="s">
        <v>63</v>
      </c>
      <c r="N313" s="29" t="s">
        <v>64</v>
      </c>
      <c r="O313" s="29" t="s">
        <v>65</v>
      </c>
      <c r="P313" s="29" t="s">
        <v>58</v>
      </c>
      <c r="Q313" s="29" t="s">
        <v>108</v>
      </c>
      <c r="R313" s="30" t="str">
        <f t="shared" si="4"/>
        <v>http://maps.google.com/maps?q=18.08116,97.86172</v>
      </c>
    </row>
    <row r="314" spans="1:18" s="28" customFormat="1">
      <c r="A314" s="31">
        <v>45378</v>
      </c>
      <c r="B314" s="32">
        <v>13.5</v>
      </c>
      <c r="C314" s="33">
        <v>18.081720000000001</v>
      </c>
      <c r="D314" s="33">
        <v>97.865650000000002</v>
      </c>
      <c r="E314" s="34">
        <v>379963.79729199997</v>
      </c>
      <c r="F314" s="34">
        <v>1999595.5978999999</v>
      </c>
      <c r="G314" s="29" t="s">
        <v>145</v>
      </c>
      <c r="H314" s="29" t="s">
        <v>162</v>
      </c>
      <c r="I314" s="29" t="s">
        <v>60</v>
      </c>
      <c r="J314" s="29" t="s">
        <v>61</v>
      </c>
      <c r="K314" s="29" t="s">
        <v>52</v>
      </c>
      <c r="L314" s="29" t="s">
        <v>62</v>
      </c>
      <c r="M314" s="29" t="s">
        <v>63</v>
      </c>
      <c r="N314" s="29" t="s">
        <v>64</v>
      </c>
      <c r="O314" s="29" t="s">
        <v>65</v>
      </c>
      <c r="P314" s="29" t="s">
        <v>58</v>
      </c>
      <c r="Q314" s="29" t="s">
        <v>108</v>
      </c>
      <c r="R314" s="30" t="str">
        <f t="shared" si="4"/>
        <v>http://maps.google.com/maps?q=18.08172,97.86565</v>
      </c>
    </row>
    <row r="315" spans="1:18" s="28" customFormat="1">
      <c r="A315" s="31">
        <v>45378</v>
      </c>
      <c r="B315" s="32">
        <v>13.5</v>
      </c>
      <c r="C315" s="33">
        <v>18.084009999999999</v>
      </c>
      <c r="D315" s="33">
        <v>97.857169999999996</v>
      </c>
      <c r="E315" s="34">
        <v>379067.92169599998</v>
      </c>
      <c r="F315" s="34">
        <v>1999854.53373</v>
      </c>
      <c r="G315" s="29" t="s">
        <v>145</v>
      </c>
      <c r="H315" s="29" t="s">
        <v>162</v>
      </c>
      <c r="I315" s="29" t="s">
        <v>60</v>
      </c>
      <c r="J315" s="29" t="s">
        <v>61</v>
      </c>
      <c r="K315" s="29" t="s">
        <v>52</v>
      </c>
      <c r="L315" s="29" t="s">
        <v>62</v>
      </c>
      <c r="M315" s="29" t="s">
        <v>63</v>
      </c>
      <c r="N315" s="29" t="s">
        <v>64</v>
      </c>
      <c r="O315" s="29" t="s">
        <v>65</v>
      </c>
      <c r="P315" s="29" t="s">
        <v>58</v>
      </c>
      <c r="Q315" s="29" t="s">
        <v>108</v>
      </c>
      <c r="R315" s="30" t="str">
        <f t="shared" si="4"/>
        <v>http://maps.google.com/maps?q=18.08401,97.85717</v>
      </c>
    </row>
    <row r="316" spans="1:18" s="28" customFormat="1">
      <c r="A316" s="31">
        <v>45378</v>
      </c>
      <c r="B316" s="32">
        <v>13.5</v>
      </c>
      <c r="C316" s="33">
        <v>18.08456</v>
      </c>
      <c r="D316" s="33">
        <v>97.861080000000001</v>
      </c>
      <c r="E316" s="34">
        <v>379482.09035000001</v>
      </c>
      <c r="F316" s="34">
        <v>1999912.8359300001</v>
      </c>
      <c r="G316" s="29" t="s">
        <v>145</v>
      </c>
      <c r="H316" s="29" t="s">
        <v>162</v>
      </c>
      <c r="I316" s="29" t="s">
        <v>60</v>
      </c>
      <c r="J316" s="29" t="s">
        <v>61</v>
      </c>
      <c r="K316" s="29" t="s">
        <v>52</v>
      </c>
      <c r="L316" s="29" t="s">
        <v>62</v>
      </c>
      <c r="M316" s="29" t="s">
        <v>63</v>
      </c>
      <c r="N316" s="29" t="s">
        <v>64</v>
      </c>
      <c r="O316" s="29" t="s">
        <v>65</v>
      </c>
      <c r="P316" s="29" t="s">
        <v>58</v>
      </c>
      <c r="Q316" s="29" t="s">
        <v>108</v>
      </c>
      <c r="R316" s="30" t="str">
        <f t="shared" si="4"/>
        <v>http://maps.google.com/maps?q=18.08456,97.86108</v>
      </c>
    </row>
    <row r="317" spans="1:18" s="28" customFormat="1">
      <c r="A317" s="31">
        <v>45378</v>
      </c>
      <c r="B317" s="32">
        <v>13.5</v>
      </c>
      <c r="C317" s="33">
        <v>18.095050000000001</v>
      </c>
      <c r="D317" s="33">
        <v>97.812280000000001</v>
      </c>
      <c r="E317" s="34">
        <v>374325.06979099999</v>
      </c>
      <c r="F317" s="34">
        <v>2001106.1770299999</v>
      </c>
      <c r="G317" s="29" t="s">
        <v>145</v>
      </c>
      <c r="H317" s="29" t="s">
        <v>162</v>
      </c>
      <c r="I317" s="29" t="s">
        <v>60</v>
      </c>
      <c r="J317" s="29" t="s">
        <v>61</v>
      </c>
      <c r="K317" s="29" t="s">
        <v>52</v>
      </c>
      <c r="L317" s="29" t="s">
        <v>62</v>
      </c>
      <c r="M317" s="29" t="s">
        <v>63</v>
      </c>
      <c r="N317" s="29" t="s">
        <v>64</v>
      </c>
      <c r="O317" s="29" t="s">
        <v>65</v>
      </c>
      <c r="P317" s="29" t="s">
        <v>153</v>
      </c>
      <c r="Q317" s="29" t="s">
        <v>108</v>
      </c>
      <c r="R317" s="30" t="str">
        <f t="shared" si="4"/>
        <v>http://maps.google.com/maps?q=18.09505,97.81228</v>
      </c>
    </row>
    <row r="318" spans="1:18" s="28" customFormat="1">
      <c r="A318" s="31">
        <v>45378</v>
      </c>
      <c r="B318" s="32">
        <v>13.5</v>
      </c>
      <c r="C318" s="33">
        <v>18.098459999999999</v>
      </c>
      <c r="D318" s="33">
        <v>97.811729999999997</v>
      </c>
      <c r="E318" s="34">
        <v>374269.29765600001</v>
      </c>
      <c r="F318" s="34">
        <v>2001483.89078</v>
      </c>
      <c r="G318" s="29" t="s">
        <v>145</v>
      </c>
      <c r="H318" s="29" t="s">
        <v>162</v>
      </c>
      <c r="I318" s="29" t="s">
        <v>60</v>
      </c>
      <c r="J318" s="29" t="s">
        <v>61</v>
      </c>
      <c r="K318" s="29" t="s">
        <v>52</v>
      </c>
      <c r="L318" s="29" t="s">
        <v>62</v>
      </c>
      <c r="M318" s="29" t="s">
        <v>63</v>
      </c>
      <c r="N318" s="29" t="s">
        <v>64</v>
      </c>
      <c r="O318" s="29" t="s">
        <v>65</v>
      </c>
      <c r="P318" s="29" t="s">
        <v>153</v>
      </c>
      <c r="Q318" s="29" t="s">
        <v>108</v>
      </c>
      <c r="R318" s="30" t="str">
        <f t="shared" si="4"/>
        <v>http://maps.google.com/maps?q=18.09846,97.81173</v>
      </c>
    </row>
    <row r="319" spans="1:18" s="28" customFormat="1">
      <c r="A319" s="31">
        <v>45378</v>
      </c>
      <c r="B319" s="32">
        <v>13.5</v>
      </c>
      <c r="C319" s="33">
        <v>18.103259999999999</v>
      </c>
      <c r="D319" s="33">
        <v>97.870080000000002</v>
      </c>
      <c r="E319" s="34">
        <v>380447.22589300002</v>
      </c>
      <c r="F319" s="34">
        <v>2001976.22361</v>
      </c>
      <c r="G319" s="29" t="s">
        <v>145</v>
      </c>
      <c r="H319" s="29" t="s">
        <v>162</v>
      </c>
      <c r="I319" s="29" t="s">
        <v>60</v>
      </c>
      <c r="J319" s="29" t="s">
        <v>61</v>
      </c>
      <c r="K319" s="29" t="s">
        <v>52</v>
      </c>
      <c r="L319" s="29" t="s">
        <v>62</v>
      </c>
      <c r="M319" s="29" t="s">
        <v>63</v>
      </c>
      <c r="N319" s="29" t="s">
        <v>64</v>
      </c>
      <c r="O319" s="29" t="s">
        <v>65</v>
      </c>
      <c r="P319" s="29" t="s">
        <v>58</v>
      </c>
      <c r="Q319" s="29" t="s">
        <v>108</v>
      </c>
      <c r="R319" s="30" t="str">
        <f t="shared" si="4"/>
        <v>http://maps.google.com/maps?q=18.10326,97.87008</v>
      </c>
    </row>
    <row r="320" spans="1:18" s="28" customFormat="1">
      <c r="A320" s="31">
        <v>45378</v>
      </c>
      <c r="B320" s="32">
        <v>13.5</v>
      </c>
      <c r="C320" s="33">
        <v>18.106670000000001</v>
      </c>
      <c r="D320" s="33">
        <v>97.869510000000005</v>
      </c>
      <c r="E320" s="34">
        <v>380389.223811</v>
      </c>
      <c r="F320" s="34">
        <v>2002353.9262699999</v>
      </c>
      <c r="G320" s="29" t="s">
        <v>145</v>
      </c>
      <c r="H320" s="29" t="s">
        <v>162</v>
      </c>
      <c r="I320" s="29" t="s">
        <v>60</v>
      </c>
      <c r="J320" s="29" t="s">
        <v>61</v>
      </c>
      <c r="K320" s="29" t="s">
        <v>52</v>
      </c>
      <c r="L320" s="29" t="s">
        <v>62</v>
      </c>
      <c r="M320" s="29" t="s">
        <v>63</v>
      </c>
      <c r="N320" s="29" t="s">
        <v>64</v>
      </c>
      <c r="O320" s="29" t="s">
        <v>65</v>
      </c>
      <c r="P320" s="29" t="s">
        <v>58</v>
      </c>
      <c r="Q320" s="29" t="s">
        <v>108</v>
      </c>
      <c r="R320" s="30" t="str">
        <f t="shared" si="4"/>
        <v>http://maps.google.com/maps?q=18.10667,97.86951</v>
      </c>
    </row>
    <row r="321" spans="1:18" s="28" customFormat="1">
      <c r="A321" s="31">
        <v>45378</v>
      </c>
      <c r="B321" s="32">
        <v>13.5</v>
      </c>
      <c r="C321" s="33">
        <v>18.120889999999999</v>
      </c>
      <c r="D321" s="33">
        <v>97.846980000000002</v>
      </c>
      <c r="E321" s="34">
        <v>378015.038948</v>
      </c>
      <c r="F321" s="34">
        <v>2003942.21582</v>
      </c>
      <c r="G321" s="29" t="s">
        <v>145</v>
      </c>
      <c r="H321" s="29" t="s">
        <v>162</v>
      </c>
      <c r="I321" s="29" t="s">
        <v>60</v>
      </c>
      <c r="J321" s="29" t="s">
        <v>61</v>
      </c>
      <c r="K321" s="29" t="s">
        <v>52</v>
      </c>
      <c r="L321" s="29" t="s">
        <v>62</v>
      </c>
      <c r="M321" s="29" t="s">
        <v>63</v>
      </c>
      <c r="N321" s="29" t="s">
        <v>64</v>
      </c>
      <c r="O321" s="29" t="s">
        <v>65</v>
      </c>
      <c r="P321" s="29" t="s">
        <v>58</v>
      </c>
      <c r="Q321" s="29" t="s">
        <v>108</v>
      </c>
      <c r="R321" s="30" t="str">
        <f t="shared" si="4"/>
        <v>http://maps.google.com/maps?q=18.12089,97.84698</v>
      </c>
    </row>
    <row r="322" spans="1:18" s="28" customFormat="1">
      <c r="A322" s="31">
        <v>45378</v>
      </c>
      <c r="B322" s="32">
        <v>13.5</v>
      </c>
      <c r="C322" s="33">
        <v>18.12143</v>
      </c>
      <c r="D322" s="33">
        <v>97.875190000000003</v>
      </c>
      <c r="E322" s="34">
        <v>381000.22567399999</v>
      </c>
      <c r="F322" s="34">
        <v>2003983.5134099999</v>
      </c>
      <c r="G322" s="29" t="s">
        <v>145</v>
      </c>
      <c r="H322" s="29" t="s">
        <v>162</v>
      </c>
      <c r="I322" s="29" t="s">
        <v>60</v>
      </c>
      <c r="J322" s="29" t="s">
        <v>61</v>
      </c>
      <c r="K322" s="29" t="s">
        <v>52</v>
      </c>
      <c r="L322" s="29" t="s">
        <v>62</v>
      </c>
      <c r="M322" s="29" t="s">
        <v>63</v>
      </c>
      <c r="N322" s="29" t="s">
        <v>64</v>
      </c>
      <c r="O322" s="29" t="s">
        <v>65</v>
      </c>
      <c r="P322" s="29" t="s">
        <v>153</v>
      </c>
      <c r="Q322" s="29" t="s">
        <v>108</v>
      </c>
      <c r="R322" s="30" t="str">
        <f t="shared" ref="R322:R377" si="5">HYPERLINK(CONCATENATE("http://maps.google.com/maps?q=",C322,",",D322))</f>
        <v>http://maps.google.com/maps?q=18.12143,97.87519</v>
      </c>
    </row>
    <row r="323" spans="1:18" s="28" customFormat="1">
      <c r="A323" s="31">
        <v>45378</v>
      </c>
      <c r="B323" s="32">
        <v>13.5</v>
      </c>
      <c r="C323" s="33">
        <v>18.12717</v>
      </c>
      <c r="D323" s="33">
        <v>97.842200000000005</v>
      </c>
      <c r="E323" s="34">
        <v>377513.64692999999</v>
      </c>
      <c r="F323" s="34">
        <v>2004640.3073</v>
      </c>
      <c r="G323" s="29" t="s">
        <v>145</v>
      </c>
      <c r="H323" s="29" t="s">
        <v>162</v>
      </c>
      <c r="I323" s="29" t="s">
        <v>60</v>
      </c>
      <c r="J323" s="29" t="s">
        <v>61</v>
      </c>
      <c r="K323" s="29" t="s">
        <v>52</v>
      </c>
      <c r="L323" s="29" t="s">
        <v>62</v>
      </c>
      <c r="M323" s="29" t="s">
        <v>63</v>
      </c>
      <c r="N323" s="29" t="s">
        <v>64</v>
      </c>
      <c r="O323" s="29" t="s">
        <v>65</v>
      </c>
      <c r="P323" s="29" t="s">
        <v>58</v>
      </c>
      <c r="Q323" s="29" t="s">
        <v>108</v>
      </c>
      <c r="R323" s="30" t="str">
        <f t="shared" si="5"/>
        <v>http://maps.google.com/maps?q=18.12717,97.8422</v>
      </c>
    </row>
    <row r="324" spans="1:18" s="28" customFormat="1">
      <c r="A324" s="31">
        <v>45378</v>
      </c>
      <c r="B324" s="32">
        <v>13.5</v>
      </c>
      <c r="C324" s="33">
        <v>18.130590000000002</v>
      </c>
      <c r="D324" s="33">
        <v>97.841740000000001</v>
      </c>
      <c r="E324" s="34">
        <v>377467.35787399998</v>
      </c>
      <c r="F324" s="34">
        <v>2005019.0567300001</v>
      </c>
      <c r="G324" s="29" t="s">
        <v>145</v>
      </c>
      <c r="H324" s="29" t="s">
        <v>162</v>
      </c>
      <c r="I324" s="29" t="s">
        <v>60</v>
      </c>
      <c r="J324" s="29" t="s">
        <v>61</v>
      </c>
      <c r="K324" s="29" t="s">
        <v>52</v>
      </c>
      <c r="L324" s="29" t="s">
        <v>62</v>
      </c>
      <c r="M324" s="29" t="s">
        <v>63</v>
      </c>
      <c r="N324" s="29" t="s">
        <v>64</v>
      </c>
      <c r="O324" s="29" t="s">
        <v>65</v>
      </c>
      <c r="P324" s="29" t="s">
        <v>58</v>
      </c>
      <c r="Q324" s="29" t="s">
        <v>108</v>
      </c>
      <c r="R324" s="30" t="str">
        <f t="shared" si="5"/>
        <v>http://maps.google.com/maps?q=18.13059,97.84174</v>
      </c>
    </row>
    <row r="325" spans="1:18" s="28" customFormat="1">
      <c r="A325" s="31">
        <v>45378</v>
      </c>
      <c r="B325" s="32">
        <v>13.5</v>
      </c>
      <c r="C325" s="33">
        <v>18.21865</v>
      </c>
      <c r="D325" s="33">
        <v>97.749880000000005</v>
      </c>
      <c r="E325" s="34">
        <v>367814.58602300001</v>
      </c>
      <c r="F325" s="34">
        <v>2014827.30422</v>
      </c>
      <c r="G325" s="29" t="s">
        <v>145</v>
      </c>
      <c r="H325" s="29" t="s">
        <v>59</v>
      </c>
      <c r="I325" s="29" t="s">
        <v>60</v>
      </c>
      <c r="J325" s="29" t="s">
        <v>61</v>
      </c>
      <c r="K325" s="29" t="s">
        <v>52</v>
      </c>
      <c r="L325" s="29" t="s">
        <v>62</v>
      </c>
      <c r="M325" s="29" t="s">
        <v>63</v>
      </c>
      <c r="N325" s="29" t="s">
        <v>64</v>
      </c>
      <c r="O325" s="29" t="s">
        <v>65</v>
      </c>
      <c r="P325" s="29" t="s">
        <v>153</v>
      </c>
      <c r="Q325" s="29" t="s">
        <v>108</v>
      </c>
      <c r="R325" s="30" t="str">
        <f t="shared" si="5"/>
        <v>http://maps.google.com/maps?q=18.21865,97.74988</v>
      </c>
    </row>
    <row r="326" spans="1:18" s="28" customFormat="1">
      <c r="A326" s="31">
        <v>45378</v>
      </c>
      <c r="B326" s="32">
        <v>13.5</v>
      </c>
      <c r="C326" s="33">
        <v>18.21923</v>
      </c>
      <c r="D326" s="33">
        <v>97.753860000000003</v>
      </c>
      <c r="E326" s="34">
        <v>368235.91432400001</v>
      </c>
      <c r="F326" s="34">
        <v>2014888.61992</v>
      </c>
      <c r="G326" s="29" t="s">
        <v>145</v>
      </c>
      <c r="H326" s="29" t="s">
        <v>59</v>
      </c>
      <c r="I326" s="29" t="s">
        <v>60</v>
      </c>
      <c r="J326" s="29" t="s">
        <v>61</v>
      </c>
      <c r="K326" s="29" t="s">
        <v>52</v>
      </c>
      <c r="L326" s="29" t="s">
        <v>62</v>
      </c>
      <c r="M326" s="29" t="s">
        <v>63</v>
      </c>
      <c r="N326" s="29" t="s">
        <v>64</v>
      </c>
      <c r="O326" s="29" t="s">
        <v>65</v>
      </c>
      <c r="P326" s="29" t="s">
        <v>58</v>
      </c>
      <c r="Q326" s="29" t="s">
        <v>108</v>
      </c>
      <c r="R326" s="30" t="str">
        <f t="shared" si="5"/>
        <v>http://maps.google.com/maps?q=18.21923,97.75386</v>
      </c>
    </row>
    <row r="327" spans="1:18" s="28" customFormat="1">
      <c r="A327" s="31">
        <v>45378</v>
      </c>
      <c r="B327" s="32">
        <v>13.5</v>
      </c>
      <c r="C327" s="33">
        <v>18.22166</v>
      </c>
      <c r="D327" s="33">
        <v>97.722300000000004</v>
      </c>
      <c r="E327" s="34">
        <v>364900.26251299999</v>
      </c>
      <c r="F327" s="34">
        <v>2015180.5122700001</v>
      </c>
      <c r="G327" s="29" t="s">
        <v>145</v>
      </c>
      <c r="H327" s="29" t="s">
        <v>59</v>
      </c>
      <c r="I327" s="29" t="s">
        <v>60</v>
      </c>
      <c r="J327" s="29" t="s">
        <v>61</v>
      </c>
      <c r="K327" s="29" t="s">
        <v>52</v>
      </c>
      <c r="L327" s="29" t="s">
        <v>62</v>
      </c>
      <c r="M327" s="29" t="s">
        <v>63</v>
      </c>
      <c r="N327" s="29" t="s">
        <v>64</v>
      </c>
      <c r="O327" s="29" t="s">
        <v>65</v>
      </c>
      <c r="P327" s="29" t="s">
        <v>58</v>
      </c>
      <c r="Q327" s="29" t="s">
        <v>108</v>
      </c>
      <c r="R327" s="30" t="str">
        <f t="shared" si="5"/>
        <v>http://maps.google.com/maps?q=18.22166,97.7223</v>
      </c>
    </row>
    <row r="328" spans="1:18" s="28" customFormat="1">
      <c r="A328" s="31">
        <v>45378</v>
      </c>
      <c r="B328" s="32">
        <v>13.5</v>
      </c>
      <c r="C328" s="33">
        <v>18.222190000000001</v>
      </c>
      <c r="D328" s="33">
        <v>97.726010000000002</v>
      </c>
      <c r="E328" s="34">
        <v>365293.00584400003</v>
      </c>
      <c r="F328" s="34">
        <v>2015236.43022</v>
      </c>
      <c r="G328" s="29" t="s">
        <v>145</v>
      </c>
      <c r="H328" s="29" t="s">
        <v>59</v>
      </c>
      <c r="I328" s="29" t="s">
        <v>60</v>
      </c>
      <c r="J328" s="29" t="s">
        <v>61</v>
      </c>
      <c r="K328" s="29" t="s">
        <v>52</v>
      </c>
      <c r="L328" s="29" t="s">
        <v>62</v>
      </c>
      <c r="M328" s="29" t="s">
        <v>63</v>
      </c>
      <c r="N328" s="29" t="s">
        <v>64</v>
      </c>
      <c r="O328" s="29" t="s">
        <v>65</v>
      </c>
      <c r="P328" s="29" t="s">
        <v>58</v>
      </c>
      <c r="Q328" s="29" t="s">
        <v>108</v>
      </c>
      <c r="R328" s="30" t="str">
        <f t="shared" si="5"/>
        <v>http://maps.google.com/maps?q=18.22219,97.72601</v>
      </c>
    </row>
    <row r="329" spans="1:18" s="28" customFormat="1">
      <c r="A329" s="31">
        <v>45378</v>
      </c>
      <c r="B329" s="32">
        <v>13.5</v>
      </c>
      <c r="C329" s="33">
        <v>18.228300000000001</v>
      </c>
      <c r="D329" s="33">
        <v>97.744370000000004</v>
      </c>
      <c r="E329" s="34">
        <v>367239.21290300001</v>
      </c>
      <c r="F329" s="34">
        <v>2015899.15937</v>
      </c>
      <c r="G329" s="29" t="s">
        <v>145</v>
      </c>
      <c r="H329" s="29" t="s">
        <v>59</v>
      </c>
      <c r="I329" s="29" t="s">
        <v>60</v>
      </c>
      <c r="J329" s="29" t="s">
        <v>61</v>
      </c>
      <c r="K329" s="29" t="s">
        <v>52</v>
      </c>
      <c r="L329" s="29" t="s">
        <v>62</v>
      </c>
      <c r="M329" s="29" t="s">
        <v>63</v>
      </c>
      <c r="N329" s="29" t="s">
        <v>64</v>
      </c>
      <c r="O329" s="29" t="s">
        <v>65</v>
      </c>
      <c r="P329" s="29" t="s">
        <v>153</v>
      </c>
      <c r="Q329" s="29" t="s">
        <v>108</v>
      </c>
      <c r="R329" s="30" t="str">
        <f t="shared" si="5"/>
        <v>http://maps.google.com/maps?q=18.2283,97.74437</v>
      </c>
    </row>
    <row r="330" spans="1:18" s="28" customFormat="1">
      <c r="A330" s="31">
        <v>45378</v>
      </c>
      <c r="B330" s="32">
        <v>13.5</v>
      </c>
      <c r="C330" s="33">
        <v>18.228860000000001</v>
      </c>
      <c r="D330" s="33">
        <v>97.748270000000005</v>
      </c>
      <c r="E330" s="34">
        <v>367652.04607899999</v>
      </c>
      <c r="F330" s="34">
        <v>2015958.3058800001</v>
      </c>
      <c r="G330" s="29" t="s">
        <v>145</v>
      </c>
      <c r="H330" s="29" t="s">
        <v>59</v>
      </c>
      <c r="I330" s="29" t="s">
        <v>60</v>
      </c>
      <c r="J330" s="29" t="s">
        <v>61</v>
      </c>
      <c r="K330" s="29" t="s">
        <v>52</v>
      </c>
      <c r="L330" s="29" t="s">
        <v>62</v>
      </c>
      <c r="M330" s="29" t="s">
        <v>63</v>
      </c>
      <c r="N330" s="29" t="s">
        <v>64</v>
      </c>
      <c r="O330" s="29" t="s">
        <v>65</v>
      </c>
      <c r="P330" s="29" t="s">
        <v>153</v>
      </c>
      <c r="Q330" s="29" t="s">
        <v>108</v>
      </c>
      <c r="R330" s="30" t="str">
        <f t="shared" si="5"/>
        <v>http://maps.google.com/maps?q=18.22886,97.74827</v>
      </c>
    </row>
    <row r="331" spans="1:18" s="28" customFormat="1">
      <c r="A331" s="31">
        <v>45378</v>
      </c>
      <c r="B331" s="32">
        <v>13.5</v>
      </c>
      <c r="C331" s="33">
        <v>18.229510000000001</v>
      </c>
      <c r="D331" s="33">
        <v>97.728610000000003</v>
      </c>
      <c r="E331" s="34">
        <v>365573.57957900001</v>
      </c>
      <c r="F331" s="34">
        <v>2016044.55693</v>
      </c>
      <c r="G331" s="29" t="s">
        <v>145</v>
      </c>
      <c r="H331" s="29" t="s">
        <v>59</v>
      </c>
      <c r="I331" s="29" t="s">
        <v>60</v>
      </c>
      <c r="J331" s="29" t="s">
        <v>61</v>
      </c>
      <c r="K331" s="29" t="s">
        <v>52</v>
      </c>
      <c r="L331" s="29" t="s">
        <v>62</v>
      </c>
      <c r="M331" s="29" t="s">
        <v>63</v>
      </c>
      <c r="N331" s="29" t="s">
        <v>64</v>
      </c>
      <c r="O331" s="29" t="s">
        <v>65</v>
      </c>
      <c r="P331" s="29" t="s">
        <v>153</v>
      </c>
      <c r="Q331" s="29" t="s">
        <v>108</v>
      </c>
      <c r="R331" s="30" t="str">
        <f t="shared" si="5"/>
        <v>http://maps.google.com/maps?q=18.22951,97.72861</v>
      </c>
    </row>
    <row r="332" spans="1:18" s="28" customFormat="1">
      <c r="A332" s="31">
        <v>45378</v>
      </c>
      <c r="B332" s="32">
        <v>13.5</v>
      </c>
      <c r="C332" s="33">
        <v>18.233460000000001</v>
      </c>
      <c r="D332" s="33">
        <v>97.731920000000002</v>
      </c>
      <c r="E332" s="34">
        <v>365926.62548799999</v>
      </c>
      <c r="F332" s="34">
        <v>2016479.2398399999</v>
      </c>
      <c r="G332" s="29" t="s">
        <v>145</v>
      </c>
      <c r="H332" s="29" t="s">
        <v>59</v>
      </c>
      <c r="I332" s="29" t="s">
        <v>60</v>
      </c>
      <c r="J332" s="29" t="s">
        <v>61</v>
      </c>
      <c r="K332" s="29" t="s">
        <v>52</v>
      </c>
      <c r="L332" s="29" t="s">
        <v>62</v>
      </c>
      <c r="M332" s="29" t="s">
        <v>63</v>
      </c>
      <c r="N332" s="29" t="s">
        <v>64</v>
      </c>
      <c r="O332" s="29" t="s">
        <v>65</v>
      </c>
      <c r="P332" s="29" t="s">
        <v>153</v>
      </c>
      <c r="Q332" s="29" t="s">
        <v>108</v>
      </c>
      <c r="R332" s="30" t="str">
        <f t="shared" si="5"/>
        <v>http://maps.google.com/maps?q=18.23346,97.73192</v>
      </c>
    </row>
    <row r="333" spans="1:18" s="28" customFormat="1">
      <c r="A333" s="31">
        <v>45378</v>
      </c>
      <c r="B333" s="32">
        <v>13.5</v>
      </c>
      <c r="C333" s="33">
        <v>18.24372</v>
      </c>
      <c r="D333" s="33">
        <v>97.730670000000003</v>
      </c>
      <c r="E333" s="34">
        <v>365802.31982600002</v>
      </c>
      <c r="F333" s="34">
        <v>2017615.53596</v>
      </c>
      <c r="G333" s="29" t="s">
        <v>145</v>
      </c>
      <c r="H333" s="29" t="s">
        <v>59</v>
      </c>
      <c r="I333" s="29" t="s">
        <v>60</v>
      </c>
      <c r="J333" s="29" t="s">
        <v>61</v>
      </c>
      <c r="K333" s="29" t="s">
        <v>52</v>
      </c>
      <c r="L333" s="29" t="s">
        <v>62</v>
      </c>
      <c r="M333" s="29" t="s">
        <v>63</v>
      </c>
      <c r="N333" s="29" t="s">
        <v>64</v>
      </c>
      <c r="O333" s="29" t="s">
        <v>65</v>
      </c>
      <c r="P333" s="29" t="s">
        <v>153</v>
      </c>
      <c r="Q333" s="29" t="s">
        <v>108</v>
      </c>
      <c r="R333" s="30" t="str">
        <f t="shared" si="5"/>
        <v>http://maps.google.com/maps?q=18.24372,97.73067</v>
      </c>
    </row>
    <row r="334" spans="1:18" s="28" customFormat="1">
      <c r="A334" s="31">
        <v>45378</v>
      </c>
      <c r="B334" s="32">
        <v>13.5</v>
      </c>
      <c r="C334" s="33">
        <v>18.244199999999999</v>
      </c>
      <c r="D334" s="33">
        <v>97.758129999999994</v>
      </c>
      <c r="E334" s="34">
        <v>368706.21258799999</v>
      </c>
      <c r="F334" s="34">
        <v>2017648.7298099999</v>
      </c>
      <c r="G334" s="29" t="s">
        <v>145</v>
      </c>
      <c r="H334" s="29" t="s">
        <v>59</v>
      </c>
      <c r="I334" s="29" t="s">
        <v>60</v>
      </c>
      <c r="J334" s="29" t="s">
        <v>61</v>
      </c>
      <c r="K334" s="29" t="s">
        <v>52</v>
      </c>
      <c r="L334" s="29" t="s">
        <v>62</v>
      </c>
      <c r="M334" s="29" t="s">
        <v>63</v>
      </c>
      <c r="N334" s="29" t="s">
        <v>64</v>
      </c>
      <c r="O334" s="29" t="s">
        <v>65</v>
      </c>
      <c r="P334" s="29" t="s">
        <v>58</v>
      </c>
      <c r="Q334" s="29" t="s">
        <v>108</v>
      </c>
      <c r="R334" s="30" t="str">
        <f t="shared" si="5"/>
        <v>http://maps.google.com/maps?q=18.2442,97.75813</v>
      </c>
    </row>
    <row r="335" spans="1:18" s="28" customFormat="1">
      <c r="A335" s="31">
        <v>45378</v>
      </c>
      <c r="B335" s="32">
        <v>13.5</v>
      </c>
      <c r="C335" s="33">
        <v>18.246929999999999</v>
      </c>
      <c r="D335" s="33">
        <v>97.777159999999995</v>
      </c>
      <c r="E335" s="34">
        <v>370720.38282599999</v>
      </c>
      <c r="F335" s="34">
        <v>2017937.2785100001</v>
      </c>
      <c r="G335" s="29" t="s">
        <v>145</v>
      </c>
      <c r="H335" s="29" t="s">
        <v>59</v>
      </c>
      <c r="I335" s="29" t="s">
        <v>60</v>
      </c>
      <c r="J335" s="29" t="s">
        <v>61</v>
      </c>
      <c r="K335" s="29" t="s">
        <v>52</v>
      </c>
      <c r="L335" s="29" t="s">
        <v>62</v>
      </c>
      <c r="M335" s="29" t="s">
        <v>63</v>
      </c>
      <c r="N335" s="29" t="s">
        <v>64</v>
      </c>
      <c r="O335" s="29" t="s">
        <v>65</v>
      </c>
      <c r="P335" s="29" t="s">
        <v>153</v>
      </c>
      <c r="Q335" s="29" t="s">
        <v>108</v>
      </c>
      <c r="R335" s="30" t="str">
        <f t="shared" si="5"/>
        <v>http://maps.google.com/maps?q=18.24693,97.77716</v>
      </c>
    </row>
    <row r="336" spans="1:18" s="28" customFormat="1">
      <c r="A336" s="31">
        <v>45378</v>
      </c>
      <c r="B336" s="32">
        <v>13.5</v>
      </c>
      <c r="C336" s="33">
        <v>18.247599999999998</v>
      </c>
      <c r="D336" s="33">
        <v>97.757589999999993</v>
      </c>
      <c r="E336" s="34">
        <v>368651.66992399999</v>
      </c>
      <c r="F336" s="34">
        <v>2018025.3613799999</v>
      </c>
      <c r="G336" s="29" t="s">
        <v>145</v>
      </c>
      <c r="H336" s="29" t="s">
        <v>59</v>
      </c>
      <c r="I336" s="29" t="s">
        <v>60</v>
      </c>
      <c r="J336" s="29" t="s">
        <v>61</v>
      </c>
      <c r="K336" s="29" t="s">
        <v>52</v>
      </c>
      <c r="L336" s="29" t="s">
        <v>62</v>
      </c>
      <c r="M336" s="29" t="s">
        <v>63</v>
      </c>
      <c r="N336" s="29" t="s">
        <v>64</v>
      </c>
      <c r="O336" s="29" t="s">
        <v>65</v>
      </c>
      <c r="P336" s="29" t="s">
        <v>153</v>
      </c>
      <c r="Q336" s="29" t="s">
        <v>108</v>
      </c>
      <c r="R336" s="30" t="str">
        <f t="shared" si="5"/>
        <v>http://maps.google.com/maps?q=18.2476,97.75759</v>
      </c>
    </row>
    <row r="337" spans="1:18" s="28" customFormat="1">
      <c r="A337" s="31">
        <v>45378</v>
      </c>
      <c r="B337" s="32">
        <v>13.5</v>
      </c>
      <c r="C337" s="33">
        <v>18.24813</v>
      </c>
      <c r="D337" s="33">
        <v>97.761319999999998</v>
      </c>
      <c r="E337" s="34">
        <v>369046.45465899998</v>
      </c>
      <c r="F337" s="34">
        <v>2018081.3368899999</v>
      </c>
      <c r="G337" s="29" t="s">
        <v>145</v>
      </c>
      <c r="H337" s="29" t="s">
        <v>59</v>
      </c>
      <c r="I337" s="29" t="s">
        <v>60</v>
      </c>
      <c r="J337" s="29" t="s">
        <v>61</v>
      </c>
      <c r="K337" s="29" t="s">
        <v>52</v>
      </c>
      <c r="L337" s="29" t="s">
        <v>62</v>
      </c>
      <c r="M337" s="29" t="s">
        <v>63</v>
      </c>
      <c r="N337" s="29" t="s">
        <v>64</v>
      </c>
      <c r="O337" s="29" t="s">
        <v>65</v>
      </c>
      <c r="P337" s="29" t="s">
        <v>58</v>
      </c>
      <c r="Q337" s="29" t="s">
        <v>108</v>
      </c>
      <c r="R337" s="30" t="str">
        <f t="shared" si="5"/>
        <v>http://maps.google.com/maps?q=18.24813,97.76132</v>
      </c>
    </row>
    <row r="338" spans="1:18" s="28" customFormat="1">
      <c r="A338" s="31">
        <v>45378</v>
      </c>
      <c r="B338" s="32">
        <v>13.5</v>
      </c>
      <c r="C338" s="33">
        <v>18.248670000000001</v>
      </c>
      <c r="D338" s="33">
        <v>97.765079999999998</v>
      </c>
      <c r="E338" s="34">
        <v>369444.416027</v>
      </c>
      <c r="F338" s="34">
        <v>2018138.4055000001</v>
      </c>
      <c r="G338" s="29" t="s">
        <v>145</v>
      </c>
      <c r="H338" s="29" t="s">
        <v>59</v>
      </c>
      <c r="I338" s="29" t="s">
        <v>60</v>
      </c>
      <c r="J338" s="29" t="s">
        <v>61</v>
      </c>
      <c r="K338" s="29" t="s">
        <v>52</v>
      </c>
      <c r="L338" s="29" t="s">
        <v>62</v>
      </c>
      <c r="M338" s="29" t="s">
        <v>63</v>
      </c>
      <c r="N338" s="29" t="s">
        <v>64</v>
      </c>
      <c r="O338" s="29" t="s">
        <v>65</v>
      </c>
      <c r="P338" s="29" t="s">
        <v>58</v>
      </c>
      <c r="Q338" s="29" t="s">
        <v>108</v>
      </c>
      <c r="R338" s="30" t="str">
        <f t="shared" si="5"/>
        <v>http://maps.google.com/maps?q=18.24867,97.76508</v>
      </c>
    </row>
    <row r="339" spans="1:18" s="28" customFormat="1">
      <c r="A339" s="31">
        <v>45378</v>
      </c>
      <c r="B339" s="32">
        <v>13.5</v>
      </c>
      <c r="C339" s="33">
        <v>18.249210000000001</v>
      </c>
      <c r="D339" s="33">
        <v>97.768839999999997</v>
      </c>
      <c r="E339" s="34">
        <v>369842.37449199997</v>
      </c>
      <c r="F339" s="34">
        <v>2018195.4821599999</v>
      </c>
      <c r="G339" s="29" t="s">
        <v>145</v>
      </c>
      <c r="H339" s="29" t="s">
        <v>59</v>
      </c>
      <c r="I339" s="29" t="s">
        <v>60</v>
      </c>
      <c r="J339" s="29" t="s">
        <v>61</v>
      </c>
      <c r="K339" s="29" t="s">
        <v>52</v>
      </c>
      <c r="L339" s="29" t="s">
        <v>62</v>
      </c>
      <c r="M339" s="29" t="s">
        <v>63</v>
      </c>
      <c r="N339" s="29" t="s">
        <v>64</v>
      </c>
      <c r="O339" s="29" t="s">
        <v>65</v>
      </c>
      <c r="P339" s="29" t="s">
        <v>153</v>
      </c>
      <c r="Q339" s="29" t="s">
        <v>108</v>
      </c>
      <c r="R339" s="30" t="str">
        <f t="shared" si="5"/>
        <v>http://maps.google.com/maps?q=18.24921,97.76884</v>
      </c>
    </row>
    <row r="340" spans="1:18" s="28" customFormat="1">
      <c r="A340" s="31">
        <v>45378</v>
      </c>
      <c r="B340" s="32">
        <v>13.5</v>
      </c>
      <c r="C340" s="33">
        <v>18.249759999999998</v>
      </c>
      <c r="D340" s="33">
        <v>97.772660000000002</v>
      </c>
      <c r="E340" s="34">
        <v>370246.68141600001</v>
      </c>
      <c r="F340" s="34">
        <v>2018253.6308899999</v>
      </c>
      <c r="G340" s="29" t="s">
        <v>145</v>
      </c>
      <c r="H340" s="29" t="s">
        <v>59</v>
      </c>
      <c r="I340" s="29" t="s">
        <v>60</v>
      </c>
      <c r="J340" s="29" t="s">
        <v>61</v>
      </c>
      <c r="K340" s="29" t="s">
        <v>52</v>
      </c>
      <c r="L340" s="29" t="s">
        <v>62</v>
      </c>
      <c r="M340" s="29" t="s">
        <v>63</v>
      </c>
      <c r="N340" s="29" t="s">
        <v>64</v>
      </c>
      <c r="O340" s="29" t="s">
        <v>65</v>
      </c>
      <c r="P340" s="29" t="s">
        <v>58</v>
      </c>
      <c r="Q340" s="29" t="s">
        <v>108</v>
      </c>
      <c r="R340" s="30" t="str">
        <f t="shared" si="5"/>
        <v>http://maps.google.com/maps?q=18.24976,97.77266</v>
      </c>
    </row>
    <row r="341" spans="1:18" s="28" customFormat="1">
      <c r="A341" s="31">
        <v>45378</v>
      </c>
      <c r="B341" s="32">
        <v>13.5</v>
      </c>
      <c r="C341" s="33">
        <v>18.250319999999999</v>
      </c>
      <c r="D341" s="33">
        <v>97.776570000000007</v>
      </c>
      <c r="E341" s="34">
        <v>370660.50860100001</v>
      </c>
      <c r="F341" s="34">
        <v>2018312.8308699999</v>
      </c>
      <c r="G341" s="29" t="s">
        <v>145</v>
      </c>
      <c r="H341" s="29" t="s">
        <v>59</v>
      </c>
      <c r="I341" s="29" t="s">
        <v>60</v>
      </c>
      <c r="J341" s="29" t="s">
        <v>61</v>
      </c>
      <c r="K341" s="29" t="s">
        <v>52</v>
      </c>
      <c r="L341" s="29" t="s">
        <v>62</v>
      </c>
      <c r="M341" s="29" t="s">
        <v>63</v>
      </c>
      <c r="N341" s="29" t="s">
        <v>64</v>
      </c>
      <c r="O341" s="29" t="s">
        <v>65</v>
      </c>
      <c r="P341" s="29" t="s">
        <v>58</v>
      </c>
      <c r="Q341" s="29" t="s">
        <v>108</v>
      </c>
      <c r="R341" s="30" t="str">
        <f t="shared" si="5"/>
        <v>http://maps.google.com/maps?q=18.25032,97.77657</v>
      </c>
    </row>
    <row r="342" spans="1:18" s="28" customFormat="1">
      <c r="A342" s="31">
        <v>45378</v>
      </c>
      <c r="B342" s="32">
        <v>13.5</v>
      </c>
      <c r="C342" s="33">
        <v>18.24999</v>
      </c>
      <c r="D342" s="33">
        <v>97.725909999999999</v>
      </c>
      <c r="E342" s="34">
        <v>365303.84201299999</v>
      </c>
      <c r="F342" s="34">
        <v>2018312.87885</v>
      </c>
      <c r="G342" s="29" t="s">
        <v>145</v>
      </c>
      <c r="H342" s="29" t="s">
        <v>59</v>
      </c>
      <c r="I342" s="29" t="s">
        <v>60</v>
      </c>
      <c r="J342" s="29" t="s">
        <v>61</v>
      </c>
      <c r="K342" s="29" t="s">
        <v>52</v>
      </c>
      <c r="L342" s="29" t="s">
        <v>62</v>
      </c>
      <c r="M342" s="29" t="s">
        <v>63</v>
      </c>
      <c r="N342" s="29" t="s">
        <v>64</v>
      </c>
      <c r="O342" s="29" t="s">
        <v>65</v>
      </c>
      <c r="P342" s="29" t="s">
        <v>153</v>
      </c>
      <c r="Q342" s="29" t="s">
        <v>108</v>
      </c>
      <c r="R342" s="30" t="str">
        <f t="shared" si="5"/>
        <v>http://maps.google.com/maps?q=18.24999,97.72591</v>
      </c>
    </row>
    <row r="343" spans="1:18" s="28" customFormat="1">
      <c r="A343" s="31">
        <v>45378</v>
      </c>
      <c r="B343" s="32">
        <v>13.5</v>
      </c>
      <c r="C343" s="33">
        <v>18.250869999999999</v>
      </c>
      <c r="D343" s="33">
        <v>97.780410000000003</v>
      </c>
      <c r="E343" s="34">
        <v>371066.92409099999</v>
      </c>
      <c r="F343" s="34">
        <v>2018370.9823100001</v>
      </c>
      <c r="G343" s="29" t="s">
        <v>145</v>
      </c>
      <c r="H343" s="29" t="s">
        <v>59</v>
      </c>
      <c r="I343" s="29" t="s">
        <v>60</v>
      </c>
      <c r="J343" s="29" t="s">
        <v>61</v>
      </c>
      <c r="K343" s="29" t="s">
        <v>52</v>
      </c>
      <c r="L343" s="29" t="s">
        <v>62</v>
      </c>
      <c r="M343" s="29" t="s">
        <v>63</v>
      </c>
      <c r="N343" s="29" t="s">
        <v>64</v>
      </c>
      <c r="O343" s="29" t="s">
        <v>65</v>
      </c>
      <c r="P343" s="29" t="s">
        <v>58</v>
      </c>
      <c r="Q343" s="29" t="s">
        <v>108</v>
      </c>
      <c r="R343" s="30" t="str">
        <f t="shared" si="5"/>
        <v>http://maps.google.com/maps?q=18.25087,97.78041</v>
      </c>
    </row>
    <row r="344" spans="1:18" s="28" customFormat="1">
      <c r="A344" s="31">
        <v>45378</v>
      </c>
      <c r="B344" s="32">
        <v>13.5</v>
      </c>
      <c r="C344" s="33">
        <v>18.252220000000001</v>
      </c>
      <c r="D344" s="33">
        <v>97.741330000000005</v>
      </c>
      <c r="E344" s="34">
        <v>366935.948332</v>
      </c>
      <c r="F344" s="34">
        <v>2018548.36494</v>
      </c>
      <c r="G344" s="29" t="s">
        <v>145</v>
      </c>
      <c r="H344" s="29" t="s">
        <v>59</v>
      </c>
      <c r="I344" s="29" t="s">
        <v>60</v>
      </c>
      <c r="J344" s="29" t="s">
        <v>61</v>
      </c>
      <c r="K344" s="29" t="s">
        <v>52</v>
      </c>
      <c r="L344" s="29" t="s">
        <v>62</v>
      </c>
      <c r="M344" s="29" t="s">
        <v>63</v>
      </c>
      <c r="N344" s="29" t="s">
        <v>64</v>
      </c>
      <c r="O344" s="29" t="s">
        <v>65</v>
      </c>
      <c r="P344" s="29" t="s">
        <v>153</v>
      </c>
      <c r="Q344" s="29" t="s">
        <v>108</v>
      </c>
      <c r="R344" s="30" t="str">
        <f t="shared" si="5"/>
        <v>http://maps.google.com/maps?q=18.25222,97.74133</v>
      </c>
    </row>
    <row r="345" spans="1:18" s="28" customFormat="1">
      <c r="A345" s="31">
        <v>45378</v>
      </c>
      <c r="B345" s="32">
        <v>13.5</v>
      </c>
      <c r="C345" s="33">
        <v>18.252590000000001</v>
      </c>
      <c r="D345" s="33">
        <v>97.768199999999993</v>
      </c>
      <c r="E345" s="34">
        <v>369777.22431800002</v>
      </c>
      <c r="F345" s="34">
        <v>2018569.96744</v>
      </c>
      <c r="G345" s="29" t="s">
        <v>145</v>
      </c>
      <c r="H345" s="29" t="s">
        <v>59</v>
      </c>
      <c r="I345" s="29" t="s">
        <v>60</v>
      </c>
      <c r="J345" s="29" t="s">
        <v>61</v>
      </c>
      <c r="K345" s="29" t="s">
        <v>52</v>
      </c>
      <c r="L345" s="29" t="s">
        <v>62</v>
      </c>
      <c r="M345" s="29" t="s">
        <v>63</v>
      </c>
      <c r="N345" s="29" t="s">
        <v>64</v>
      </c>
      <c r="O345" s="29" t="s">
        <v>65</v>
      </c>
      <c r="P345" s="29" t="s">
        <v>58</v>
      </c>
      <c r="Q345" s="29" t="s">
        <v>108</v>
      </c>
      <c r="R345" s="30" t="str">
        <f t="shared" si="5"/>
        <v>http://maps.google.com/maps?q=18.25259,97.7682</v>
      </c>
    </row>
    <row r="346" spans="1:18" s="28" customFormat="1">
      <c r="A346" s="31">
        <v>45378</v>
      </c>
      <c r="B346" s="32">
        <v>13.5</v>
      </c>
      <c r="C346" s="33">
        <v>18.252770000000002</v>
      </c>
      <c r="D346" s="33">
        <v>97.745130000000003</v>
      </c>
      <c r="E346" s="34">
        <v>367338.14630000002</v>
      </c>
      <c r="F346" s="34">
        <v>2018606.46753</v>
      </c>
      <c r="G346" s="29" t="s">
        <v>145</v>
      </c>
      <c r="H346" s="29" t="s">
        <v>59</v>
      </c>
      <c r="I346" s="29" t="s">
        <v>60</v>
      </c>
      <c r="J346" s="29" t="s">
        <v>61</v>
      </c>
      <c r="K346" s="29" t="s">
        <v>52</v>
      </c>
      <c r="L346" s="29" t="s">
        <v>62</v>
      </c>
      <c r="M346" s="29" t="s">
        <v>63</v>
      </c>
      <c r="N346" s="29" t="s">
        <v>64</v>
      </c>
      <c r="O346" s="29" t="s">
        <v>65</v>
      </c>
      <c r="P346" s="29" t="s">
        <v>58</v>
      </c>
      <c r="Q346" s="29" t="s">
        <v>108</v>
      </c>
      <c r="R346" s="30" t="str">
        <f t="shared" si="5"/>
        <v>http://maps.google.com/maps?q=18.25277,97.74513</v>
      </c>
    </row>
    <row r="347" spans="1:18" s="28" customFormat="1">
      <c r="A347" s="31">
        <v>45378</v>
      </c>
      <c r="B347" s="32">
        <v>13.5</v>
      </c>
      <c r="C347" s="33">
        <v>18.25337</v>
      </c>
      <c r="D347" s="33">
        <v>97.725290000000001</v>
      </c>
      <c r="E347" s="34">
        <v>365240.89382699999</v>
      </c>
      <c r="F347" s="34">
        <v>2018687.3703000001</v>
      </c>
      <c r="G347" s="29" t="s">
        <v>145</v>
      </c>
      <c r="H347" s="29" t="s">
        <v>59</v>
      </c>
      <c r="I347" s="29" t="s">
        <v>60</v>
      </c>
      <c r="J347" s="29" t="s">
        <v>61</v>
      </c>
      <c r="K347" s="29" t="s">
        <v>52</v>
      </c>
      <c r="L347" s="29" t="s">
        <v>62</v>
      </c>
      <c r="M347" s="29" t="s">
        <v>63</v>
      </c>
      <c r="N347" s="29" t="s">
        <v>64</v>
      </c>
      <c r="O347" s="29" t="s">
        <v>65</v>
      </c>
      <c r="P347" s="29" t="s">
        <v>58</v>
      </c>
      <c r="Q347" s="29" t="s">
        <v>108</v>
      </c>
      <c r="R347" s="30" t="str">
        <f t="shared" si="5"/>
        <v>http://maps.google.com/maps?q=18.25337,97.72529</v>
      </c>
    </row>
    <row r="348" spans="1:18" s="28" customFormat="1">
      <c r="A348" s="31">
        <v>45378</v>
      </c>
      <c r="B348" s="32">
        <v>13.5</v>
      </c>
      <c r="C348" s="33">
        <v>18.253409999999999</v>
      </c>
      <c r="D348" s="33">
        <v>97.725459999999998</v>
      </c>
      <c r="E348" s="34">
        <v>365258.899042</v>
      </c>
      <c r="F348" s="34">
        <v>2018691.67148</v>
      </c>
      <c r="G348" s="29" t="s">
        <v>145</v>
      </c>
      <c r="H348" s="29" t="s">
        <v>59</v>
      </c>
      <c r="I348" s="29" t="s">
        <v>60</v>
      </c>
      <c r="J348" s="29" t="s">
        <v>61</v>
      </c>
      <c r="K348" s="29" t="s">
        <v>52</v>
      </c>
      <c r="L348" s="29" t="s">
        <v>62</v>
      </c>
      <c r="M348" s="29" t="s">
        <v>63</v>
      </c>
      <c r="N348" s="29" t="s">
        <v>64</v>
      </c>
      <c r="O348" s="29" t="s">
        <v>65</v>
      </c>
      <c r="P348" s="29" t="s">
        <v>58</v>
      </c>
      <c r="Q348" s="29" t="s">
        <v>108</v>
      </c>
      <c r="R348" s="30" t="str">
        <f t="shared" si="5"/>
        <v>http://maps.google.com/maps?q=18.25341,97.72546</v>
      </c>
    </row>
    <row r="349" spans="1:18" s="28" customFormat="1">
      <c r="A349" s="31">
        <v>45378</v>
      </c>
      <c r="B349" s="32">
        <v>13.5</v>
      </c>
      <c r="C349" s="33">
        <v>18.256540000000001</v>
      </c>
      <c r="D349" s="33">
        <v>97.771450000000002</v>
      </c>
      <c r="E349" s="34">
        <v>370123.78506000002</v>
      </c>
      <c r="F349" s="34">
        <v>2019004.7618100001</v>
      </c>
      <c r="G349" s="29" t="s">
        <v>145</v>
      </c>
      <c r="H349" s="29" t="s">
        <v>59</v>
      </c>
      <c r="I349" s="29" t="s">
        <v>60</v>
      </c>
      <c r="J349" s="29" t="s">
        <v>61</v>
      </c>
      <c r="K349" s="29" t="s">
        <v>52</v>
      </c>
      <c r="L349" s="29" t="s">
        <v>62</v>
      </c>
      <c r="M349" s="29" t="s">
        <v>63</v>
      </c>
      <c r="N349" s="29" t="s">
        <v>64</v>
      </c>
      <c r="O349" s="29" t="s">
        <v>65</v>
      </c>
      <c r="P349" s="29" t="s">
        <v>153</v>
      </c>
      <c r="Q349" s="29" t="s">
        <v>108</v>
      </c>
      <c r="R349" s="30" t="str">
        <f t="shared" si="5"/>
        <v>http://maps.google.com/maps?q=18.25654,97.77145</v>
      </c>
    </row>
    <row r="350" spans="1:18" s="28" customFormat="1">
      <c r="A350" s="31">
        <v>45378</v>
      </c>
      <c r="B350" s="32">
        <v>13.5</v>
      </c>
      <c r="C350" s="33">
        <v>18.25938</v>
      </c>
      <c r="D350" s="33">
        <v>97.767030000000005</v>
      </c>
      <c r="E350" s="34">
        <v>369658.58545399999</v>
      </c>
      <c r="F350" s="34">
        <v>2019322.1809</v>
      </c>
      <c r="G350" s="29" t="s">
        <v>145</v>
      </c>
      <c r="H350" s="29" t="s">
        <v>59</v>
      </c>
      <c r="I350" s="29" t="s">
        <v>60</v>
      </c>
      <c r="J350" s="29" t="s">
        <v>61</v>
      </c>
      <c r="K350" s="29" t="s">
        <v>52</v>
      </c>
      <c r="L350" s="29" t="s">
        <v>62</v>
      </c>
      <c r="M350" s="29" t="s">
        <v>63</v>
      </c>
      <c r="N350" s="29" t="s">
        <v>64</v>
      </c>
      <c r="O350" s="29" t="s">
        <v>65</v>
      </c>
      <c r="P350" s="29" t="s">
        <v>153</v>
      </c>
      <c r="Q350" s="29" t="s">
        <v>108</v>
      </c>
      <c r="R350" s="30" t="str">
        <f t="shared" si="5"/>
        <v>http://maps.google.com/maps?q=18.25938,97.76703</v>
      </c>
    </row>
    <row r="351" spans="1:18" s="28" customFormat="1">
      <c r="A351" s="31">
        <v>45378</v>
      </c>
      <c r="B351" s="32">
        <v>13.5</v>
      </c>
      <c r="C351" s="33">
        <v>18.259789999999999</v>
      </c>
      <c r="D351" s="33">
        <v>97.770759999999996</v>
      </c>
      <c r="E351" s="34">
        <v>370053.25039</v>
      </c>
      <c r="F351" s="34">
        <v>2019364.89604</v>
      </c>
      <c r="G351" s="29" t="s">
        <v>145</v>
      </c>
      <c r="H351" s="29" t="s">
        <v>59</v>
      </c>
      <c r="I351" s="29" t="s">
        <v>60</v>
      </c>
      <c r="J351" s="29" t="s">
        <v>61</v>
      </c>
      <c r="K351" s="29" t="s">
        <v>52</v>
      </c>
      <c r="L351" s="29" t="s">
        <v>62</v>
      </c>
      <c r="M351" s="29" t="s">
        <v>63</v>
      </c>
      <c r="N351" s="29" t="s">
        <v>64</v>
      </c>
      <c r="O351" s="29" t="s">
        <v>65</v>
      </c>
      <c r="P351" s="29" t="s">
        <v>58</v>
      </c>
      <c r="Q351" s="29" t="s">
        <v>108</v>
      </c>
      <c r="R351" s="30" t="str">
        <f t="shared" si="5"/>
        <v>http://maps.google.com/maps?q=18.25979,97.77076</v>
      </c>
    </row>
    <row r="352" spans="1:18" s="28" customFormat="1">
      <c r="A352" s="31">
        <v>45378</v>
      </c>
      <c r="B352" s="32">
        <v>13.5</v>
      </c>
      <c r="C352" s="33">
        <v>18.25994</v>
      </c>
      <c r="D352" s="33">
        <v>97.770889999999994</v>
      </c>
      <c r="E352" s="34">
        <v>370067.10638399998</v>
      </c>
      <c r="F352" s="34">
        <v>2019381.4025900001</v>
      </c>
      <c r="G352" s="29" t="s">
        <v>145</v>
      </c>
      <c r="H352" s="29" t="s">
        <v>59</v>
      </c>
      <c r="I352" s="29" t="s">
        <v>60</v>
      </c>
      <c r="J352" s="29" t="s">
        <v>61</v>
      </c>
      <c r="K352" s="29" t="s">
        <v>52</v>
      </c>
      <c r="L352" s="29" t="s">
        <v>62</v>
      </c>
      <c r="M352" s="29" t="s">
        <v>63</v>
      </c>
      <c r="N352" s="29" t="s">
        <v>64</v>
      </c>
      <c r="O352" s="29" t="s">
        <v>65</v>
      </c>
      <c r="P352" s="29" t="s">
        <v>58</v>
      </c>
      <c r="Q352" s="29" t="s">
        <v>108</v>
      </c>
      <c r="R352" s="30" t="str">
        <f t="shared" si="5"/>
        <v>http://maps.google.com/maps?q=18.25994,97.77089</v>
      </c>
    </row>
    <row r="353" spans="1:18" s="28" customFormat="1">
      <c r="A353" s="31">
        <v>45378</v>
      </c>
      <c r="B353" s="32">
        <v>13.5</v>
      </c>
      <c r="C353" s="33">
        <v>18.331869999999999</v>
      </c>
      <c r="D353" s="33">
        <v>97.763660000000002</v>
      </c>
      <c r="E353" s="34">
        <v>369356.63336500002</v>
      </c>
      <c r="F353" s="34">
        <v>2027346.3547</v>
      </c>
      <c r="G353" s="29" t="s">
        <v>145</v>
      </c>
      <c r="H353" s="29" t="s">
        <v>67</v>
      </c>
      <c r="I353" s="29" t="s">
        <v>60</v>
      </c>
      <c r="J353" s="29" t="s">
        <v>61</v>
      </c>
      <c r="K353" s="29" t="s">
        <v>52</v>
      </c>
      <c r="L353" s="29" t="s">
        <v>62</v>
      </c>
      <c r="M353" s="29" t="s">
        <v>63</v>
      </c>
      <c r="N353" s="29" t="s">
        <v>64</v>
      </c>
      <c r="O353" s="29" t="s">
        <v>65</v>
      </c>
      <c r="P353" s="29" t="s">
        <v>153</v>
      </c>
      <c r="Q353" s="29" t="s">
        <v>108</v>
      </c>
      <c r="R353" s="30" t="str">
        <f t="shared" si="5"/>
        <v>http://maps.google.com/maps?q=18.33187,97.76366</v>
      </c>
    </row>
    <row r="354" spans="1:18" s="28" customFormat="1">
      <c r="A354" s="31">
        <v>45378</v>
      </c>
      <c r="B354" s="32">
        <v>13.5</v>
      </c>
      <c r="C354" s="33">
        <v>18.332409999999999</v>
      </c>
      <c r="D354" s="33">
        <v>97.767430000000004</v>
      </c>
      <c r="E354" s="34">
        <v>369755.461289</v>
      </c>
      <c r="F354" s="34">
        <v>2027403.41111</v>
      </c>
      <c r="G354" s="29" t="s">
        <v>145</v>
      </c>
      <c r="H354" s="29" t="s">
        <v>67</v>
      </c>
      <c r="I354" s="29" t="s">
        <v>60</v>
      </c>
      <c r="J354" s="29" t="s">
        <v>61</v>
      </c>
      <c r="K354" s="29" t="s">
        <v>52</v>
      </c>
      <c r="L354" s="29" t="s">
        <v>62</v>
      </c>
      <c r="M354" s="29" t="s">
        <v>63</v>
      </c>
      <c r="N354" s="29" t="s">
        <v>64</v>
      </c>
      <c r="O354" s="29" t="s">
        <v>65</v>
      </c>
      <c r="P354" s="29" t="s">
        <v>153</v>
      </c>
      <c r="Q354" s="29" t="s">
        <v>108</v>
      </c>
      <c r="R354" s="30" t="str">
        <f t="shared" si="5"/>
        <v>http://maps.google.com/maps?q=18.33241,97.76743</v>
      </c>
    </row>
    <row r="355" spans="1:18" s="28" customFormat="1">
      <c r="A355" s="31">
        <v>45378</v>
      </c>
      <c r="B355" s="32">
        <v>13.5</v>
      </c>
      <c r="C355" s="33">
        <v>19.442630000000001</v>
      </c>
      <c r="D355" s="33">
        <v>98.502080000000007</v>
      </c>
      <c r="E355" s="34">
        <v>447733.58240700001</v>
      </c>
      <c r="F355" s="34">
        <v>2149880.2593899998</v>
      </c>
      <c r="G355" s="29" t="s">
        <v>145</v>
      </c>
      <c r="H355" s="29" t="s">
        <v>159</v>
      </c>
      <c r="I355" s="29" t="s">
        <v>126</v>
      </c>
      <c r="J355" s="29" t="s">
        <v>61</v>
      </c>
      <c r="K355" s="29" t="s">
        <v>52</v>
      </c>
      <c r="L355" s="29" t="s">
        <v>160</v>
      </c>
      <c r="M355" s="29" t="s">
        <v>63</v>
      </c>
      <c r="N355" s="29" t="s">
        <v>57</v>
      </c>
      <c r="O355" s="29" t="s">
        <v>56</v>
      </c>
      <c r="P355" s="29" t="s">
        <v>58</v>
      </c>
      <c r="Q355" s="29" t="s">
        <v>108</v>
      </c>
      <c r="R355" s="30" t="str">
        <f t="shared" si="5"/>
        <v>http://maps.google.com/maps?q=19.44263,98.50208</v>
      </c>
    </row>
    <row r="356" spans="1:18" s="28" customFormat="1">
      <c r="A356" s="31">
        <v>45378</v>
      </c>
      <c r="B356" s="32">
        <v>13.5</v>
      </c>
      <c r="C356" s="33">
        <v>19.445830000000001</v>
      </c>
      <c r="D356" s="33">
        <v>98.50179</v>
      </c>
      <c r="E356" s="34">
        <v>447704.16565600003</v>
      </c>
      <c r="F356" s="34">
        <v>2150234.4480599998</v>
      </c>
      <c r="G356" s="29" t="s">
        <v>145</v>
      </c>
      <c r="H356" s="29" t="s">
        <v>159</v>
      </c>
      <c r="I356" s="29" t="s">
        <v>126</v>
      </c>
      <c r="J356" s="29" t="s">
        <v>61</v>
      </c>
      <c r="K356" s="29" t="s">
        <v>52</v>
      </c>
      <c r="L356" s="29" t="s">
        <v>160</v>
      </c>
      <c r="M356" s="29" t="s">
        <v>63</v>
      </c>
      <c r="N356" s="29" t="s">
        <v>57</v>
      </c>
      <c r="O356" s="29" t="s">
        <v>56</v>
      </c>
      <c r="P356" s="29" t="s">
        <v>58</v>
      </c>
      <c r="Q356" s="29" t="s">
        <v>108</v>
      </c>
      <c r="R356" s="30" t="str">
        <f t="shared" si="5"/>
        <v>http://maps.google.com/maps?q=19.44583,98.50179</v>
      </c>
    </row>
    <row r="357" spans="1:18" s="28" customFormat="1">
      <c r="A357" s="31">
        <v>45378</v>
      </c>
      <c r="B357" s="32">
        <v>13.5</v>
      </c>
      <c r="C357" s="33">
        <v>19.502700000000001</v>
      </c>
      <c r="D357" s="33">
        <v>98.390990000000002</v>
      </c>
      <c r="E357" s="34">
        <v>436095.76122300001</v>
      </c>
      <c r="F357" s="34">
        <v>2156565.0062000002</v>
      </c>
      <c r="G357" s="29" t="s">
        <v>145</v>
      </c>
      <c r="H357" s="29" t="s">
        <v>161</v>
      </c>
      <c r="I357" s="29" t="s">
        <v>126</v>
      </c>
      <c r="J357" s="29" t="s">
        <v>61</v>
      </c>
      <c r="K357" s="29" t="s">
        <v>52</v>
      </c>
      <c r="L357" s="29" t="s">
        <v>160</v>
      </c>
      <c r="M357" s="29" t="s">
        <v>63</v>
      </c>
      <c r="N357" s="29" t="s">
        <v>57</v>
      </c>
      <c r="O357" s="29" t="s">
        <v>56</v>
      </c>
      <c r="P357" s="29" t="s">
        <v>58</v>
      </c>
      <c r="Q357" s="29" t="s">
        <v>108</v>
      </c>
      <c r="R357" s="30" t="str">
        <f t="shared" si="5"/>
        <v>http://maps.google.com/maps?q=19.5027,98.39099</v>
      </c>
    </row>
    <row r="358" spans="1:18" s="28" customFormat="1">
      <c r="A358" s="31">
        <v>45378</v>
      </c>
      <c r="B358" s="32">
        <v>13.5</v>
      </c>
      <c r="C358" s="33">
        <v>19.517720000000001</v>
      </c>
      <c r="D358" s="33">
        <v>98.47381</v>
      </c>
      <c r="E358" s="34">
        <v>444791.47943900002</v>
      </c>
      <c r="F358" s="34">
        <v>2158198.34008</v>
      </c>
      <c r="G358" s="29" t="s">
        <v>145</v>
      </c>
      <c r="H358" s="29" t="s">
        <v>159</v>
      </c>
      <c r="I358" s="29" t="s">
        <v>126</v>
      </c>
      <c r="J358" s="29" t="s">
        <v>61</v>
      </c>
      <c r="K358" s="29" t="s">
        <v>52</v>
      </c>
      <c r="L358" s="29" t="s">
        <v>160</v>
      </c>
      <c r="M358" s="29" t="s">
        <v>63</v>
      </c>
      <c r="N358" s="29" t="s">
        <v>57</v>
      </c>
      <c r="O358" s="29" t="s">
        <v>56</v>
      </c>
      <c r="P358" s="29" t="s">
        <v>58</v>
      </c>
      <c r="Q358" s="29" t="s">
        <v>108</v>
      </c>
      <c r="R358" s="30" t="str">
        <f t="shared" si="5"/>
        <v>http://maps.google.com/maps?q=19.51772,98.47381</v>
      </c>
    </row>
    <row r="359" spans="1:18" s="28" customFormat="1">
      <c r="A359" s="31">
        <v>45378</v>
      </c>
      <c r="B359" s="32">
        <v>13.5</v>
      </c>
      <c r="C359" s="33">
        <v>19.524539999999998</v>
      </c>
      <c r="D359" s="33">
        <v>98.54974</v>
      </c>
      <c r="E359" s="34">
        <v>452760.27198199998</v>
      </c>
      <c r="F359" s="34">
        <v>2158930.3379600001</v>
      </c>
      <c r="G359" s="29" t="s">
        <v>145</v>
      </c>
      <c r="H359" s="29" t="s">
        <v>159</v>
      </c>
      <c r="I359" s="29" t="s">
        <v>126</v>
      </c>
      <c r="J359" s="29" t="s">
        <v>61</v>
      </c>
      <c r="K359" s="29" t="s">
        <v>52</v>
      </c>
      <c r="L359" s="29" t="s">
        <v>160</v>
      </c>
      <c r="M359" s="29" t="s">
        <v>63</v>
      </c>
      <c r="N359" s="29" t="s">
        <v>57</v>
      </c>
      <c r="O359" s="29" t="s">
        <v>56</v>
      </c>
      <c r="P359" s="29" t="s">
        <v>153</v>
      </c>
      <c r="Q359" s="29" t="s">
        <v>108</v>
      </c>
      <c r="R359" s="30" t="str">
        <f t="shared" si="5"/>
        <v>http://maps.google.com/maps?q=19.52454,98.54974</v>
      </c>
    </row>
    <row r="360" spans="1:18" s="28" customFormat="1">
      <c r="A360" s="31">
        <v>45378</v>
      </c>
      <c r="B360" s="32">
        <v>13.5</v>
      </c>
      <c r="C360" s="33">
        <v>19.54121</v>
      </c>
      <c r="D360" s="33">
        <v>98.487319999999997</v>
      </c>
      <c r="E360" s="34">
        <v>446216.77115799999</v>
      </c>
      <c r="F360" s="34">
        <v>2160793.3948400002</v>
      </c>
      <c r="G360" s="29" t="s">
        <v>145</v>
      </c>
      <c r="H360" s="29" t="s">
        <v>159</v>
      </c>
      <c r="I360" s="29" t="s">
        <v>126</v>
      </c>
      <c r="J360" s="29" t="s">
        <v>61</v>
      </c>
      <c r="K360" s="29" t="s">
        <v>52</v>
      </c>
      <c r="L360" s="29" t="s">
        <v>160</v>
      </c>
      <c r="M360" s="29" t="s">
        <v>63</v>
      </c>
      <c r="N360" s="29" t="s">
        <v>57</v>
      </c>
      <c r="O360" s="29" t="s">
        <v>56</v>
      </c>
      <c r="P360" s="29" t="s">
        <v>58</v>
      </c>
      <c r="Q360" s="29" t="s">
        <v>108</v>
      </c>
      <c r="R360" s="30" t="str">
        <f t="shared" si="5"/>
        <v>http://maps.google.com/maps?q=19.54121,98.48732</v>
      </c>
    </row>
    <row r="361" spans="1:18" s="28" customFormat="1">
      <c r="A361" s="31">
        <v>45378</v>
      </c>
      <c r="B361" s="32">
        <v>13.5</v>
      </c>
      <c r="C361" s="33">
        <v>19.541789999999999</v>
      </c>
      <c r="D361" s="33">
        <v>98.491470000000007</v>
      </c>
      <c r="E361" s="34">
        <v>446652.33074200002</v>
      </c>
      <c r="F361" s="34">
        <v>2160856.2785299998</v>
      </c>
      <c r="G361" s="29" t="s">
        <v>145</v>
      </c>
      <c r="H361" s="29" t="s">
        <v>159</v>
      </c>
      <c r="I361" s="29" t="s">
        <v>126</v>
      </c>
      <c r="J361" s="29" t="s">
        <v>61</v>
      </c>
      <c r="K361" s="29" t="s">
        <v>52</v>
      </c>
      <c r="L361" s="29" t="s">
        <v>160</v>
      </c>
      <c r="M361" s="29" t="s">
        <v>63</v>
      </c>
      <c r="N361" s="29" t="s">
        <v>57</v>
      </c>
      <c r="O361" s="29" t="s">
        <v>56</v>
      </c>
      <c r="P361" s="29" t="s">
        <v>58</v>
      </c>
      <c r="Q361" s="29" t="s">
        <v>108</v>
      </c>
      <c r="R361" s="30" t="str">
        <f t="shared" si="5"/>
        <v>http://maps.google.com/maps?q=19.54179,98.49147</v>
      </c>
    </row>
    <row r="362" spans="1:18" s="28" customFormat="1">
      <c r="A362" s="31">
        <v>45378</v>
      </c>
      <c r="B362" s="32">
        <v>13.5</v>
      </c>
      <c r="C362" s="33">
        <v>19.668679999999998</v>
      </c>
      <c r="D362" s="33">
        <v>98.450779999999995</v>
      </c>
      <c r="E362" s="34">
        <v>442428.78557200002</v>
      </c>
      <c r="F362" s="34">
        <v>2174910.9906700002</v>
      </c>
      <c r="G362" s="29" t="s">
        <v>145</v>
      </c>
      <c r="H362" s="29" t="s">
        <v>159</v>
      </c>
      <c r="I362" s="29" t="s">
        <v>126</v>
      </c>
      <c r="J362" s="29" t="s">
        <v>61</v>
      </c>
      <c r="K362" s="29" t="s">
        <v>52</v>
      </c>
      <c r="L362" s="29" t="s">
        <v>160</v>
      </c>
      <c r="M362" s="29" t="s">
        <v>63</v>
      </c>
      <c r="N362" s="29" t="s">
        <v>57</v>
      </c>
      <c r="O362" s="29" t="s">
        <v>56</v>
      </c>
      <c r="P362" s="29" t="s">
        <v>58</v>
      </c>
      <c r="Q362" s="29" t="s">
        <v>108</v>
      </c>
      <c r="R362" s="30" t="str">
        <f t="shared" si="5"/>
        <v>http://maps.google.com/maps?q=19.66868,98.45078</v>
      </c>
    </row>
    <row r="363" spans="1:18" s="28" customFormat="1">
      <c r="A363" s="31">
        <v>45378</v>
      </c>
      <c r="B363" s="32">
        <v>13.5</v>
      </c>
      <c r="C363" s="33">
        <v>17.68554</v>
      </c>
      <c r="D363" s="33">
        <v>98.736810000000006</v>
      </c>
      <c r="E363" s="34">
        <v>472088.96979499998</v>
      </c>
      <c r="F363" s="34">
        <v>1955414.9447000001</v>
      </c>
      <c r="G363" s="29" t="s">
        <v>145</v>
      </c>
      <c r="H363" s="29" t="s">
        <v>154</v>
      </c>
      <c r="I363" s="29" t="s">
        <v>155</v>
      </c>
      <c r="J363" s="29" t="s">
        <v>148</v>
      </c>
      <c r="K363" s="29" t="s">
        <v>52</v>
      </c>
      <c r="L363" s="29" t="s">
        <v>110</v>
      </c>
      <c r="M363" s="29" t="s">
        <v>69</v>
      </c>
      <c r="N363" s="29" t="s">
        <v>57</v>
      </c>
      <c r="O363" s="29" t="s">
        <v>56</v>
      </c>
      <c r="P363" s="29" t="s">
        <v>58</v>
      </c>
      <c r="Q363" s="29" t="s">
        <v>108</v>
      </c>
      <c r="R363" s="30" t="str">
        <f t="shared" si="5"/>
        <v>http://maps.google.com/maps?q=17.68554,98.73681</v>
      </c>
    </row>
    <row r="364" spans="1:18" s="28" customFormat="1">
      <c r="A364" s="31">
        <v>45378</v>
      </c>
      <c r="B364" s="32">
        <v>13.5</v>
      </c>
      <c r="C364" s="33">
        <v>17.689050000000002</v>
      </c>
      <c r="D364" s="33">
        <v>98.736239999999995</v>
      </c>
      <c r="E364" s="34">
        <v>472029.064656</v>
      </c>
      <c r="F364" s="34">
        <v>1955803.3528700001</v>
      </c>
      <c r="G364" s="29" t="s">
        <v>145</v>
      </c>
      <c r="H364" s="29" t="s">
        <v>154</v>
      </c>
      <c r="I364" s="29" t="s">
        <v>155</v>
      </c>
      <c r="J364" s="29" t="s">
        <v>148</v>
      </c>
      <c r="K364" s="29" t="s">
        <v>52</v>
      </c>
      <c r="L364" s="29" t="s">
        <v>110</v>
      </c>
      <c r="M364" s="29" t="s">
        <v>69</v>
      </c>
      <c r="N364" s="29" t="s">
        <v>57</v>
      </c>
      <c r="O364" s="29" t="s">
        <v>56</v>
      </c>
      <c r="P364" s="29" t="s">
        <v>58</v>
      </c>
      <c r="Q364" s="29" t="s">
        <v>108</v>
      </c>
      <c r="R364" s="30" t="str">
        <f t="shared" si="5"/>
        <v>http://maps.google.com/maps?q=17.68905,98.73624</v>
      </c>
    </row>
    <row r="365" spans="1:18" s="28" customFormat="1">
      <c r="A365" s="31">
        <v>45378</v>
      </c>
      <c r="B365" s="32">
        <v>13.5</v>
      </c>
      <c r="C365" s="33">
        <v>17.70307</v>
      </c>
      <c r="D365" s="33">
        <v>98.734020000000001</v>
      </c>
      <c r="E365" s="34">
        <v>471795.82784300001</v>
      </c>
      <c r="F365" s="34">
        <v>1957354.7673899999</v>
      </c>
      <c r="G365" s="29" t="s">
        <v>145</v>
      </c>
      <c r="H365" s="29" t="s">
        <v>154</v>
      </c>
      <c r="I365" s="29" t="s">
        <v>155</v>
      </c>
      <c r="J365" s="29" t="s">
        <v>148</v>
      </c>
      <c r="K365" s="29" t="s">
        <v>52</v>
      </c>
      <c r="L365" s="29" t="s">
        <v>110</v>
      </c>
      <c r="M365" s="29" t="s">
        <v>69</v>
      </c>
      <c r="N365" s="29" t="s">
        <v>57</v>
      </c>
      <c r="O365" s="29" t="s">
        <v>56</v>
      </c>
      <c r="P365" s="29" t="s">
        <v>153</v>
      </c>
      <c r="Q365" s="29" t="s">
        <v>108</v>
      </c>
      <c r="R365" s="30" t="str">
        <f t="shared" si="5"/>
        <v>http://maps.google.com/maps?q=17.70307,98.73402</v>
      </c>
    </row>
    <row r="366" spans="1:18" s="28" customFormat="1">
      <c r="A366" s="31">
        <v>45378</v>
      </c>
      <c r="B366" s="32">
        <v>13.5</v>
      </c>
      <c r="C366" s="33">
        <v>17.85033</v>
      </c>
      <c r="D366" s="33">
        <v>98.550129999999996</v>
      </c>
      <c r="E366" s="34">
        <v>452335.16714899999</v>
      </c>
      <c r="F366" s="34">
        <v>1973684.1226300001</v>
      </c>
      <c r="G366" s="29" t="s">
        <v>145</v>
      </c>
      <c r="H366" s="29" t="s">
        <v>156</v>
      </c>
      <c r="I366" s="29" t="s">
        <v>157</v>
      </c>
      <c r="J366" s="29" t="s">
        <v>51</v>
      </c>
      <c r="K366" s="29" t="s">
        <v>52</v>
      </c>
      <c r="L366" s="29" t="s">
        <v>110</v>
      </c>
      <c r="M366" s="29" t="s">
        <v>69</v>
      </c>
      <c r="N366" s="29" t="s">
        <v>158</v>
      </c>
      <c r="O366" s="29" t="s">
        <v>56</v>
      </c>
      <c r="P366" s="29" t="s">
        <v>58</v>
      </c>
      <c r="Q366" s="29" t="s">
        <v>108</v>
      </c>
      <c r="R366" s="30" t="str">
        <f t="shared" si="5"/>
        <v>http://maps.google.com/maps?q=17.85033,98.55013</v>
      </c>
    </row>
    <row r="367" spans="1:18" s="28" customFormat="1">
      <c r="A367" s="31">
        <v>45378</v>
      </c>
      <c r="B367" s="32">
        <v>13.5</v>
      </c>
      <c r="C367" s="33">
        <v>18.750769999999999</v>
      </c>
      <c r="D367" s="33">
        <v>98.751949999999994</v>
      </c>
      <c r="E367" s="34">
        <v>473854.07633100002</v>
      </c>
      <c r="F367" s="34">
        <v>2073269.2651</v>
      </c>
      <c r="G367" s="29" t="s">
        <v>145</v>
      </c>
      <c r="H367" s="29" t="s">
        <v>49</v>
      </c>
      <c r="I367" s="29" t="s">
        <v>50</v>
      </c>
      <c r="J367" s="29" t="s">
        <v>51</v>
      </c>
      <c r="K367" s="29" t="s">
        <v>52</v>
      </c>
      <c r="L367" s="29" t="s">
        <v>53</v>
      </c>
      <c r="M367" s="29" t="s">
        <v>54</v>
      </c>
      <c r="N367" s="29" t="s">
        <v>55</v>
      </c>
      <c r="O367" s="29" t="s">
        <v>56</v>
      </c>
      <c r="P367" s="29" t="s">
        <v>58</v>
      </c>
      <c r="Q367" s="29" t="s">
        <v>108</v>
      </c>
      <c r="R367" s="30" t="str">
        <f t="shared" si="5"/>
        <v>http://maps.google.com/maps?q=18.75077,98.75195</v>
      </c>
    </row>
    <row r="368" spans="1:18" s="28" customFormat="1">
      <c r="A368" s="31">
        <v>45378</v>
      </c>
      <c r="B368" s="32">
        <v>13.5</v>
      </c>
      <c r="C368" s="33">
        <v>18.80057</v>
      </c>
      <c r="D368" s="33">
        <v>98.719160000000002</v>
      </c>
      <c r="E368" s="34">
        <v>470406.49050999997</v>
      </c>
      <c r="F368" s="34">
        <v>2078784.57317</v>
      </c>
      <c r="G368" s="29" t="s">
        <v>145</v>
      </c>
      <c r="H368" s="29" t="s">
        <v>49</v>
      </c>
      <c r="I368" s="29" t="s">
        <v>50</v>
      </c>
      <c r="J368" s="29" t="s">
        <v>51</v>
      </c>
      <c r="K368" s="29" t="s">
        <v>52</v>
      </c>
      <c r="L368" s="29" t="s">
        <v>53</v>
      </c>
      <c r="M368" s="29" t="s">
        <v>54</v>
      </c>
      <c r="N368" s="29" t="s">
        <v>55</v>
      </c>
      <c r="O368" s="29" t="s">
        <v>56</v>
      </c>
      <c r="P368" s="29" t="s">
        <v>153</v>
      </c>
      <c r="Q368" s="29" t="s">
        <v>108</v>
      </c>
      <c r="R368" s="30" t="str">
        <f t="shared" si="5"/>
        <v>http://maps.google.com/maps?q=18.80057,98.71916</v>
      </c>
    </row>
    <row r="369" spans="1:18" s="28" customFormat="1">
      <c r="A369" s="31">
        <v>45378</v>
      </c>
      <c r="B369" s="32">
        <v>13.5</v>
      </c>
      <c r="C369" s="33">
        <v>18.805309999999999</v>
      </c>
      <c r="D369" s="33">
        <v>98.727220000000003</v>
      </c>
      <c r="E369" s="34">
        <v>471256.62284700002</v>
      </c>
      <c r="F369" s="34">
        <v>2079307.7149400001</v>
      </c>
      <c r="G369" s="29" t="s">
        <v>145</v>
      </c>
      <c r="H369" s="29" t="s">
        <v>49</v>
      </c>
      <c r="I369" s="29" t="s">
        <v>50</v>
      </c>
      <c r="J369" s="29" t="s">
        <v>51</v>
      </c>
      <c r="K369" s="29" t="s">
        <v>52</v>
      </c>
      <c r="L369" s="29" t="s">
        <v>53</v>
      </c>
      <c r="M369" s="29" t="s">
        <v>54</v>
      </c>
      <c r="N369" s="29" t="s">
        <v>55</v>
      </c>
      <c r="O369" s="29" t="s">
        <v>56</v>
      </c>
      <c r="P369" s="29" t="s">
        <v>58</v>
      </c>
      <c r="Q369" s="29" t="s">
        <v>108</v>
      </c>
      <c r="R369" s="30" t="str">
        <f t="shared" si="5"/>
        <v>http://maps.google.com/maps?q=18.80531,98.72722</v>
      </c>
    </row>
    <row r="370" spans="1:18" s="28" customFormat="1">
      <c r="A370" s="31">
        <v>45378</v>
      </c>
      <c r="B370" s="32">
        <v>13.5</v>
      </c>
      <c r="C370" s="33">
        <v>18.814550000000001</v>
      </c>
      <c r="D370" s="33">
        <v>98.767970000000005</v>
      </c>
      <c r="E370" s="34">
        <v>475551.88761899999</v>
      </c>
      <c r="F370" s="34">
        <v>2080323.98865</v>
      </c>
      <c r="G370" s="29" t="s">
        <v>145</v>
      </c>
      <c r="H370" s="29" t="s">
        <v>49</v>
      </c>
      <c r="I370" s="29" t="s">
        <v>50</v>
      </c>
      <c r="J370" s="29" t="s">
        <v>51</v>
      </c>
      <c r="K370" s="29" t="s">
        <v>52</v>
      </c>
      <c r="L370" s="29" t="s">
        <v>53</v>
      </c>
      <c r="M370" s="29" t="s">
        <v>54</v>
      </c>
      <c r="N370" s="29" t="s">
        <v>55</v>
      </c>
      <c r="O370" s="29" t="s">
        <v>56</v>
      </c>
      <c r="P370" s="29" t="s">
        <v>153</v>
      </c>
      <c r="Q370" s="29" t="s">
        <v>108</v>
      </c>
      <c r="R370" s="30" t="str">
        <f t="shared" si="5"/>
        <v>http://maps.google.com/maps?q=18.81455,98.76797</v>
      </c>
    </row>
    <row r="371" spans="1:18" s="28" customFormat="1">
      <c r="A371" s="31">
        <v>45378</v>
      </c>
      <c r="B371" s="32">
        <v>13.5</v>
      </c>
      <c r="C371" s="33">
        <v>18.8216</v>
      </c>
      <c r="D371" s="33">
        <v>98.792720000000003</v>
      </c>
      <c r="E371" s="34">
        <v>478160.62022300001</v>
      </c>
      <c r="F371" s="34">
        <v>2081100.8200999999</v>
      </c>
      <c r="G371" s="29" t="s">
        <v>145</v>
      </c>
      <c r="H371" s="29" t="s">
        <v>92</v>
      </c>
      <c r="I371" s="29" t="s">
        <v>93</v>
      </c>
      <c r="J371" s="29" t="s">
        <v>51</v>
      </c>
      <c r="K371" s="29" t="s">
        <v>52</v>
      </c>
      <c r="L371" s="29" t="s">
        <v>53</v>
      </c>
      <c r="M371" s="29" t="s">
        <v>54</v>
      </c>
      <c r="N371" s="29" t="s">
        <v>55</v>
      </c>
      <c r="O371" s="29" t="s">
        <v>56</v>
      </c>
      <c r="P371" s="29" t="s">
        <v>58</v>
      </c>
      <c r="Q371" s="29" t="s">
        <v>108</v>
      </c>
      <c r="R371" s="30" t="str">
        <f t="shared" si="5"/>
        <v>http://maps.google.com/maps?q=18.8216,98.79272</v>
      </c>
    </row>
    <row r="372" spans="1:18" s="28" customFormat="1">
      <c r="A372" s="31">
        <v>45378</v>
      </c>
      <c r="B372" s="32">
        <v>13.5</v>
      </c>
      <c r="C372" s="33">
        <v>18.825130000000001</v>
      </c>
      <c r="D372" s="33">
        <v>98.79204</v>
      </c>
      <c r="E372" s="34">
        <v>478089.43140399997</v>
      </c>
      <c r="F372" s="34">
        <v>2081491.4852</v>
      </c>
      <c r="G372" s="29" t="s">
        <v>145</v>
      </c>
      <c r="H372" s="29" t="s">
        <v>92</v>
      </c>
      <c r="I372" s="29" t="s">
        <v>93</v>
      </c>
      <c r="J372" s="29" t="s">
        <v>51</v>
      </c>
      <c r="K372" s="29" t="s">
        <v>52</v>
      </c>
      <c r="L372" s="29" t="s">
        <v>53</v>
      </c>
      <c r="M372" s="29" t="s">
        <v>54</v>
      </c>
      <c r="N372" s="29" t="s">
        <v>55</v>
      </c>
      <c r="O372" s="29" t="s">
        <v>56</v>
      </c>
      <c r="P372" s="29" t="s">
        <v>58</v>
      </c>
      <c r="Q372" s="29" t="s">
        <v>108</v>
      </c>
      <c r="R372" s="30" t="str">
        <f t="shared" si="5"/>
        <v>http://maps.google.com/maps?q=18.82513,98.79204</v>
      </c>
    </row>
    <row r="373" spans="1:18" s="28" customFormat="1">
      <c r="A373" s="31">
        <v>45378</v>
      </c>
      <c r="B373" s="32">
        <v>13.5</v>
      </c>
      <c r="C373" s="33">
        <v>18.188459999999999</v>
      </c>
      <c r="D373" s="33">
        <v>98.451980000000006</v>
      </c>
      <c r="E373" s="34">
        <v>442046.389876</v>
      </c>
      <c r="F373" s="34">
        <v>2011122.74208</v>
      </c>
      <c r="G373" s="29" t="s">
        <v>145</v>
      </c>
      <c r="H373" s="29" t="s">
        <v>93</v>
      </c>
      <c r="I373" s="29" t="s">
        <v>131</v>
      </c>
      <c r="J373" s="29" t="s">
        <v>51</v>
      </c>
      <c r="K373" s="29" t="s">
        <v>52</v>
      </c>
      <c r="L373" s="29" t="s">
        <v>151</v>
      </c>
      <c r="M373" s="29" t="s">
        <v>63</v>
      </c>
      <c r="N373" s="29" t="s">
        <v>152</v>
      </c>
      <c r="O373" s="29" t="s">
        <v>56</v>
      </c>
      <c r="P373" s="29" t="s">
        <v>153</v>
      </c>
      <c r="Q373" s="29" t="s">
        <v>108</v>
      </c>
      <c r="R373" s="30" t="str">
        <f t="shared" si="5"/>
        <v>http://maps.google.com/maps?q=18.18846,98.45198</v>
      </c>
    </row>
    <row r="374" spans="1:18" s="28" customFormat="1">
      <c r="A374" s="31">
        <v>45378</v>
      </c>
      <c r="B374" s="32">
        <v>13.5</v>
      </c>
      <c r="C374" s="33">
        <v>18.18901</v>
      </c>
      <c r="D374" s="33">
        <v>98.455950000000001</v>
      </c>
      <c r="E374" s="34">
        <v>442466.41160300002</v>
      </c>
      <c r="F374" s="34">
        <v>2011182.3463900001</v>
      </c>
      <c r="G374" s="29" t="s">
        <v>145</v>
      </c>
      <c r="H374" s="29" t="s">
        <v>93</v>
      </c>
      <c r="I374" s="29" t="s">
        <v>131</v>
      </c>
      <c r="J374" s="29" t="s">
        <v>51</v>
      </c>
      <c r="K374" s="29" t="s">
        <v>52</v>
      </c>
      <c r="L374" s="29" t="s">
        <v>151</v>
      </c>
      <c r="M374" s="29" t="s">
        <v>63</v>
      </c>
      <c r="N374" s="29" t="s">
        <v>152</v>
      </c>
      <c r="O374" s="29" t="s">
        <v>56</v>
      </c>
      <c r="P374" s="29" t="s">
        <v>153</v>
      </c>
      <c r="Q374" s="29" t="s">
        <v>108</v>
      </c>
      <c r="R374" s="30" t="str">
        <f t="shared" si="5"/>
        <v>http://maps.google.com/maps?q=18.18901,98.45595</v>
      </c>
    </row>
    <row r="375" spans="1:18" s="28" customFormat="1">
      <c r="A375" s="31">
        <v>45378</v>
      </c>
      <c r="B375" s="32">
        <v>13.5</v>
      </c>
      <c r="C375" s="33">
        <v>18.196159999999999</v>
      </c>
      <c r="D375" s="33">
        <v>98.507480000000001</v>
      </c>
      <c r="E375" s="34">
        <v>447917.97527499998</v>
      </c>
      <c r="F375" s="34">
        <v>2011958.04627</v>
      </c>
      <c r="G375" s="29" t="s">
        <v>145</v>
      </c>
      <c r="H375" s="29" t="s">
        <v>93</v>
      </c>
      <c r="I375" s="29" t="s">
        <v>131</v>
      </c>
      <c r="J375" s="29" t="s">
        <v>51</v>
      </c>
      <c r="K375" s="29" t="s">
        <v>52</v>
      </c>
      <c r="L375" s="29" t="s">
        <v>151</v>
      </c>
      <c r="M375" s="29" t="s">
        <v>63</v>
      </c>
      <c r="N375" s="29" t="s">
        <v>152</v>
      </c>
      <c r="O375" s="29" t="s">
        <v>56</v>
      </c>
      <c r="P375" s="29" t="s">
        <v>153</v>
      </c>
      <c r="Q375" s="29" t="s">
        <v>108</v>
      </c>
      <c r="R375" s="30" t="str">
        <f t="shared" si="5"/>
        <v>http://maps.google.com/maps?q=18.19616,98.50748</v>
      </c>
    </row>
    <row r="376" spans="1:18" s="28" customFormat="1">
      <c r="A376" s="31">
        <v>45378</v>
      </c>
      <c r="B376" s="32">
        <v>13.5</v>
      </c>
      <c r="C376" s="33">
        <v>15.90625</v>
      </c>
      <c r="D376" s="33">
        <v>98.796009999999995</v>
      </c>
      <c r="E376" s="34">
        <v>478164.60219800001</v>
      </c>
      <c r="F376" s="34">
        <v>1758575.97169</v>
      </c>
      <c r="G376" s="29" t="s">
        <v>145</v>
      </c>
      <c r="H376" s="29" t="s">
        <v>146</v>
      </c>
      <c r="I376" s="29" t="s">
        <v>147</v>
      </c>
      <c r="J376" s="29" t="s">
        <v>148</v>
      </c>
      <c r="K376" s="29" t="s">
        <v>52</v>
      </c>
      <c r="L376" s="29" t="s">
        <v>147</v>
      </c>
      <c r="M376" s="29" t="s">
        <v>69</v>
      </c>
      <c r="N376" s="29" t="s">
        <v>57</v>
      </c>
      <c r="O376" s="29" t="s">
        <v>149</v>
      </c>
      <c r="P376" s="29" t="s">
        <v>58</v>
      </c>
      <c r="Q376" s="29" t="s">
        <v>108</v>
      </c>
      <c r="R376" s="30" t="str">
        <f t="shared" si="5"/>
        <v>http://maps.google.com/maps?q=15.90625,98.79601</v>
      </c>
    </row>
    <row r="377" spans="1:18" s="28" customFormat="1">
      <c r="A377" s="31">
        <v>45378</v>
      </c>
      <c r="B377" s="32">
        <v>13.5</v>
      </c>
      <c r="C377" s="33">
        <v>15.90916</v>
      </c>
      <c r="D377" s="33">
        <v>98.791659999999993</v>
      </c>
      <c r="E377" s="34">
        <v>477699.29069699999</v>
      </c>
      <c r="F377" s="34">
        <v>1758898.3179200001</v>
      </c>
      <c r="G377" s="29" t="s">
        <v>145</v>
      </c>
      <c r="H377" s="29" t="s">
        <v>150</v>
      </c>
      <c r="I377" s="29" t="s">
        <v>147</v>
      </c>
      <c r="J377" s="29" t="s">
        <v>148</v>
      </c>
      <c r="K377" s="29" t="s">
        <v>52</v>
      </c>
      <c r="L377" s="29" t="s">
        <v>147</v>
      </c>
      <c r="M377" s="29" t="s">
        <v>69</v>
      </c>
      <c r="N377" s="29" t="s">
        <v>57</v>
      </c>
      <c r="O377" s="29" t="s">
        <v>149</v>
      </c>
      <c r="P377" s="29" t="s">
        <v>58</v>
      </c>
      <c r="Q377" s="29" t="s">
        <v>108</v>
      </c>
      <c r="R377" s="30" t="str">
        <f t="shared" si="5"/>
        <v>http://maps.google.com/maps?q=15.90916,98.79166</v>
      </c>
    </row>
    <row r="378" spans="1:18" s="13" customFormat="1">
      <c r="A378" s="27"/>
      <c r="B378" s="15"/>
      <c r="C378" s="16"/>
      <c r="D378" s="16"/>
      <c r="E378" s="17"/>
      <c r="F378" s="17"/>
      <c r="G378" s="18"/>
      <c r="H378" s="18"/>
      <c r="I378" s="18"/>
      <c r="J378" s="18"/>
      <c r="K378" s="18"/>
      <c r="L378" s="18"/>
      <c r="M378" s="18"/>
      <c r="N378" s="18"/>
      <c r="O378" s="18"/>
    </row>
    <row r="379" spans="1:18" s="13" customFormat="1">
      <c r="A379" s="22"/>
      <c r="B379" s="23"/>
      <c r="C379" s="24"/>
      <c r="D379" s="24"/>
      <c r="E379" s="25"/>
      <c r="F379" s="25"/>
      <c r="G379" s="26"/>
      <c r="H379" s="26"/>
      <c r="I379" s="26"/>
      <c r="J379" s="26"/>
      <c r="K379" s="26"/>
      <c r="L379" s="26"/>
      <c r="M379" s="26"/>
      <c r="N379" s="26"/>
      <c r="O379" s="26"/>
      <c r="P379"/>
      <c r="Q379"/>
      <c r="R379"/>
    </row>
    <row r="380" spans="1:18" s="13" customFormat="1">
      <c r="A380" s="37" t="s">
        <v>45</v>
      </c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14"/>
      <c r="R380" s="14"/>
    </row>
    <row r="381" spans="1:18" s="13" customFormat="1">
      <c r="A381" s="41" t="s">
        <v>593</v>
      </c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O381" s="14"/>
      <c r="P381" s="14"/>
      <c r="Q381" s="14"/>
      <c r="R381" s="14"/>
    </row>
    <row r="382" spans="1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1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1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2:18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2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2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2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2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2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2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2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2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2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2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2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2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2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2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2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1:256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1:256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1:256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1:256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1:256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1:256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1:256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1:256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1:256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1:256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1:256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1:256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1:256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1:256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1:256" s="13" customFormat="1" ht="20.25" customHeigh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1:256" customFormat="1" ht="21" customHeight="1">
      <c r="A752" s="13"/>
      <c r="B752" s="19"/>
      <c r="C752" s="20"/>
      <c r="D752" s="20"/>
      <c r="E752" s="21"/>
      <c r="F752" s="21"/>
      <c r="G752" s="13"/>
      <c r="H752" s="13"/>
      <c r="I752" s="13"/>
      <c r="J752" s="13"/>
      <c r="K752" s="13"/>
      <c r="L752" s="13"/>
      <c r="M752" s="13"/>
      <c r="N752" s="13"/>
      <c r="O752" s="14"/>
      <c r="P752" s="14"/>
      <c r="Q752" s="14"/>
      <c r="R752" s="14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13"/>
      <c r="CI752" s="13"/>
      <c r="CJ752" s="13"/>
      <c r="CK752" s="13"/>
      <c r="CL752" s="13"/>
      <c r="CM752" s="13"/>
      <c r="CN752" s="13"/>
      <c r="CO752" s="13"/>
      <c r="CP752" s="13"/>
      <c r="CQ752" s="13"/>
      <c r="CR752" s="13"/>
      <c r="CS752" s="13"/>
      <c r="CT752" s="13"/>
      <c r="CU752" s="13"/>
      <c r="CV752" s="13"/>
      <c r="CW752" s="13"/>
      <c r="CX752" s="13"/>
      <c r="CY752" s="13"/>
      <c r="CZ752" s="13"/>
      <c r="DA752" s="13"/>
      <c r="DB752" s="13"/>
      <c r="DC752" s="13"/>
      <c r="DD752" s="13"/>
      <c r="DE752" s="13"/>
      <c r="DF752" s="13"/>
      <c r="DG752" s="13"/>
      <c r="DH752" s="13"/>
      <c r="DI752" s="13"/>
      <c r="DJ752" s="13"/>
      <c r="DK752" s="13"/>
      <c r="DL752" s="13"/>
      <c r="DM752" s="13"/>
      <c r="DN752" s="13"/>
      <c r="DO752" s="13"/>
      <c r="DP752" s="13"/>
      <c r="DQ752" s="13"/>
      <c r="DR752" s="13"/>
      <c r="DS752" s="13"/>
      <c r="DT752" s="13"/>
      <c r="DU752" s="13"/>
      <c r="DV752" s="13"/>
      <c r="DW752" s="13"/>
      <c r="DX752" s="13"/>
      <c r="DY752" s="13"/>
      <c r="DZ752" s="13"/>
      <c r="EA752" s="13"/>
      <c r="EB752" s="13"/>
      <c r="EC752" s="13"/>
      <c r="ED752" s="13"/>
      <c r="EE752" s="13"/>
      <c r="EF752" s="13"/>
      <c r="EG752" s="13"/>
      <c r="EH752" s="13"/>
      <c r="EI752" s="13"/>
      <c r="EJ752" s="13"/>
      <c r="EK752" s="13"/>
      <c r="EL752" s="13"/>
      <c r="EM752" s="13"/>
      <c r="EN752" s="13"/>
      <c r="EO752" s="13"/>
      <c r="EP752" s="13"/>
      <c r="EQ752" s="13"/>
      <c r="ER752" s="13"/>
      <c r="ES752" s="13"/>
      <c r="ET752" s="13"/>
      <c r="EU752" s="13"/>
      <c r="EV752" s="13"/>
      <c r="EW752" s="13"/>
      <c r="EX752" s="13"/>
      <c r="EY752" s="13"/>
      <c r="EZ752" s="13"/>
      <c r="FA752" s="13"/>
      <c r="FB752" s="13"/>
      <c r="FC752" s="13"/>
      <c r="FD752" s="13"/>
      <c r="FE752" s="13"/>
      <c r="FF752" s="13"/>
      <c r="FG752" s="13"/>
      <c r="FH752" s="13"/>
      <c r="FI752" s="13"/>
      <c r="FJ752" s="13"/>
      <c r="FK752" s="13"/>
      <c r="FL752" s="13"/>
      <c r="FM752" s="13"/>
      <c r="FN752" s="13"/>
      <c r="FO752" s="13"/>
      <c r="FP752" s="13"/>
      <c r="FQ752" s="13"/>
      <c r="FR752" s="13"/>
      <c r="FS752" s="13"/>
      <c r="FT752" s="13"/>
      <c r="FU752" s="13"/>
      <c r="FV752" s="13"/>
      <c r="FW752" s="13"/>
      <c r="FX752" s="13"/>
      <c r="FY752" s="13"/>
      <c r="FZ752" s="13"/>
      <c r="GA752" s="13"/>
      <c r="GB752" s="13"/>
      <c r="GC752" s="13"/>
      <c r="GD752" s="13"/>
      <c r="GE752" s="13"/>
      <c r="GF752" s="13"/>
      <c r="GG752" s="13"/>
      <c r="GH752" s="13"/>
      <c r="GI752" s="13"/>
      <c r="GJ752" s="13"/>
      <c r="GK752" s="13"/>
      <c r="GL752" s="13"/>
      <c r="GM752" s="13"/>
      <c r="GN752" s="13"/>
      <c r="GO752" s="13"/>
      <c r="GP752" s="13"/>
      <c r="GQ752" s="13"/>
      <c r="GR752" s="13"/>
      <c r="GS752" s="13"/>
      <c r="GT752" s="13"/>
      <c r="GU752" s="13"/>
      <c r="GV752" s="13"/>
      <c r="GW752" s="13"/>
      <c r="GX752" s="13"/>
      <c r="GY752" s="13"/>
      <c r="GZ752" s="13"/>
      <c r="HA752" s="13"/>
      <c r="HB752" s="13"/>
      <c r="HC752" s="13"/>
      <c r="HD752" s="13"/>
      <c r="HE752" s="13"/>
      <c r="HF752" s="13"/>
      <c r="HG752" s="13"/>
      <c r="HH752" s="13"/>
      <c r="HI752" s="13"/>
      <c r="HJ752" s="13"/>
      <c r="HK752" s="13"/>
      <c r="HL752" s="13"/>
      <c r="HM752" s="13"/>
      <c r="HN752" s="13"/>
      <c r="HO752" s="13"/>
      <c r="HP752" s="13"/>
      <c r="HQ752" s="13"/>
      <c r="HR752" s="13"/>
      <c r="HS752" s="13"/>
      <c r="HT752" s="13"/>
      <c r="HU752" s="13"/>
      <c r="HV752" s="13"/>
      <c r="HW752" s="13"/>
      <c r="HX752" s="13"/>
      <c r="HY752" s="13"/>
      <c r="HZ752" s="13"/>
      <c r="IA752" s="13"/>
      <c r="IB752" s="13"/>
      <c r="IC752" s="13"/>
      <c r="ID752" s="13"/>
      <c r="IE752" s="13"/>
      <c r="IF752" s="13"/>
      <c r="IG752" s="13"/>
      <c r="IH752" s="13"/>
      <c r="II752" s="13"/>
      <c r="IJ752" s="13"/>
      <c r="IK752" s="13"/>
      <c r="IL752" s="13"/>
      <c r="IM752" s="13"/>
      <c r="IN752" s="13"/>
      <c r="IO752" s="13"/>
      <c r="IP752" s="13"/>
      <c r="IQ752" s="13"/>
      <c r="IR752" s="13"/>
      <c r="IS752" s="13"/>
      <c r="IT752" s="13"/>
      <c r="IU752" s="13"/>
      <c r="IV752" s="13"/>
    </row>
    <row r="753" spans="19:256"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13"/>
      <c r="CI753" s="13"/>
      <c r="CJ753" s="13"/>
      <c r="CK753" s="13"/>
      <c r="CL753" s="13"/>
      <c r="CM753" s="13"/>
      <c r="CN753" s="13"/>
      <c r="CO753" s="13"/>
      <c r="CP753" s="13"/>
      <c r="CQ753" s="13"/>
      <c r="CR753" s="13"/>
      <c r="CS753" s="13"/>
      <c r="CT753" s="13"/>
      <c r="CU753" s="13"/>
      <c r="CV753" s="13"/>
      <c r="CW753" s="13"/>
      <c r="CX753" s="13"/>
      <c r="CY753" s="13"/>
      <c r="CZ753" s="13"/>
      <c r="DA753" s="13"/>
      <c r="DB753" s="13"/>
      <c r="DC753" s="13"/>
      <c r="DD753" s="13"/>
      <c r="DE753" s="13"/>
      <c r="DF753" s="13"/>
      <c r="DG753" s="13"/>
      <c r="DH753" s="13"/>
      <c r="DI753" s="13"/>
      <c r="DJ753" s="13"/>
      <c r="DK753" s="13"/>
      <c r="DL753" s="13"/>
      <c r="DM753" s="13"/>
      <c r="DN753" s="13"/>
      <c r="DO753" s="13"/>
      <c r="DP753" s="13"/>
      <c r="DQ753" s="13"/>
      <c r="DR753" s="13"/>
      <c r="DS753" s="13"/>
      <c r="DT753" s="13"/>
      <c r="DU753" s="13"/>
      <c r="DV753" s="13"/>
      <c r="DW753" s="13"/>
      <c r="DX753" s="13"/>
      <c r="DY753" s="13"/>
      <c r="DZ753" s="13"/>
      <c r="EA753" s="13"/>
      <c r="EB753" s="13"/>
      <c r="EC753" s="13"/>
      <c r="ED753" s="13"/>
      <c r="EE753" s="13"/>
      <c r="EF753" s="13"/>
      <c r="EG753" s="13"/>
      <c r="EH753" s="13"/>
      <c r="EI753" s="13"/>
      <c r="EJ753" s="13"/>
      <c r="EK753" s="13"/>
      <c r="EL753" s="13"/>
      <c r="EM753" s="13"/>
      <c r="EN753" s="13"/>
      <c r="EO753" s="13"/>
      <c r="EP753" s="13"/>
      <c r="EQ753" s="13"/>
      <c r="ER753" s="13"/>
      <c r="ES753" s="13"/>
      <c r="ET753" s="13"/>
      <c r="EU753" s="13"/>
      <c r="EV753" s="13"/>
      <c r="EW753" s="13"/>
      <c r="EX753" s="13"/>
      <c r="EY753" s="13"/>
      <c r="EZ753" s="13"/>
      <c r="FA753" s="13"/>
      <c r="FB753" s="13"/>
      <c r="FC753" s="13"/>
      <c r="FD753" s="13"/>
      <c r="FE753" s="13"/>
      <c r="FF753" s="13"/>
      <c r="FG753" s="13"/>
      <c r="FH753" s="13"/>
      <c r="FI753" s="13"/>
      <c r="FJ753" s="13"/>
      <c r="FK753" s="13"/>
      <c r="FL753" s="13"/>
      <c r="FM753" s="13"/>
      <c r="FN753" s="13"/>
      <c r="FO753" s="13"/>
      <c r="FP753" s="13"/>
      <c r="FQ753" s="13"/>
      <c r="FR753" s="13"/>
      <c r="FS753" s="13"/>
      <c r="FT753" s="13"/>
      <c r="FU753" s="13"/>
      <c r="FV753" s="13"/>
      <c r="FW753" s="13"/>
      <c r="FX753" s="13"/>
      <c r="FY753" s="13"/>
      <c r="FZ753" s="13"/>
      <c r="GA753" s="13"/>
      <c r="GB753" s="13"/>
      <c r="GC753" s="13"/>
      <c r="GD753" s="13"/>
      <c r="GE753" s="13"/>
      <c r="GF753" s="13"/>
      <c r="GG753" s="13"/>
      <c r="GH753" s="13"/>
      <c r="GI753" s="13"/>
      <c r="GJ753" s="13"/>
      <c r="GK753" s="13"/>
      <c r="GL753" s="13"/>
      <c r="GM753" s="13"/>
      <c r="GN753" s="13"/>
      <c r="GO753" s="13"/>
      <c r="GP753" s="13"/>
      <c r="GQ753" s="13"/>
      <c r="GR753" s="13"/>
      <c r="GS753" s="13"/>
      <c r="GT753" s="13"/>
      <c r="GU753" s="13"/>
      <c r="GV753" s="13"/>
      <c r="GW753" s="13"/>
      <c r="GX753" s="13"/>
      <c r="GY753" s="13"/>
      <c r="GZ753" s="13"/>
      <c r="HA753" s="13"/>
      <c r="HB753" s="13"/>
      <c r="HC753" s="13"/>
      <c r="HD753" s="13"/>
      <c r="HE753" s="13"/>
      <c r="HF753" s="13"/>
      <c r="HG753" s="13"/>
      <c r="HH753" s="13"/>
      <c r="HI753" s="13"/>
      <c r="HJ753" s="13"/>
      <c r="HK753" s="13"/>
      <c r="HL753" s="13"/>
      <c r="HM753" s="13"/>
      <c r="HN753" s="13"/>
      <c r="HO753" s="13"/>
      <c r="HP753" s="13"/>
      <c r="HQ753" s="13"/>
      <c r="HR753" s="13"/>
      <c r="HS753" s="13"/>
      <c r="HT753" s="13"/>
      <c r="HU753" s="13"/>
      <c r="HV753" s="13"/>
      <c r="HW753" s="13"/>
      <c r="HX753" s="13"/>
      <c r="HY753" s="13"/>
      <c r="HZ753" s="13"/>
      <c r="IA753" s="13"/>
      <c r="IB753" s="13"/>
      <c r="IC753" s="13"/>
      <c r="ID753" s="13"/>
      <c r="IE753" s="13"/>
      <c r="IF753" s="13"/>
      <c r="IG753" s="13"/>
      <c r="IH753" s="13"/>
      <c r="II753" s="13"/>
      <c r="IJ753" s="13"/>
      <c r="IK753" s="13"/>
      <c r="IL753" s="13"/>
      <c r="IM753" s="13"/>
      <c r="IN753" s="13"/>
      <c r="IO753" s="13"/>
      <c r="IP753" s="13"/>
      <c r="IQ753" s="13"/>
      <c r="IR753" s="13"/>
      <c r="IS753" s="13"/>
      <c r="IT753" s="13"/>
      <c r="IU753" s="13"/>
      <c r="IV753" s="13"/>
    </row>
    <row r="754" spans="19:256"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13"/>
      <c r="CI754" s="13"/>
      <c r="CJ754" s="13"/>
      <c r="CK754" s="13"/>
      <c r="CL754" s="13"/>
      <c r="CM754" s="13"/>
      <c r="CN754" s="13"/>
      <c r="CO754" s="13"/>
      <c r="CP754" s="13"/>
      <c r="CQ754" s="13"/>
      <c r="CR754" s="13"/>
      <c r="CS754" s="13"/>
      <c r="CT754" s="13"/>
      <c r="CU754" s="13"/>
      <c r="CV754" s="13"/>
      <c r="CW754" s="13"/>
      <c r="CX754" s="13"/>
      <c r="CY754" s="13"/>
      <c r="CZ754" s="13"/>
      <c r="DA754" s="13"/>
      <c r="DB754" s="13"/>
      <c r="DC754" s="13"/>
      <c r="DD754" s="13"/>
      <c r="DE754" s="13"/>
      <c r="DF754" s="13"/>
      <c r="DG754" s="13"/>
      <c r="DH754" s="13"/>
      <c r="DI754" s="13"/>
      <c r="DJ754" s="13"/>
      <c r="DK754" s="13"/>
      <c r="DL754" s="13"/>
      <c r="DM754" s="13"/>
      <c r="DN754" s="13"/>
      <c r="DO754" s="13"/>
      <c r="DP754" s="13"/>
      <c r="DQ754" s="13"/>
      <c r="DR754" s="13"/>
      <c r="DS754" s="13"/>
      <c r="DT754" s="13"/>
      <c r="DU754" s="13"/>
      <c r="DV754" s="13"/>
      <c r="DW754" s="13"/>
      <c r="DX754" s="13"/>
      <c r="DY754" s="13"/>
      <c r="DZ754" s="13"/>
      <c r="EA754" s="13"/>
      <c r="EB754" s="13"/>
      <c r="EC754" s="13"/>
      <c r="ED754" s="13"/>
      <c r="EE754" s="13"/>
      <c r="EF754" s="13"/>
      <c r="EG754" s="13"/>
      <c r="EH754" s="13"/>
      <c r="EI754" s="13"/>
      <c r="EJ754" s="13"/>
      <c r="EK754" s="13"/>
      <c r="EL754" s="13"/>
      <c r="EM754" s="13"/>
      <c r="EN754" s="13"/>
      <c r="EO754" s="13"/>
      <c r="EP754" s="13"/>
      <c r="EQ754" s="13"/>
      <c r="ER754" s="13"/>
      <c r="ES754" s="13"/>
      <c r="ET754" s="13"/>
      <c r="EU754" s="13"/>
      <c r="EV754" s="13"/>
      <c r="EW754" s="13"/>
      <c r="EX754" s="13"/>
      <c r="EY754" s="13"/>
      <c r="EZ754" s="13"/>
      <c r="FA754" s="13"/>
      <c r="FB754" s="13"/>
      <c r="FC754" s="13"/>
      <c r="FD754" s="13"/>
      <c r="FE754" s="13"/>
      <c r="FF754" s="13"/>
      <c r="FG754" s="13"/>
      <c r="FH754" s="13"/>
      <c r="FI754" s="13"/>
      <c r="FJ754" s="13"/>
      <c r="FK754" s="13"/>
      <c r="FL754" s="13"/>
      <c r="FM754" s="13"/>
      <c r="FN754" s="13"/>
      <c r="FO754" s="13"/>
      <c r="FP754" s="13"/>
      <c r="FQ754" s="13"/>
      <c r="FR754" s="13"/>
      <c r="FS754" s="13"/>
      <c r="FT754" s="13"/>
      <c r="FU754" s="13"/>
      <c r="FV754" s="13"/>
      <c r="FW754" s="13"/>
      <c r="FX754" s="13"/>
      <c r="FY754" s="13"/>
      <c r="FZ754" s="13"/>
      <c r="GA754" s="13"/>
      <c r="GB754" s="13"/>
      <c r="GC754" s="13"/>
      <c r="GD754" s="13"/>
      <c r="GE754" s="13"/>
      <c r="GF754" s="13"/>
      <c r="GG754" s="13"/>
      <c r="GH754" s="13"/>
      <c r="GI754" s="13"/>
      <c r="GJ754" s="13"/>
      <c r="GK754" s="13"/>
      <c r="GL754" s="13"/>
      <c r="GM754" s="13"/>
      <c r="GN754" s="13"/>
      <c r="GO754" s="13"/>
      <c r="GP754" s="13"/>
      <c r="GQ754" s="13"/>
      <c r="GR754" s="13"/>
      <c r="GS754" s="13"/>
      <c r="GT754" s="13"/>
      <c r="GU754" s="13"/>
      <c r="GV754" s="13"/>
      <c r="GW754" s="13"/>
      <c r="GX754" s="13"/>
      <c r="GY754" s="13"/>
      <c r="GZ754" s="13"/>
      <c r="HA754" s="13"/>
      <c r="HB754" s="13"/>
      <c r="HC754" s="13"/>
      <c r="HD754" s="13"/>
      <c r="HE754" s="13"/>
      <c r="HF754" s="13"/>
      <c r="HG754" s="13"/>
      <c r="HH754" s="13"/>
      <c r="HI754" s="13"/>
      <c r="HJ754" s="13"/>
      <c r="HK754" s="13"/>
      <c r="HL754" s="13"/>
      <c r="HM754" s="13"/>
      <c r="HN754" s="13"/>
      <c r="HO754" s="13"/>
      <c r="HP754" s="13"/>
      <c r="HQ754" s="13"/>
      <c r="HR754" s="13"/>
      <c r="HS754" s="13"/>
      <c r="HT754" s="13"/>
      <c r="HU754" s="13"/>
      <c r="HV754" s="13"/>
      <c r="HW754" s="13"/>
      <c r="HX754" s="13"/>
      <c r="HY754" s="13"/>
      <c r="HZ754" s="13"/>
      <c r="IA754" s="13"/>
      <c r="IB754" s="13"/>
      <c r="IC754" s="13"/>
      <c r="ID754" s="13"/>
      <c r="IE754" s="13"/>
      <c r="IF754" s="13"/>
      <c r="IG754" s="13"/>
      <c r="IH754" s="13"/>
      <c r="II754" s="13"/>
      <c r="IJ754" s="13"/>
      <c r="IK754" s="13"/>
      <c r="IL754" s="13"/>
      <c r="IM754" s="13"/>
      <c r="IN754" s="13"/>
      <c r="IO754" s="13"/>
      <c r="IP754" s="13"/>
      <c r="IQ754" s="13"/>
      <c r="IR754" s="13"/>
      <c r="IS754" s="13"/>
      <c r="IT754" s="13"/>
      <c r="IU754" s="13"/>
      <c r="IV754" s="13"/>
    </row>
    <row r="755" spans="19:256"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  <c r="CJ755" s="13"/>
      <c r="CK755" s="13"/>
      <c r="CL755" s="13"/>
      <c r="CM755" s="13"/>
      <c r="CN755" s="13"/>
      <c r="CO755" s="13"/>
      <c r="CP755" s="13"/>
      <c r="CQ755" s="13"/>
      <c r="CR755" s="13"/>
      <c r="CS755" s="13"/>
      <c r="CT755" s="13"/>
      <c r="CU755" s="13"/>
      <c r="CV755" s="13"/>
      <c r="CW755" s="13"/>
      <c r="CX755" s="13"/>
      <c r="CY755" s="13"/>
      <c r="CZ755" s="13"/>
      <c r="DA755" s="13"/>
      <c r="DB755" s="13"/>
      <c r="DC755" s="13"/>
      <c r="DD755" s="13"/>
      <c r="DE755" s="13"/>
      <c r="DF755" s="13"/>
      <c r="DG755" s="13"/>
      <c r="DH755" s="13"/>
      <c r="DI755" s="13"/>
      <c r="DJ755" s="13"/>
      <c r="DK755" s="13"/>
      <c r="DL755" s="13"/>
      <c r="DM755" s="13"/>
      <c r="DN755" s="13"/>
      <c r="DO755" s="13"/>
      <c r="DP755" s="13"/>
      <c r="DQ755" s="13"/>
      <c r="DR755" s="13"/>
      <c r="DS755" s="13"/>
      <c r="DT755" s="13"/>
      <c r="DU755" s="13"/>
      <c r="DV755" s="13"/>
      <c r="DW755" s="13"/>
      <c r="DX755" s="13"/>
      <c r="DY755" s="13"/>
      <c r="DZ755" s="13"/>
      <c r="EA755" s="13"/>
      <c r="EB755" s="13"/>
      <c r="EC755" s="13"/>
      <c r="ED755" s="13"/>
      <c r="EE755" s="13"/>
      <c r="EF755" s="13"/>
      <c r="EG755" s="13"/>
      <c r="EH755" s="13"/>
      <c r="EI755" s="13"/>
      <c r="EJ755" s="13"/>
      <c r="EK755" s="13"/>
      <c r="EL755" s="13"/>
      <c r="EM755" s="13"/>
      <c r="EN755" s="13"/>
      <c r="EO755" s="13"/>
      <c r="EP755" s="13"/>
      <c r="EQ755" s="13"/>
      <c r="ER755" s="13"/>
      <c r="ES755" s="13"/>
      <c r="ET755" s="13"/>
      <c r="EU755" s="13"/>
      <c r="EV755" s="13"/>
      <c r="EW755" s="13"/>
      <c r="EX755" s="13"/>
      <c r="EY755" s="13"/>
      <c r="EZ755" s="13"/>
      <c r="FA755" s="13"/>
      <c r="FB755" s="13"/>
      <c r="FC755" s="13"/>
      <c r="FD755" s="13"/>
      <c r="FE755" s="13"/>
      <c r="FF755" s="13"/>
      <c r="FG755" s="13"/>
      <c r="FH755" s="13"/>
      <c r="FI755" s="13"/>
      <c r="FJ755" s="13"/>
      <c r="FK755" s="13"/>
      <c r="FL755" s="13"/>
      <c r="FM755" s="13"/>
      <c r="FN755" s="13"/>
      <c r="FO755" s="13"/>
      <c r="FP755" s="13"/>
      <c r="FQ755" s="13"/>
      <c r="FR755" s="13"/>
      <c r="FS755" s="13"/>
      <c r="FT755" s="13"/>
      <c r="FU755" s="13"/>
      <c r="FV755" s="13"/>
      <c r="FW755" s="13"/>
      <c r="FX755" s="13"/>
      <c r="FY755" s="13"/>
      <c r="FZ755" s="13"/>
      <c r="GA755" s="13"/>
      <c r="GB755" s="13"/>
      <c r="GC755" s="13"/>
      <c r="GD755" s="13"/>
      <c r="GE755" s="13"/>
      <c r="GF755" s="13"/>
      <c r="GG755" s="13"/>
      <c r="GH755" s="13"/>
      <c r="GI755" s="13"/>
      <c r="GJ755" s="13"/>
      <c r="GK755" s="13"/>
      <c r="GL755" s="13"/>
      <c r="GM755" s="13"/>
      <c r="GN755" s="13"/>
      <c r="GO755" s="13"/>
      <c r="GP755" s="13"/>
      <c r="GQ755" s="13"/>
      <c r="GR755" s="13"/>
      <c r="GS755" s="13"/>
      <c r="GT755" s="13"/>
      <c r="GU755" s="13"/>
      <c r="GV755" s="13"/>
      <c r="GW755" s="13"/>
      <c r="GX755" s="13"/>
      <c r="GY755" s="13"/>
      <c r="GZ755" s="13"/>
      <c r="HA755" s="13"/>
      <c r="HB755" s="13"/>
      <c r="HC755" s="13"/>
      <c r="HD755" s="13"/>
      <c r="HE755" s="13"/>
      <c r="HF755" s="13"/>
      <c r="HG755" s="13"/>
      <c r="HH755" s="13"/>
      <c r="HI755" s="13"/>
      <c r="HJ755" s="13"/>
      <c r="HK755" s="13"/>
      <c r="HL755" s="13"/>
      <c r="HM755" s="13"/>
      <c r="HN755" s="13"/>
      <c r="HO755" s="13"/>
      <c r="HP755" s="13"/>
      <c r="HQ755" s="13"/>
      <c r="HR755" s="13"/>
      <c r="HS755" s="13"/>
      <c r="HT755" s="13"/>
      <c r="HU755" s="13"/>
      <c r="HV755" s="13"/>
      <c r="HW755" s="13"/>
      <c r="HX755" s="13"/>
      <c r="HY755" s="13"/>
      <c r="HZ755" s="13"/>
      <c r="IA755" s="13"/>
      <c r="IB755" s="13"/>
      <c r="IC755" s="13"/>
      <c r="ID755" s="13"/>
      <c r="IE755" s="13"/>
      <c r="IF755" s="13"/>
      <c r="IG755" s="13"/>
      <c r="IH755" s="13"/>
      <c r="II755" s="13"/>
      <c r="IJ755" s="13"/>
      <c r="IK755" s="13"/>
      <c r="IL755" s="13"/>
      <c r="IM755" s="13"/>
      <c r="IN755" s="13"/>
      <c r="IO755" s="13"/>
      <c r="IP755" s="13"/>
      <c r="IQ755" s="13"/>
      <c r="IR755" s="13"/>
      <c r="IS755" s="13"/>
      <c r="IT755" s="13"/>
      <c r="IU755" s="13"/>
      <c r="IV755" s="13"/>
    </row>
    <row r="756" spans="19:256"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13"/>
      <c r="CI756" s="13"/>
      <c r="CJ756" s="13"/>
      <c r="CK756" s="13"/>
      <c r="CL756" s="13"/>
      <c r="CM756" s="13"/>
      <c r="CN756" s="13"/>
      <c r="CO756" s="13"/>
      <c r="CP756" s="13"/>
      <c r="CQ756" s="13"/>
      <c r="CR756" s="13"/>
      <c r="CS756" s="13"/>
      <c r="CT756" s="13"/>
      <c r="CU756" s="13"/>
      <c r="CV756" s="13"/>
      <c r="CW756" s="13"/>
      <c r="CX756" s="13"/>
      <c r="CY756" s="13"/>
      <c r="CZ756" s="13"/>
      <c r="DA756" s="13"/>
      <c r="DB756" s="13"/>
      <c r="DC756" s="13"/>
      <c r="DD756" s="13"/>
      <c r="DE756" s="13"/>
      <c r="DF756" s="13"/>
      <c r="DG756" s="13"/>
      <c r="DH756" s="13"/>
      <c r="DI756" s="13"/>
      <c r="DJ756" s="13"/>
      <c r="DK756" s="13"/>
      <c r="DL756" s="13"/>
      <c r="DM756" s="13"/>
      <c r="DN756" s="13"/>
      <c r="DO756" s="13"/>
      <c r="DP756" s="13"/>
      <c r="DQ756" s="13"/>
      <c r="DR756" s="13"/>
      <c r="DS756" s="13"/>
      <c r="DT756" s="13"/>
      <c r="DU756" s="13"/>
      <c r="DV756" s="13"/>
      <c r="DW756" s="13"/>
      <c r="DX756" s="13"/>
      <c r="DY756" s="13"/>
      <c r="DZ756" s="13"/>
      <c r="EA756" s="13"/>
      <c r="EB756" s="13"/>
      <c r="EC756" s="13"/>
      <c r="ED756" s="13"/>
      <c r="EE756" s="13"/>
      <c r="EF756" s="13"/>
      <c r="EG756" s="13"/>
      <c r="EH756" s="13"/>
      <c r="EI756" s="13"/>
      <c r="EJ756" s="13"/>
      <c r="EK756" s="13"/>
      <c r="EL756" s="13"/>
      <c r="EM756" s="13"/>
      <c r="EN756" s="13"/>
      <c r="EO756" s="13"/>
      <c r="EP756" s="13"/>
      <c r="EQ756" s="13"/>
      <c r="ER756" s="13"/>
      <c r="ES756" s="13"/>
      <c r="ET756" s="13"/>
      <c r="EU756" s="13"/>
      <c r="EV756" s="13"/>
      <c r="EW756" s="13"/>
      <c r="EX756" s="13"/>
      <c r="EY756" s="13"/>
      <c r="EZ756" s="13"/>
      <c r="FA756" s="13"/>
      <c r="FB756" s="13"/>
      <c r="FC756" s="13"/>
      <c r="FD756" s="13"/>
      <c r="FE756" s="13"/>
      <c r="FF756" s="13"/>
      <c r="FG756" s="13"/>
      <c r="FH756" s="13"/>
      <c r="FI756" s="13"/>
      <c r="FJ756" s="13"/>
      <c r="FK756" s="13"/>
      <c r="FL756" s="13"/>
      <c r="FM756" s="13"/>
      <c r="FN756" s="13"/>
      <c r="FO756" s="13"/>
      <c r="FP756" s="13"/>
      <c r="FQ756" s="13"/>
      <c r="FR756" s="13"/>
      <c r="FS756" s="13"/>
      <c r="FT756" s="13"/>
      <c r="FU756" s="13"/>
      <c r="FV756" s="13"/>
      <c r="FW756" s="13"/>
      <c r="FX756" s="13"/>
      <c r="FY756" s="13"/>
      <c r="FZ756" s="13"/>
      <c r="GA756" s="13"/>
      <c r="GB756" s="13"/>
      <c r="GC756" s="13"/>
      <c r="GD756" s="13"/>
      <c r="GE756" s="13"/>
      <c r="GF756" s="13"/>
      <c r="GG756" s="13"/>
      <c r="GH756" s="13"/>
      <c r="GI756" s="13"/>
      <c r="GJ756" s="13"/>
      <c r="GK756" s="13"/>
      <c r="GL756" s="13"/>
      <c r="GM756" s="13"/>
      <c r="GN756" s="13"/>
      <c r="GO756" s="13"/>
      <c r="GP756" s="13"/>
      <c r="GQ756" s="13"/>
      <c r="GR756" s="13"/>
      <c r="GS756" s="13"/>
      <c r="GT756" s="13"/>
      <c r="GU756" s="13"/>
      <c r="GV756" s="13"/>
      <c r="GW756" s="13"/>
      <c r="GX756" s="13"/>
      <c r="GY756" s="13"/>
      <c r="GZ756" s="13"/>
      <c r="HA756" s="13"/>
      <c r="HB756" s="13"/>
      <c r="HC756" s="13"/>
      <c r="HD756" s="13"/>
      <c r="HE756" s="13"/>
      <c r="HF756" s="13"/>
      <c r="HG756" s="13"/>
      <c r="HH756" s="13"/>
      <c r="HI756" s="13"/>
      <c r="HJ756" s="13"/>
      <c r="HK756" s="13"/>
      <c r="HL756" s="13"/>
      <c r="HM756" s="13"/>
      <c r="HN756" s="13"/>
      <c r="HO756" s="13"/>
      <c r="HP756" s="13"/>
      <c r="HQ756" s="13"/>
      <c r="HR756" s="13"/>
      <c r="HS756" s="13"/>
      <c r="HT756" s="13"/>
      <c r="HU756" s="13"/>
      <c r="HV756" s="13"/>
      <c r="HW756" s="13"/>
      <c r="HX756" s="13"/>
      <c r="HY756" s="13"/>
      <c r="HZ756" s="13"/>
      <c r="IA756" s="13"/>
      <c r="IB756" s="13"/>
      <c r="IC756" s="13"/>
      <c r="ID756" s="13"/>
      <c r="IE756" s="13"/>
      <c r="IF756" s="13"/>
      <c r="IG756" s="13"/>
      <c r="IH756" s="13"/>
      <c r="II756" s="13"/>
      <c r="IJ756" s="13"/>
      <c r="IK756" s="13"/>
      <c r="IL756" s="13"/>
      <c r="IM756" s="13"/>
      <c r="IN756" s="13"/>
      <c r="IO756" s="13"/>
      <c r="IP756" s="13"/>
      <c r="IQ756" s="13"/>
      <c r="IR756" s="13"/>
      <c r="IS756" s="13"/>
      <c r="IT756" s="13"/>
      <c r="IU756" s="13"/>
      <c r="IV756" s="13"/>
    </row>
    <row r="757" spans="19:256"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13"/>
      <c r="CI757" s="13"/>
      <c r="CJ757" s="13"/>
      <c r="CK757" s="13"/>
      <c r="CL757" s="13"/>
      <c r="CM757" s="13"/>
      <c r="CN757" s="13"/>
      <c r="CO757" s="13"/>
      <c r="CP757" s="13"/>
      <c r="CQ757" s="13"/>
      <c r="CR757" s="13"/>
      <c r="CS757" s="13"/>
      <c r="CT757" s="13"/>
      <c r="CU757" s="13"/>
      <c r="CV757" s="13"/>
      <c r="CW757" s="13"/>
      <c r="CX757" s="13"/>
      <c r="CY757" s="13"/>
      <c r="CZ757" s="13"/>
      <c r="DA757" s="13"/>
      <c r="DB757" s="13"/>
      <c r="DC757" s="13"/>
      <c r="DD757" s="13"/>
      <c r="DE757" s="13"/>
      <c r="DF757" s="13"/>
      <c r="DG757" s="13"/>
      <c r="DH757" s="13"/>
      <c r="DI757" s="13"/>
      <c r="DJ757" s="13"/>
      <c r="DK757" s="13"/>
      <c r="DL757" s="13"/>
      <c r="DM757" s="13"/>
      <c r="DN757" s="13"/>
      <c r="DO757" s="13"/>
      <c r="DP757" s="13"/>
      <c r="DQ757" s="13"/>
      <c r="DR757" s="13"/>
      <c r="DS757" s="13"/>
      <c r="DT757" s="13"/>
      <c r="DU757" s="13"/>
      <c r="DV757" s="13"/>
      <c r="DW757" s="13"/>
      <c r="DX757" s="13"/>
      <c r="DY757" s="13"/>
      <c r="DZ757" s="13"/>
      <c r="EA757" s="13"/>
      <c r="EB757" s="13"/>
      <c r="EC757" s="13"/>
      <c r="ED757" s="13"/>
      <c r="EE757" s="13"/>
      <c r="EF757" s="13"/>
      <c r="EG757" s="13"/>
      <c r="EH757" s="13"/>
      <c r="EI757" s="13"/>
      <c r="EJ757" s="13"/>
      <c r="EK757" s="13"/>
      <c r="EL757" s="13"/>
      <c r="EM757" s="13"/>
      <c r="EN757" s="13"/>
      <c r="EO757" s="13"/>
      <c r="EP757" s="13"/>
      <c r="EQ757" s="13"/>
      <c r="ER757" s="13"/>
      <c r="ES757" s="13"/>
      <c r="ET757" s="13"/>
      <c r="EU757" s="13"/>
      <c r="EV757" s="13"/>
      <c r="EW757" s="13"/>
      <c r="EX757" s="13"/>
      <c r="EY757" s="13"/>
      <c r="EZ757" s="13"/>
      <c r="FA757" s="13"/>
      <c r="FB757" s="13"/>
      <c r="FC757" s="13"/>
      <c r="FD757" s="13"/>
      <c r="FE757" s="13"/>
      <c r="FF757" s="13"/>
      <c r="FG757" s="13"/>
      <c r="FH757" s="13"/>
      <c r="FI757" s="13"/>
      <c r="FJ757" s="13"/>
      <c r="FK757" s="13"/>
      <c r="FL757" s="13"/>
      <c r="FM757" s="13"/>
      <c r="FN757" s="13"/>
      <c r="FO757" s="13"/>
      <c r="FP757" s="13"/>
      <c r="FQ757" s="13"/>
      <c r="FR757" s="13"/>
      <c r="FS757" s="13"/>
      <c r="FT757" s="13"/>
      <c r="FU757" s="13"/>
      <c r="FV757" s="13"/>
      <c r="FW757" s="13"/>
      <c r="FX757" s="13"/>
      <c r="FY757" s="13"/>
      <c r="FZ757" s="13"/>
      <c r="GA757" s="13"/>
      <c r="GB757" s="13"/>
      <c r="GC757" s="13"/>
      <c r="GD757" s="13"/>
      <c r="GE757" s="13"/>
      <c r="GF757" s="13"/>
      <c r="GG757" s="13"/>
      <c r="GH757" s="13"/>
      <c r="GI757" s="13"/>
      <c r="GJ757" s="13"/>
      <c r="GK757" s="13"/>
      <c r="GL757" s="13"/>
      <c r="GM757" s="13"/>
      <c r="GN757" s="13"/>
      <c r="GO757" s="13"/>
      <c r="GP757" s="13"/>
      <c r="GQ757" s="13"/>
      <c r="GR757" s="13"/>
      <c r="GS757" s="13"/>
      <c r="GT757" s="13"/>
      <c r="GU757" s="13"/>
      <c r="GV757" s="13"/>
      <c r="GW757" s="13"/>
      <c r="GX757" s="13"/>
      <c r="GY757" s="13"/>
      <c r="GZ757" s="13"/>
      <c r="HA757" s="13"/>
      <c r="HB757" s="13"/>
      <c r="HC757" s="13"/>
      <c r="HD757" s="13"/>
      <c r="HE757" s="13"/>
      <c r="HF757" s="13"/>
      <c r="HG757" s="13"/>
      <c r="HH757" s="13"/>
      <c r="HI757" s="13"/>
      <c r="HJ757" s="13"/>
      <c r="HK757" s="13"/>
      <c r="HL757" s="13"/>
      <c r="HM757" s="13"/>
      <c r="HN757" s="13"/>
      <c r="HO757" s="13"/>
      <c r="HP757" s="13"/>
      <c r="HQ757" s="13"/>
      <c r="HR757" s="13"/>
      <c r="HS757" s="13"/>
      <c r="HT757" s="13"/>
      <c r="HU757" s="13"/>
      <c r="HV757" s="13"/>
      <c r="HW757" s="13"/>
      <c r="HX757" s="13"/>
      <c r="HY757" s="13"/>
      <c r="HZ757" s="13"/>
      <c r="IA757" s="13"/>
      <c r="IB757" s="13"/>
      <c r="IC757" s="13"/>
      <c r="ID757" s="13"/>
      <c r="IE757" s="13"/>
      <c r="IF757" s="13"/>
      <c r="IG757" s="13"/>
      <c r="IH757" s="13"/>
      <c r="II757" s="13"/>
      <c r="IJ757" s="13"/>
      <c r="IK757" s="13"/>
      <c r="IL757" s="13"/>
      <c r="IM757" s="13"/>
      <c r="IN757" s="13"/>
      <c r="IO757" s="13"/>
      <c r="IP757" s="13"/>
      <c r="IQ757" s="13"/>
      <c r="IR757" s="13"/>
      <c r="IS757" s="13"/>
      <c r="IT757" s="13"/>
      <c r="IU757" s="13"/>
      <c r="IV757" s="13"/>
    </row>
    <row r="758" spans="19:256"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13"/>
      <c r="CI758" s="13"/>
      <c r="CJ758" s="13"/>
      <c r="CK758" s="13"/>
      <c r="CL758" s="13"/>
      <c r="CM758" s="13"/>
      <c r="CN758" s="13"/>
      <c r="CO758" s="13"/>
      <c r="CP758" s="13"/>
      <c r="CQ758" s="13"/>
      <c r="CR758" s="13"/>
      <c r="CS758" s="13"/>
      <c r="CT758" s="13"/>
      <c r="CU758" s="13"/>
      <c r="CV758" s="13"/>
      <c r="CW758" s="13"/>
      <c r="CX758" s="13"/>
      <c r="CY758" s="13"/>
      <c r="CZ758" s="13"/>
      <c r="DA758" s="13"/>
      <c r="DB758" s="13"/>
      <c r="DC758" s="13"/>
      <c r="DD758" s="13"/>
      <c r="DE758" s="13"/>
      <c r="DF758" s="13"/>
      <c r="DG758" s="13"/>
      <c r="DH758" s="13"/>
      <c r="DI758" s="13"/>
      <c r="DJ758" s="13"/>
      <c r="DK758" s="13"/>
      <c r="DL758" s="13"/>
      <c r="DM758" s="13"/>
      <c r="DN758" s="13"/>
      <c r="DO758" s="13"/>
      <c r="DP758" s="13"/>
      <c r="DQ758" s="13"/>
      <c r="DR758" s="13"/>
      <c r="DS758" s="13"/>
      <c r="DT758" s="13"/>
      <c r="DU758" s="13"/>
      <c r="DV758" s="13"/>
      <c r="DW758" s="13"/>
      <c r="DX758" s="13"/>
      <c r="DY758" s="13"/>
      <c r="DZ758" s="13"/>
      <c r="EA758" s="13"/>
      <c r="EB758" s="13"/>
      <c r="EC758" s="13"/>
      <c r="ED758" s="13"/>
      <c r="EE758" s="13"/>
      <c r="EF758" s="13"/>
      <c r="EG758" s="13"/>
      <c r="EH758" s="13"/>
      <c r="EI758" s="13"/>
      <c r="EJ758" s="13"/>
      <c r="EK758" s="13"/>
      <c r="EL758" s="13"/>
      <c r="EM758" s="13"/>
      <c r="EN758" s="13"/>
      <c r="EO758" s="13"/>
      <c r="EP758" s="13"/>
      <c r="EQ758" s="13"/>
      <c r="ER758" s="13"/>
      <c r="ES758" s="13"/>
      <c r="ET758" s="13"/>
      <c r="EU758" s="13"/>
      <c r="EV758" s="13"/>
      <c r="EW758" s="13"/>
      <c r="EX758" s="13"/>
      <c r="EY758" s="13"/>
      <c r="EZ758" s="13"/>
      <c r="FA758" s="13"/>
      <c r="FB758" s="13"/>
      <c r="FC758" s="13"/>
      <c r="FD758" s="13"/>
      <c r="FE758" s="13"/>
      <c r="FF758" s="13"/>
      <c r="FG758" s="13"/>
      <c r="FH758" s="13"/>
      <c r="FI758" s="13"/>
      <c r="FJ758" s="13"/>
      <c r="FK758" s="13"/>
      <c r="FL758" s="13"/>
      <c r="FM758" s="13"/>
      <c r="FN758" s="13"/>
      <c r="FO758" s="13"/>
      <c r="FP758" s="13"/>
      <c r="FQ758" s="13"/>
      <c r="FR758" s="13"/>
      <c r="FS758" s="13"/>
      <c r="FT758" s="13"/>
      <c r="FU758" s="13"/>
      <c r="FV758" s="13"/>
      <c r="FW758" s="13"/>
      <c r="FX758" s="13"/>
      <c r="FY758" s="13"/>
      <c r="FZ758" s="13"/>
      <c r="GA758" s="13"/>
      <c r="GB758" s="13"/>
      <c r="GC758" s="13"/>
      <c r="GD758" s="13"/>
      <c r="GE758" s="13"/>
      <c r="GF758" s="13"/>
      <c r="GG758" s="13"/>
      <c r="GH758" s="13"/>
      <c r="GI758" s="13"/>
      <c r="GJ758" s="13"/>
      <c r="GK758" s="13"/>
      <c r="GL758" s="13"/>
      <c r="GM758" s="13"/>
      <c r="GN758" s="13"/>
      <c r="GO758" s="13"/>
      <c r="GP758" s="13"/>
      <c r="GQ758" s="13"/>
      <c r="GR758" s="13"/>
      <c r="GS758" s="13"/>
      <c r="GT758" s="13"/>
      <c r="GU758" s="13"/>
      <c r="GV758" s="13"/>
      <c r="GW758" s="13"/>
      <c r="GX758" s="13"/>
      <c r="GY758" s="13"/>
      <c r="GZ758" s="13"/>
      <c r="HA758" s="13"/>
      <c r="HB758" s="13"/>
      <c r="HC758" s="13"/>
      <c r="HD758" s="13"/>
      <c r="HE758" s="13"/>
      <c r="HF758" s="13"/>
      <c r="HG758" s="13"/>
      <c r="HH758" s="13"/>
      <c r="HI758" s="13"/>
      <c r="HJ758" s="13"/>
      <c r="HK758" s="13"/>
      <c r="HL758" s="13"/>
      <c r="HM758" s="13"/>
      <c r="HN758" s="13"/>
      <c r="HO758" s="13"/>
      <c r="HP758" s="13"/>
      <c r="HQ758" s="13"/>
      <c r="HR758" s="13"/>
      <c r="HS758" s="13"/>
      <c r="HT758" s="13"/>
      <c r="HU758" s="13"/>
      <c r="HV758" s="13"/>
      <c r="HW758" s="13"/>
      <c r="HX758" s="13"/>
      <c r="HY758" s="13"/>
      <c r="HZ758" s="13"/>
      <c r="IA758" s="13"/>
      <c r="IB758" s="13"/>
      <c r="IC758" s="13"/>
      <c r="ID758" s="13"/>
      <c r="IE758" s="13"/>
      <c r="IF758" s="13"/>
      <c r="IG758" s="13"/>
      <c r="IH758" s="13"/>
      <c r="II758" s="13"/>
      <c r="IJ758" s="13"/>
      <c r="IK758" s="13"/>
      <c r="IL758" s="13"/>
      <c r="IM758" s="13"/>
      <c r="IN758" s="13"/>
      <c r="IO758" s="13"/>
      <c r="IP758" s="13"/>
      <c r="IQ758" s="13"/>
      <c r="IR758" s="13"/>
      <c r="IS758" s="13"/>
      <c r="IT758" s="13"/>
      <c r="IU758" s="13"/>
      <c r="IV758" s="13"/>
    </row>
    <row r="759" spans="19:256"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  <c r="CC759" s="13"/>
      <c r="CD759" s="13"/>
      <c r="CE759" s="13"/>
      <c r="CF759" s="13"/>
      <c r="CG759" s="13"/>
      <c r="CH759" s="13"/>
      <c r="CI759" s="13"/>
      <c r="CJ759" s="13"/>
      <c r="CK759" s="13"/>
      <c r="CL759" s="13"/>
      <c r="CM759" s="13"/>
      <c r="CN759" s="13"/>
      <c r="CO759" s="13"/>
      <c r="CP759" s="13"/>
      <c r="CQ759" s="13"/>
      <c r="CR759" s="13"/>
      <c r="CS759" s="13"/>
      <c r="CT759" s="13"/>
      <c r="CU759" s="13"/>
      <c r="CV759" s="13"/>
      <c r="CW759" s="13"/>
      <c r="CX759" s="13"/>
      <c r="CY759" s="13"/>
      <c r="CZ759" s="13"/>
      <c r="DA759" s="13"/>
      <c r="DB759" s="13"/>
      <c r="DC759" s="13"/>
      <c r="DD759" s="13"/>
      <c r="DE759" s="13"/>
      <c r="DF759" s="13"/>
      <c r="DG759" s="13"/>
      <c r="DH759" s="13"/>
      <c r="DI759" s="13"/>
      <c r="DJ759" s="13"/>
      <c r="DK759" s="13"/>
      <c r="DL759" s="13"/>
      <c r="DM759" s="13"/>
      <c r="DN759" s="13"/>
      <c r="DO759" s="13"/>
      <c r="DP759" s="13"/>
      <c r="DQ759" s="13"/>
      <c r="DR759" s="13"/>
      <c r="DS759" s="13"/>
      <c r="DT759" s="13"/>
      <c r="DU759" s="13"/>
      <c r="DV759" s="13"/>
      <c r="DW759" s="13"/>
      <c r="DX759" s="13"/>
      <c r="DY759" s="13"/>
      <c r="DZ759" s="13"/>
      <c r="EA759" s="13"/>
      <c r="EB759" s="13"/>
      <c r="EC759" s="13"/>
      <c r="ED759" s="13"/>
      <c r="EE759" s="13"/>
      <c r="EF759" s="13"/>
      <c r="EG759" s="13"/>
      <c r="EH759" s="13"/>
      <c r="EI759" s="13"/>
      <c r="EJ759" s="13"/>
      <c r="EK759" s="13"/>
      <c r="EL759" s="13"/>
      <c r="EM759" s="13"/>
      <c r="EN759" s="13"/>
      <c r="EO759" s="13"/>
      <c r="EP759" s="13"/>
      <c r="EQ759" s="13"/>
      <c r="ER759" s="13"/>
      <c r="ES759" s="13"/>
      <c r="ET759" s="13"/>
      <c r="EU759" s="13"/>
      <c r="EV759" s="13"/>
      <c r="EW759" s="13"/>
      <c r="EX759" s="13"/>
      <c r="EY759" s="13"/>
      <c r="EZ759" s="13"/>
      <c r="FA759" s="13"/>
      <c r="FB759" s="13"/>
      <c r="FC759" s="13"/>
      <c r="FD759" s="13"/>
      <c r="FE759" s="13"/>
      <c r="FF759" s="13"/>
      <c r="FG759" s="13"/>
      <c r="FH759" s="13"/>
      <c r="FI759" s="13"/>
      <c r="FJ759" s="13"/>
      <c r="FK759" s="13"/>
      <c r="FL759" s="13"/>
      <c r="FM759" s="13"/>
      <c r="FN759" s="13"/>
      <c r="FO759" s="13"/>
      <c r="FP759" s="13"/>
      <c r="FQ759" s="13"/>
      <c r="FR759" s="13"/>
      <c r="FS759" s="13"/>
      <c r="FT759" s="13"/>
      <c r="FU759" s="13"/>
      <c r="FV759" s="13"/>
      <c r="FW759" s="13"/>
      <c r="FX759" s="13"/>
      <c r="FY759" s="13"/>
      <c r="FZ759" s="13"/>
      <c r="GA759" s="13"/>
      <c r="GB759" s="13"/>
      <c r="GC759" s="13"/>
      <c r="GD759" s="13"/>
      <c r="GE759" s="13"/>
      <c r="GF759" s="13"/>
      <c r="GG759" s="13"/>
      <c r="GH759" s="13"/>
      <c r="GI759" s="13"/>
      <c r="GJ759" s="13"/>
      <c r="GK759" s="13"/>
      <c r="GL759" s="13"/>
      <c r="GM759" s="13"/>
      <c r="GN759" s="13"/>
      <c r="GO759" s="13"/>
      <c r="GP759" s="13"/>
      <c r="GQ759" s="13"/>
      <c r="GR759" s="13"/>
      <c r="GS759" s="13"/>
      <c r="GT759" s="13"/>
      <c r="GU759" s="13"/>
      <c r="GV759" s="13"/>
      <c r="GW759" s="13"/>
      <c r="GX759" s="13"/>
      <c r="GY759" s="13"/>
      <c r="GZ759" s="13"/>
      <c r="HA759" s="13"/>
      <c r="HB759" s="13"/>
      <c r="HC759" s="13"/>
      <c r="HD759" s="13"/>
      <c r="HE759" s="13"/>
      <c r="HF759" s="13"/>
      <c r="HG759" s="13"/>
      <c r="HH759" s="13"/>
      <c r="HI759" s="13"/>
      <c r="HJ759" s="13"/>
      <c r="HK759" s="13"/>
      <c r="HL759" s="13"/>
      <c r="HM759" s="13"/>
      <c r="HN759" s="13"/>
      <c r="HO759" s="13"/>
      <c r="HP759" s="13"/>
      <c r="HQ759" s="13"/>
      <c r="HR759" s="13"/>
      <c r="HS759" s="13"/>
      <c r="HT759" s="13"/>
      <c r="HU759" s="13"/>
      <c r="HV759" s="13"/>
      <c r="HW759" s="13"/>
      <c r="HX759" s="13"/>
      <c r="HY759" s="13"/>
      <c r="HZ759" s="13"/>
      <c r="IA759" s="13"/>
      <c r="IB759" s="13"/>
      <c r="IC759" s="13"/>
      <c r="ID759" s="13"/>
      <c r="IE759" s="13"/>
      <c r="IF759" s="13"/>
      <c r="IG759" s="13"/>
      <c r="IH759" s="13"/>
      <c r="II759" s="13"/>
      <c r="IJ759" s="13"/>
      <c r="IK759" s="13"/>
      <c r="IL759" s="13"/>
      <c r="IM759" s="13"/>
      <c r="IN759" s="13"/>
      <c r="IO759" s="13"/>
      <c r="IP759" s="13"/>
      <c r="IQ759" s="13"/>
      <c r="IR759" s="13"/>
      <c r="IS759" s="13"/>
      <c r="IT759" s="13"/>
      <c r="IU759" s="13"/>
      <c r="IV759" s="13"/>
    </row>
    <row r="760" spans="19:256"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  <c r="BY760" s="13"/>
      <c r="BZ760" s="13"/>
      <c r="CA760" s="13"/>
      <c r="CB760" s="13"/>
      <c r="CC760" s="13"/>
      <c r="CD760" s="13"/>
      <c r="CE760" s="13"/>
      <c r="CF760" s="13"/>
      <c r="CG760" s="13"/>
      <c r="CH760" s="13"/>
      <c r="CI760" s="13"/>
      <c r="CJ760" s="13"/>
      <c r="CK760" s="13"/>
      <c r="CL760" s="13"/>
      <c r="CM760" s="13"/>
      <c r="CN760" s="13"/>
      <c r="CO760" s="13"/>
      <c r="CP760" s="13"/>
      <c r="CQ760" s="13"/>
      <c r="CR760" s="13"/>
      <c r="CS760" s="13"/>
      <c r="CT760" s="13"/>
      <c r="CU760" s="13"/>
      <c r="CV760" s="13"/>
      <c r="CW760" s="13"/>
      <c r="CX760" s="13"/>
      <c r="CY760" s="13"/>
      <c r="CZ760" s="13"/>
      <c r="DA760" s="13"/>
      <c r="DB760" s="13"/>
      <c r="DC760" s="13"/>
      <c r="DD760" s="13"/>
      <c r="DE760" s="13"/>
      <c r="DF760" s="13"/>
      <c r="DG760" s="13"/>
      <c r="DH760" s="13"/>
      <c r="DI760" s="13"/>
      <c r="DJ760" s="13"/>
      <c r="DK760" s="13"/>
      <c r="DL760" s="13"/>
      <c r="DM760" s="13"/>
      <c r="DN760" s="13"/>
      <c r="DO760" s="13"/>
      <c r="DP760" s="13"/>
      <c r="DQ760" s="13"/>
      <c r="DR760" s="13"/>
      <c r="DS760" s="13"/>
      <c r="DT760" s="13"/>
      <c r="DU760" s="13"/>
      <c r="DV760" s="13"/>
      <c r="DW760" s="13"/>
      <c r="DX760" s="13"/>
      <c r="DY760" s="13"/>
      <c r="DZ760" s="13"/>
      <c r="EA760" s="13"/>
      <c r="EB760" s="13"/>
      <c r="EC760" s="13"/>
      <c r="ED760" s="13"/>
      <c r="EE760" s="13"/>
      <c r="EF760" s="13"/>
      <c r="EG760" s="13"/>
      <c r="EH760" s="13"/>
      <c r="EI760" s="13"/>
      <c r="EJ760" s="13"/>
      <c r="EK760" s="13"/>
      <c r="EL760" s="13"/>
      <c r="EM760" s="13"/>
      <c r="EN760" s="13"/>
      <c r="EO760" s="13"/>
      <c r="EP760" s="13"/>
      <c r="EQ760" s="13"/>
      <c r="ER760" s="13"/>
      <c r="ES760" s="13"/>
      <c r="ET760" s="13"/>
      <c r="EU760" s="13"/>
      <c r="EV760" s="13"/>
      <c r="EW760" s="13"/>
      <c r="EX760" s="13"/>
      <c r="EY760" s="13"/>
      <c r="EZ760" s="13"/>
      <c r="FA760" s="13"/>
      <c r="FB760" s="13"/>
      <c r="FC760" s="13"/>
      <c r="FD760" s="13"/>
      <c r="FE760" s="13"/>
      <c r="FF760" s="13"/>
      <c r="FG760" s="13"/>
      <c r="FH760" s="13"/>
      <c r="FI760" s="13"/>
      <c r="FJ760" s="13"/>
      <c r="FK760" s="13"/>
      <c r="FL760" s="13"/>
      <c r="FM760" s="13"/>
      <c r="FN760" s="13"/>
      <c r="FO760" s="13"/>
      <c r="FP760" s="13"/>
      <c r="FQ760" s="13"/>
      <c r="FR760" s="13"/>
      <c r="FS760" s="13"/>
      <c r="FT760" s="13"/>
      <c r="FU760" s="13"/>
      <c r="FV760" s="13"/>
      <c r="FW760" s="13"/>
      <c r="FX760" s="13"/>
      <c r="FY760" s="13"/>
      <c r="FZ760" s="13"/>
      <c r="GA760" s="13"/>
      <c r="GB760" s="13"/>
      <c r="GC760" s="13"/>
      <c r="GD760" s="13"/>
      <c r="GE760" s="13"/>
      <c r="GF760" s="13"/>
      <c r="GG760" s="13"/>
      <c r="GH760" s="13"/>
      <c r="GI760" s="13"/>
      <c r="GJ760" s="13"/>
      <c r="GK760" s="13"/>
      <c r="GL760" s="13"/>
      <c r="GM760" s="13"/>
      <c r="GN760" s="13"/>
      <c r="GO760" s="13"/>
      <c r="GP760" s="13"/>
      <c r="GQ760" s="13"/>
      <c r="GR760" s="13"/>
      <c r="GS760" s="13"/>
      <c r="GT760" s="13"/>
      <c r="GU760" s="13"/>
      <c r="GV760" s="13"/>
      <c r="GW760" s="13"/>
      <c r="GX760" s="13"/>
      <c r="GY760" s="13"/>
      <c r="GZ760" s="13"/>
      <c r="HA760" s="13"/>
      <c r="HB760" s="13"/>
      <c r="HC760" s="13"/>
      <c r="HD760" s="13"/>
      <c r="HE760" s="13"/>
      <c r="HF760" s="13"/>
      <c r="HG760" s="13"/>
      <c r="HH760" s="13"/>
      <c r="HI760" s="13"/>
      <c r="HJ760" s="13"/>
      <c r="HK760" s="13"/>
      <c r="HL760" s="13"/>
      <c r="HM760" s="13"/>
      <c r="HN760" s="13"/>
      <c r="HO760" s="13"/>
      <c r="HP760" s="13"/>
      <c r="HQ760" s="13"/>
      <c r="HR760" s="13"/>
      <c r="HS760" s="13"/>
      <c r="HT760" s="13"/>
      <c r="HU760" s="13"/>
      <c r="HV760" s="13"/>
      <c r="HW760" s="13"/>
      <c r="HX760" s="13"/>
      <c r="HY760" s="13"/>
      <c r="HZ760" s="13"/>
      <c r="IA760" s="13"/>
      <c r="IB760" s="13"/>
      <c r="IC760" s="13"/>
      <c r="ID760" s="13"/>
      <c r="IE760" s="13"/>
      <c r="IF760" s="13"/>
      <c r="IG760" s="13"/>
      <c r="IH760" s="13"/>
      <c r="II760" s="13"/>
      <c r="IJ760" s="13"/>
      <c r="IK760" s="13"/>
      <c r="IL760" s="13"/>
      <c r="IM760" s="13"/>
      <c r="IN760" s="13"/>
      <c r="IO760" s="13"/>
      <c r="IP760" s="13"/>
      <c r="IQ760" s="13"/>
      <c r="IR760" s="13"/>
      <c r="IS760" s="13"/>
      <c r="IT760" s="13"/>
      <c r="IU760" s="13"/>
      <c r="IV760" s="13"/>
    </row>
    <row r="761" spans="19:256"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  <c r="BY761" s="13"/>
      <c r="BZ761" s="13"/>
      <c r="CA761" s="13"/>
      <c r="CB761" s="13"/>
      <c r="CC761" s="13"/>
      <c r="CD761" s="13"/>
      <c r="CE761" s="13"/>
      <c r="CF761" s="13"/>
      <c r="CG761" s="13"/>
      <c r="CH761" s="13"/>
      <c r="CI761" s="13"/>
      <c r="CJ761" s="13"/>
      <c r="CK761" s="13"/>
      <c r="CL761" s="13"/>
      <c r="CM761" s="13"/>
      <c r="CN761" s="13"/>
      <c r="CO761" s="13"/>
      <c r="CP761" s="13"/>
      <c r="CQ761" s="13"/>
      <c r="CR761" s="13"/>
      <c r="CS761" s="13"/>
      <c r="CT761" s="13"/>
      <c r="CU761" s="13"/>
      <c r="CV761" s="13"/>
      <c r="CW761" s="13"/>
      <c r="CX761" s="13"/>
      <c r="CY761" s="13"/>
      <c r="CZ761" s="13"/>
      <c r="DA761" s="13"/>
      <c r="DB761" s="13"/>
      <c r="DC761" s="13"/>
      <c r="DD761" s="13"/>
      <c r="DE761" s="13"/>
      <c r="DF761" s="13"/>
      <c r="DG761" s="13"/>
      <c r="DH761" s="13"/>
      <c r="DI761" s="13"/>
      <c r="DJ761" s="13"/>
      <c r="DK761" s="13"/>
      <c r="DL761" s="13"/>
      <c r="DM761" s="13"/>
      <c r="DN761" s="13"/>
      <c r="DO761" s="13"/>
      <c r="DP761" s="13"/>
      <c r="DQ761" s="13"/>
      <c r="DR761" s="13"/>
      <c r="DS761" s="13"/>
      <c r="DT761" s="13"/>
      <c r="DU761" s="13"/>
      <c r="DV761" s="13"/>
      <c r="DW761" s="13"/>
      <c r="DX761" s="13"/>
      <c r="DY761" s="13"/>
      <c r="DZ761" s="13"/>
      <c r="EA761" s="13"/>
      <c r="EB761" s="13"/>
      <c r="EC761" s="13"/>
      <c r="ED761" s="13"/>
      <c r="EE761" s="13"/>
      <c r="EF761" s="13"/>
      <c r="EG761" s="13"/>
      <c r="EH761" s="13"/>
      <c r="EI761" s="13"/>
      <c r="EJ761" s="13"/>
      <c r="EK761" s="13"/>
      <c r="EL761" s="13"/>
      <c r="EM761" s="13"/>
      <c r="EN761" s="13"/>
      <c r="EO761" s="13"/>
      <c r="EP761" s="13"/>
      <c r="EQ761" s="13"/>
      <c r="ER761" s="13"/>
      <c r="ES761" s="13"/>
      <c r="ET761" s="13"/>
      <c r="EU761" s="13"/>
      <c r="EV761" s="13"/>
      <c r="EW761" s="13"/>
      <c r="EX761" s="13"/>
      <c r="EY761" s="13"/>
      <c r="EZ761" s="13"/>
      <c r="FA761" s="13"/>
      <c r="FB761" s="13"/>
      <c r="FC761" s="13"/>
      <c r="FD761" s="13"/>
      <c r="FE761" s="13"/>
      <c r="FF761" s="13"/>
      <c r="FG761" s="13"/>
      <c r="FH761" s="13"/>
      <c r="FI761" s="13"/>
      <c r="FJ761" s="13"/>
      <c r="FK761" s="13"/>
      <c r="FL761" s="13"/>
      <c r="FM761" s="13"/>
      <c r="FN761" s="13"/>
      <c r="FO761" s="13"/>
      <c r="FP761" s="13"/>
      <c r="FQ761" s="13"/>
      <c r="FR761" s="13"/>
      <c r="FS761" s="13"/>
      <c r="FT761" s="13"/>
      <c r="FU761" s="13"/>
      <c r="FV761" s="13"/>
      <c r="FW761" s="13"/>
      <c r="FX761" s="13"/>
      <c r="FY761" s="13"/>
      <c r="FZ761" s="13"/>
      <c r="GA761" s="13"/>
      <c r="GB761" s="13"/>
      <c r="GC761" s="13"/>
      <c r="GD761" s="13"/>
      <c r="GE761" s="13"/>
      <c r="GF761" s="13"/>
      <c r="GG761" s="13"/>
      <c r="GH761" s="13"/>
      <c r="GI761" s="13"/>
      <c r="GJ761" s="13"/>
      <c r="GK761" s="13"/>
      <c r="GL761" s="13"/>
      <c r="GM761" s="13"/>
      <c r="GN761" s="13"/>
      <c r="GO761" s="13"/>
      <c r="GP761" s="13"/>
      <c r="GQ761" s="13"/>
      <c r="GR761" s="13"/>
      <c r="GS761" s="13"/>
      <c r="GT761" s="13"/>
      <c r="GU761" s="13"/>
      <c r="GV761" s="13"/>
      <c r="GW761" s="13"/>
      <c r="GX761" s="13"/>
      <c r="GY761" s="13"/>
      <c r="GZ761" s="13"/>
      <c r="HA761" s="13"/>
      <c r="HB761" s="13"/>
      <c r="HC761" s="13"/>
      <c r="HD761" s="13"/>
      <c r="HE761" s="13"/>
      <c r="HF761" s="13"/>
      <c r="HG761" s="13"/>
      <c r="HH761" s="13"/>
      <c r="HI761" s="13"/>
      <c r="HJ761" s="13"/>
      <c r="HK761" s="13"/>
      <c r="HL761" s="13"/>
      <c r="HM761" s="13"/>
      <c r="HN761" s="13"/>
      <c r="HO761" s="13"/>
      <c r="HP761" s="13"/>
      <c r="HQ761" s="13"/>
      <c r="HR761" s="13"/>
      <c r="HS761" s="13"/>
      <c r="HT761" s="13"/>
      <c r="HU761" s="13"/>
      <c r="HV761" s="13"/>
      <c r="HW761" s="13"/>
      <c r="HX761" s="13"/>
      <c r="HY761" s="13"/>
      <c r="HZ761" s="13"/>
      <c r="IA761" s="13"/>
      <c r="IB761" s="13"/>
      <c r="IC761" s="13"/>
      <c r="ID761" s="13"/>
      <c r="IE761" s="13"/>
      <c r="IF761" s="13"/>
      <c r="IG761" s="13"/>
      <c r="IH761" s="13"/>
      <c r="II761" s="13"/>
      <c r="IJ761" s="13"/>
      <c r="IK761" s="13"/>
      <c r="IL761" s="13"/>
      <c r="IM761" s="13"/>
      <c r="IN761" s="13"/>
      <c r="IO761" s="13"/>
      <c r="IP761" s="13"/>
      <c r="IQ761" s="13"/>
      <c r="IR761" s="13"/>
      <c r="IS761" s="13"/>
      <c r="IT761" s="13"/>
      <c r="IU761" s="13"/>
      <c r="IV761" s="13"/>
    </row>
    <row r="762" spans="19:256"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  <c r="BY762" s="13"/>
      <c r="BZ762" s="13"/>
      <c r="CA762" s="13"/>
      <c r="CB762" s="13"/>
      <c r="CC762" s="13"/>
      <c r="CD762" s="13"/>
      <c r="CE762" s="13"/>
      <c r="CF762" s="13"/>
      <c r="CG762" s="13"/>
      <c r="CH762" s="13"/>
      <c r="CI762" s="13"/>
      <c r="CJ762" s="13"/>
      <c r="CK762" s="13"/>
      <c r="CL762" s="13"/>
      <c r="CM762" s="13"/>
      <c r="CN762" s="13"/>
      <c r="CO762" s="13"/>
      <c r="CP762" s="13"/>
      <c r="CQ762" s="13"/>
      <c r="CR762" s="13"/>
      <c r="CS762" s="13"/>
      <c r="CT762" s="13"/>
      <c r="CU762" s="13"/>
      <c r="CV762" s="13"/>
      <c r="CW762" s="13"/>
      <c r="CX762" s="13"/>
      <c r="CY762" s="13"/>
      <c r="CZ762" s="13"/>
      <c r="DA762" s="13"/>
      <c r="DB762" s="13"/>
      <c r="DC762" s="13"/>
      <c r="DD762" s="13"/>
      <c r="DE762" s="13"/>
      <c r="DF762" s="13"/>
      <c r="DG762" s="13"/>
      <c r="DH762" s="13"/>
      <c r="DI762" s="13"/>
      <c r="DJ762" s="13"/>
      <c r="DK762" s="13"/>
      <c r="DL762" s="13"/>
      <c r="DM762" s="13"/>
      <c r="DN762" s="13"/>
      <c r="DO762" s="13"/>
      <c r="DP762" s="13"/>
      <c r="DQ762" s="13"/>
      <c r="DR762" s="13"/>
      <c r="DS762" s="13"/>
      <c r="DT762" s="13"/>
      <c r="DU762" s="13"/>
      <c r="DV762" s="13"/>
      <c r="DW762" s="13"/>
      <c r="DX762" s="13"/>
      <c r="DY762" s="13"/>
      <c r="DZ762" s="13"/>
      <c r="EA762" s="13"/>
      <c r="EB762" s="13"/>
      <c r="EC762" s="13"/>
      <c r="ED762" s="13"/>
      <c r="EE762" s="13"/>
      <c r="EF762" s="13"/>
      <c r="EG762" s="13"/>
      <c r="EH762" s="13"/>
      <c r="EI762" s="13"/>
      <c r="EJ762" s="13"/>
      <c r="EK762" s="13"/>
      <c r="EL762" s="13"/>
      <c r="EM762" s="13"/>
      <c r="EN762" s="13"/>
      <c r="EO762" s="13"/>
      <c r="EP762" s="13"/>
      <c r="EQ762" s="13"/>
      <c r="ER762" s="13"/>
      <c r="ES762" s="13"/>
      <c r="ET762" s="13"/>
      <c r="EU762" s="13"/>
      <c r="EV762" s="13"/>
      <c r="EW762" s="13"/>
      <c r="EX762" s="13"/>
      <c r="EY762" s="13"/>
      <c r="EZ762" s="13"/>
      <c r="FA762" s="13"/>
      <c r="FB762" s="13"/>
      <c r="FC762" s="13"/>
      <c r="FD762" s="13"/>
      <c r="FE762" s="13"/>
      <c r="FF762" s="13"/>
      <c r="FG762" s="13"/>
      <c r="FH762" s="13"/>
      <c r="FI762" s="13"/>
      <c r="FJ762" s="13"/>
      <c r="FK762" s="13"/>
      <c r="FL762" s="13"/>
      <c r="FM762" s="13"/>
      <c r="FN762" s="13"/>
      <c r="FO762" s="13"/>
      <c r="FP762" s="13"/>
      <c r="FQ762" s="13"/>
      <c r="FR762" s="13"/>
      <c r="FS762" s="13"/>
      <c r="FT762" s="13"/>
      <c r="FU762" s="13"/>
      <c r="FV762" s="13"/>
      <c r="FW762" s="13"/>
      <c r="FX762" s="13"/>
      <c r="FY762" s="13"/>
      <c r="FZ762" s="13"/>
      <c r="GA762" s="13"/>
      <c r="GB762" s="13"/>
      <c r="GC762" s="13"/>
      <c r="GD762" s="13"/>
      <c r="GE762" s="13"/>
      <c r="GF762" s="13"/>
      <c r="GG762" s="13"/>
      <c r="GH762" s="13"/>
      <c r="GI762" s="13"/>
      <c r="GJ762" s="13"/>
      <c r="GK762" s="13"/>
      <c r="GL762" s="13"/>
      <c r="GM762" s="13"/>
      <c r="GN762" s="13"/>
      <c r="GO762" s="13"/>
      <c r="GP762" s="13"/>
      <c r="GQ762" s="13"/>
      <c r="GR762" s="13"/>
      <c r="GS762" s="13"/>
      <c r="GT762" s="13"/>
      <c r="GU762" s="13"/>
      <c r="GV762" s="13"/>
      <c r="GW762" s="13"/>
      <c r="GX762" s="13"/>
      <c r="GY762" s="13"/>
      <c r="GZ762" s="13"/>
      <c r="HA762" s="13"/>
      <c r="HB762" s="13"/>
      <c r="HC762" s="13"/>
      <c r="HD762" s="13"/>
      <c r="HE762" s="13"/>
      <c r="HF762" s="13"/>
      <c r="HG762" s="13"/>
      <c r="HH762" s="13"/>
      <c r="HI762" s="13"/>
      <c r="HJ762" s="13"/>
      <c r="HK762" s="13"/>
      <c r="HL762" s="13"/>
      <c r="HM762" s="13"/>
      <c r="HN762" s="13"/>
      <c r="HO762" s="13"/>
      <c r="HP762" s="13"/>
      <c r="HQ762" s="13"/>
      <c r="HR762" s="13"/>
      <c r="HS762" s="13"/>
      <c r="HT762" s="13"/>
      <c r="HU762" s="13"/>
      <c r="HV762" s="13"/>
      <c r="HW762" s="13"/>
      <c r="HX762" s="13"/>
      <c r="HY762" s="13"/>
      <c r="HZ762" s="13"/>
      <c r="IA762" s="13"/>
      <c r="IB762" s="13"/>
      <c r="IC762" s="13"/>
      <c r="ID762" s="13"/>
      <c r="IE762" s="13"/>
      <c r="IF762" s="13"/>
      <c r="IG762" s="13"/>
      <c r="IH762" s="13"/>
      <c r="II762" s="13"/>
      <c r="IJ762" s="13"/>
      <c r="IK762" s="13"/>
      <c r="IL762" s="13"/>
      <c r="IM762" s="13"/>
      <c r="IN762" s="13"/>
      <c r="IO762" s="13"/>
      <c r="IP762" s="13"/>
      <c r="IQ762" s="13"/>
      <c r="IR762" s="13"/>
      <c r="IS762" s="13"/>
      <c r="IT762" s="13"/>
      <c r="IU762" s="13"/>
      <c r="IV762" s="13"/>
    </row>
    <row r="763" spans="19:256"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  <c r="BY763" s="13"/>
      <c r="BZ763" s="13"/>
      <c r="CA763" s="13"/>
      <c r="CB763" s="13"/>
      <c r="CC763" s="13"/>
      <c r="CD763" s="13"/>
      <c r="CE763" s="13"/>
      <c r="CF763" s="13"/>
      <c r="CG763" s="13"/>
      <c r="CH763" s="13"/>
      <c r="CI763" s="13"/>
      <c r="CJ763" s="13"/>
      <c r="CK763" s="13"/>
      <c r="CL763" s="13"/>
      <c r="CM763" s="13"/>
      <c r="CN763" s="13"/>
      <c r="CO763" s="13"/>
      <c r="CP763" s="13"/>
      <c r="CQ763" s="13"/>
      <c r="CR763" s="13"/>
      <c r="CS763" s="13"/>
      <c r="CT763" s="13"/>
      <c r="CU763" s="13"/>
      <c r="CV763" s="13"/>
      <c r="CW763" s="13"/>
      <c r="CX763" s="13"/>
      <c r="CY763" s="13"/>
      <c r="CZ763" s="13"/>
      <c r="DA763" s="13"/>
      <c r="DB763" s="13"/>
      <c r="DC763" s="13"/>
      <c r="DD763" s="13"/>
      <c r="DE763" s="13"/>
      <c r="DF763" s="13"/>
      <c r="DG763" s="13"/>
      <c r="DH763" s="13"/>
      <c r="DI763" s="13"/>
      <c r="DJ763" s="13"/>
      <c r="DK763" s="13"/>
      <c r="DL763" s="13"/>
      <c r="DM763" s="13"/>
      <c r="DN763" s="13"/>
      <c r="DO763" s="13"/>
      <c r="DP763" s="13"/>
      <c r="DQ763" s="13"/>
      <c r="DR763" s="13"/>
      <c r="DS763" s="13"/>
      <c r="DT763" s="13"/>
      <c r="DU763" s="13"/>
      <c r="DV763" s="13"/>
      <c r="DW763" s="13"/>
      <c r="DX763" s="13"/>
      <c r="DY763" s="13"/>
      <c r="DZ763" s="13"/>
      <c r="EA763" s="13"/>
      <c r="EB763" s="13"/>
      <c r="EC763" s="13"/>
      <c r="ED763" s="13"/>
      <c r="EE763" s="13"/>
      <c r="EF763" s="13"/>
      <c r="EG763" s="13"/>
      <c r="EH763" s="13"/>
      <c r="EI763" s="13"/>
      <c r="EJ763" s="13"/>
      <c r="EK763" s="13"/>
      <c r="EL763" s="13"/>
      <c r="EM763" s="13"/>
      <c r="EN763" s="13"/>
      <c r="EO763" s="13"/>
      <c r="EP763" s="13"/>
      <c r="EQ763" s="13"/>
      <c r="ER763" s="13"/>
      <c r="ES763" s="13"/>
      <c r="ET763" s="13"/>
      <c r="EU763" s="13"/>
      <c r="EV763" s="13"/>
      <c r="EW763" s="13"/>
      <c r="EX763" s="13"/>
      <c r="EY763" s="13"/>
      <c r="EZ763" s="13"/>
      <c r="FA763" s="13"/>
      <c r="FB763" s="13"/>
      <c r="FC763" s="13"/>
      <c r="FD763" s="13"/>
      <c r="FE763" s="13"/>
      <c r="FF763" s="13"/>
      <c r="FG763" s="13"/>
      <c r="FH763" s="13"/>
      <c r="FI763" s="13"/>
      <c r="FJ763" s="13"/>
      <c r="FK763" s="13"/>
      <c r="FL763" s="13"/>
      <c r="FM763" s="13"/>
      <c r="FN763" s="13"/>
      <c r="FO763" s="13"/>
      <c r="FP763" s="13"/>
      <c r="FQ763" s="13"/>
      <c r="FR763" s="13"/>
      <c r="FS763" s="13"/>
      <c r="FT763" s="13"/>
      <c r="FU763" s="13"/>
      <c r="FV763" s="13"/>
      <c r="FW763" s="13"/>
      <c r="FX763" s="13"/>
      <c r="FY763" s="13"/>
      <c r="FZ763" s="13"/>
      <c r="GA763" s="13"/>
      <c r="GB763" s="13"/>
      <c r="GC763" s="13"/>
      <c r="GD763" s="13"/>
      <c r="GE763" s="13"/>
      <c r="GF763" s="13"/>
      <c r="GG763" s="13"/>
      <c r="GH763" s="13"/>
      <c r="GI763" s="13"/>
      <c r="GJ763" s="13"/>
      <c r="GK763" s="13"/>
      <c r="GL763" s="13"/>
      <c r="GM763" s="13"/>
      <c r="GN763" s="13"/>
      <c r="GO763" s="13"/>
      <c r="GP763" s="13"/>
      <c r="GQ763" s="13"/>
      <c r="GR763" s="13"/>
      <c r="GS763" s="13"/>
      <c r="GT763" s="13"/>
      <c r="GU763" s="13"/>
      <c r="GV763" s="13"/>
      <c r="GW763" s="13"/>
      <c r="GX763" s="13"/>
      <c r="GY763" s="13"/>
      <c r="GZ763" s="13"/>
      <c r="HA763" s="13"/>
      <c r="HB763" s="13"/>
      <c r="HC763" s="13"/>
      <c r="HD763" s="13"/>
      <c r="HE763" s="13"/>
      <c r="HF763" s="13"/>
      <c r="HG763" s="13"/>
      <c r="HH763" s="13"/>
      <c r="HI763" s="13"/>
      <c r="HJ763" s="13"/>
      <c r="HK763" s="13"/>
      <c r="HL763" s="13"/>
      <c r="HM763" s="13"/>
      <c r="HN763" s="13"/>
      <c r="HO763" s="13"/>
      <c r="HP763" s="13"/>
      <c r="HQ763" s="13"/>
      <c r="HR763" s="13"/>
      <c r="HS763" s="13"/>
      <c r="HT763" s="13"/>
      <c r="HU763" s="13"/>
      <c r="HV763" s="13"/>
      <c r="HW763" s="13"/>
      <c r="HX763" s="13"/>
      <c r="HY763" s="13"/>
      <c r="HZ763" s="13"/>
      <c r="IA763" s="13"/>
      <c r="IB763" s="13"/>
      <c r="IC763" s="13"/>
      <c r="ID763" s="13"/>
      <c r="IE763" s="13"/>
      <c r="IF763" s="13"/>
      <c r="IG763" s="13"/>
      <c r="IH763" s="13"/>
      <c r="II763" s="13"/>
      <c r="IJ763" s="13"/>
      <c r="IK763" s="13"/>
      <c r="IL763" s="13"/>
      <c r="IM763" s="13"/>
      <c r="IN763" s="13"/>
      <c r="IO763" s="13"/>
      <c r="IP763" s="13"/>
      <c r="IQ763" s="13"/>
      <c r="IR763" s="13"/>
      <c r="IS763" s="13"/>
      <c r="IT763" s="13"/>
      <c r="IU763" s="13"/>
      <c r="IV763" s="13"/>
    </row>
    <row r="764" spans="19:256"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  <c r="BY764" s="13"/>
      <c r="BZ764" s="13"/>
      <c r="CA764" s="13"/>
      <c r="CB764" s="13"/>
      <c r="CC764" s="13"/>
      <c r="CD764" s="13"/>
      <c r="CE764" s="13"/>
      <c r="CF764" s="13"/>
      <c r="CG764" s="13"/>
      <c r="CH764" s="13"/>
      <c r="CI764" s="13"/>
      <c r="CJ764" s="13"/>
      <c r="CK764" s="13"/>
      <c r="CL764" s="13"/>
      <c r="CM764" s="13"/>
      <c r="CN764" s="13"/>
      <c r="CO764" s="13"/>
      <c r="CP764" s="13"/>
      <c r="CQ764" s="13"/>
      <c r="CR764" s="13"/>
      <c r="CS764" s="13"/>
      <c r="CT764" s="13"/>
      <c r="CU764" s="13"/>
      <c r="CV764" s="13"/>
      <c r="CW764" s="13"/>
      <c r="CX764" s="13"/>
      <c r="CY764" s="13"/>
      <c r="CZ764" s="13"/>
      <c r="DA764" s="13"/>
      <c r="DB764" s="13"/>
      <c r="DC764" s="13"/>
      <c r="DD764" s="13"/>
      <c r="DE764" s="13"/>
      <c r="DF764" s="13"/>
      <c r="DG764" s="13"/>
      <c r="DH764" s="13"/>
      <c r="DI764" s="13"/>
      <c r="DJ764" s="13"/>
      <c r="DK764" s="13"/>
      <c r="DL764" s="13"/>
      <c r="DM764" s="13"/>
      <c r="DN764" s="13"/>
      <c r="DO764" s="13"/>
      <c r="DP764" s="13"/>
      <c r="DQ764" s="13"/>
      <c r="DR764" s="13"/>
      <c r="DS764" s="13"/>
      <c r="DT764" s="13"/>
      <c r="DU764" s="13"/>
      <c r="DV764" s="13"/>
      <c r="DW764" s="13"/>
      <c r="DX764" s="13"/>
      <c r="DY764" s="13"/>
      <c r="DZ764" s="13"/>
      <c r="EA764" s="13"/>
      <c r="EB764" s="13"/>
      <c r="EC764" s="13"/>
      <c r="ED764" s="13"/>
      <c r="EE764" s="13"/>
      <c r="EF764" s="13"/>
      <c r="EG764" s="13"/>
      <c r="EH764" s="13"/>
      <c r="EI764" s="13"/>
      <c r="EJ764" s="13"/>
      <c r="EK764" s="13"/>
      <c r="EL764" s="13"/>
      <c r="EM764" s="13"/>
      <c r="EN764" s="13"/>
      <c r="EO764" s="13"/>
      <c r="EP764" s="13"/>
      <c r="EQ764" s="13"/>
      <c r="ER764" s="13"/>
      <c r="ES764" s="13"/>
      <c r="ET764" s="13"/>
      <c r="EU764" s="13"/>
      <c r="EV764" s="13"/>
      <c r="EW764" s="13"/>
      <c r="EX764" s="13"/>
      <c r="EY764" s="13"/>
      <c r="EZ764" s="13"/>
      <c r="FA764" s="13"/>
      <c r="FB764" s="13"/>
      <c r="FC764" s="13"/>
      <c r="FD764" s="13"/>
      <c r="FE764" s="13"/>
      <c r="FF764" s="13"/>
      <c r="FG764" s="13"/>
      <c r="FH764" s="13"/>
      <c r="FI764" s="13"/>
      <c r="FJ764" s="13"/>
      <c r="FK764" s="13"/>
      <c r="FL764" s="13"/>
      <c r="FM764" s="13"/>
      <c r="FN764" s="13"/>
      <c r="FO764" s="13"/>
      <c r="FP764" s="13"/>
      <c r="FQ764" s="13"/>
      <c r="FR764" s="13"/>
      <c r="FS764" s="13"/>
      <c r="FT764" s="13"/>
      <c r="FU764" s="13"/>
      <c r="FV764" s="13"/>
      <c r="FW764" s="13"/>
      <c r="FX764" s="13"/>
      <c r="FY764" s="13"/>
      <c r="FZ764" s="13"/>
      <c r="GA764" s="13"/>
      <c r="GB764" s="13"/>
      <c r="GC764" s="13"/>
      <c r="GD764" s="13"/>
      <c r="GE764" s="13"/>
      <c r="GF764" s="13"/>
      <c r="GG764" s="13"/>
      <c r="GH764" s="13"/>
      <c r="GI764" s="13"/>
      <c r="GJ764" s="13"/>
      <c r="GK764" s="13"/>
      <c r="GL764" s="13"/>
      <c r="GM764" s="13"/>
      <c r="GN764" s="13"/>
      <c r="GO764" s="13"/>
      <c r="GP764" s="13"/>
      <c r="GQ764" s="13"/>
      <c r="GR764" s="13"/>
      <c r="GS764" s="13"/>
      <c r="GT764" s="13"/>
      <c r="GU764" s="13"/>
      <c r="GV764" s="13"/>
      <c r="GW764" s="13"/>
      <c r="GX764" s="13"/>
      <c r="GY764" s="13"/>
      <c r="GZ764" s="13"/>
      <c r="HA764" s="13"/>
      <c r="HB764" s="13"/>
      <c r="HC764" s="13"/>
      <c r="HD764" s="13"/>
      <c r="HE764" s="13"/>
      <c r="HF764" s="13"/>
      <c r="HG764" s="13"/>
      <c r="HH764" s="13"/>
      <c r="HI764" s="13"/>
      <c r="HJ764" s="13"/>
      <c r="HK764" s="13"/>
      <c r="HL764" s="13"/>
      <c r="HM764" s="13"/>
      <c r="HN764" s="13"/>
      <c r="HO764" s="13"/>
      <c r="HP764" s="13"/>
      <c r="HQ764" s="13"/>
      <c r="HR764" s="13"/>
      <c r="HS764" s="13"/>
      <c r="HT764" s="13"/>
      <c r="HU764" s="13"/>
      <c r="HV764" s="13"/>
      <c r="HW764" s="13"/>
      <c r="HX764" s="13"/>
      <c r="HY764" s="13"/>
      <c r="HZ764" s="13"/>
      <c r="IA764" s="13"/>
      <c r="IB764" s="13"/>
      <c r="IC764" s="13"/>
      <c r="ID764" s="13"/>
      <c r="IE764" s="13"/>
      <c r="IF764" s="13"/>
      <c r="IG764" s="13"/>
      <c r="IH764" s="13"/>
      <c r="II764" s="13"/>
      <c r="IJ764" s="13"/>
      <c r="IK764" s="13"/>
      <c r="IL764" s="13"/>
      <c r="IM764" s="13"/>
      <c r="IN764" s="13"/>
      <c r="IO764" s="13"/>
      <c r="IP764" s="13"/>
      <c r="IQ764" s="13"/>
      <c r="IR764" s="13"/>
      <c r="IS764" s="13"/>
      <c r="IT764" s="13"/>
      <c r="IU764" s="13"/>
      <c r="IV764" s="13"/>
    </row>
    <row r="765" spans="19:256"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  <c r="BY765" s="13"/>
      <c r="BZ765" s="13"/>
      <c r="CA765" s="13"/>
      <c r="CB765" s="13"/>
      <c r="CC765" s="13"/>
      <c r="CD765" s="13"/>
      <c r="CE765" s="13"/>
      <c r="CF765" s="13"/>
      <c r="CG765" s="13"/>
      <c r="CH765" s="13"/>
      <c r="CI765" s="13"/>
      <c r="CJ765" s="13"/>
      <c r="CK765" s="13"/>
      <c r="CL765" s="13"/>
      <c r="CM765" s="13"/>
      <c r="CN765" s="13"/>
      <c r="CO765" s="13"/>
      <c r="CP765" s="13"/>
      <c r="CQ765" s="13"/>
      <c r="CR765" s="13"/>
      <c r="CS765" s="13"/>
      <c r="CT765" s="13"/>
      <c r="CU765" s="13"/>
      <c r="CV765" s="13"/>
      <c r="CW765" s="13"/>
      <c r="CX765" s="13"/>
      <c r="CY765" s="13"/>
      <c r="CZ765" s="13"/>
      <c r="DA765" s="13"/>
      <c r="DB765" s="13"/>
      <c r="DC765" s="13"/>
      <c r="DD765" s="13"/>
      <c r="DE765" s="13"/>
      <c r="DF765" s="13"/>
      <c r="DG765" s="13"/>
      <c r="DH765" s="13"/>
      <c r="DI765" s="13"/>
      <c r="DJ765" s="13"/>
      <c r="DK765" s="13"/>
      <c r="DL765" s="13"/>
      <c r="DM765" s="13"/>
      <c r="DN765" s="13"/>
      <c r="DO765" s="13"/>
      <c r="DP765" s="13"/>
      <c r="DQ765" s="13"/>
      <c r="DR765" s="13"/>
      <c r="DS765" s="13"/>
      <c r="DT765" s="13"/>
      <c r="DU765" s="13"/>
      <c r="DV765" s="13"/>
      <c r="DW765" s="13"/>
      <c r="DX765" s="13"/>
      <c r="DY765" s="13"/>
      <c r="DZ765" s="13"/>
      <c r="EA765" s="13"/>
      <c r="EB765" s="13"/>
      <c r="EC765" s="13"/>
      <c r="ED765" s="13"/>
      <c r="EE765" s="13"/>
      <c r="EF765" s="13"/>
      <c r="EG765" s="13"/>
      <c r="EH765" s="13"/>
      <c r="EI765" s="13"/>
      <c r="EJ765" s="13"/>
      <c r="EK765" s="13"/>
      <c r="EL765" s="13"/>
      <c r="EM765" s="13"/>
      <c r="EN765" s="13"/>
      <c r="EO765" s="13"/>
      <c r="EP765" s="13"/>
      <c r="EQ765" s="13"/>
      <c r="ER765" s="13"/>
      <c r="ES765" s="13"/>
      <c r="ET765" s="13"/>
      <c r="EU765" s="13"/>
      <c r="EV765" s="13"/>
      <c r="EW765" s="13"/>
      <c r="EX765" s="13"/>
      <c r="EY765" s="13"/>
      <c r="EZ765" s="13"/>
      <c r="FA765" s="13"/>
      <c r="FB765" s="13"/>
      <c r="FC765" s="13"/>
      <c r="FD765" s="13"/>
      <c r="FE765" s="13"/>
      <c r="FF765" s="13"/>
      <c r="FG765" s="13"/>
      <c r="FH765" s="13"/>
      <c r="FI765" s="13"/>
      <c r="FJ765" s="13"/>
      <c r="FK765" s="13"/>
      <c r="FL765" s="13"/>
      <c r="FM765" s="13"/>
      <c r="FN765" s="13"/>
      <c r="FO765" s="13"/>
      <c r="FP765" s="13"/>
      <c r="FQ765" s="13"/>
      <c r="FR765" s="13"/>
      <c r="FS765" s="13"/>
      <c r="FT765" s="13"/>
      <c r="FU765" s="13"/>
      <c r="FV765" s="13"/>
      <c r="FW765" s="13"/>
      <c r="FX765" s="13"/>
      <c r="FY765" s="13"/>
      <c r="FZ765" s="13"/>
      <c r="GA765" s="13"/>
      <c r="GB765" s="13"/>
      <c r="GC765" s="13"/>
      <c r="GD765" s="13"/>
      <c r="GE765" s="13"/>
      <c r="GF765" s="13"/>
      <c r="GG765" s="13"/>
      <c r="GH765" s="13"/>
      <c r="GI765" s="13"/>
      <c r="GJ765" s="13"/>
      <c r="GK765" s="13"/>
      <c r="GL765" s="13"/>
      <c r="GM765" s="13"/>
      <c r="GN765" s="13"/>
      <c r="GO765" s="13"/>
      <c r="GP765" s="13"/>
      <c r="GQ765" s="13"/>
      <c r="GR765" s="13"/>
      <c r="GS765" s="13"/>
      <c r="GT765" s="13"/>
      <c r="GU765" s="13"/>
      <c r="GV765" s="13"/>
      <c r="GW765" s="13"/>
      <c r="GX765" s="13"/>
      <c r="GY765" s="13"/>
      <c r="GZ765" s="13"/>
      <c r="HA765" s="13"/>
      <c r="HB765" s="13"/>
      <c r="HC765" s="13"/>
      <c r="HD765" s="13"/>
      <c r="HE765" s="13"/>
      <c r="HF765" s="13"/>
      <c r="HG765" s="13"/>
      <c r="HH765" s="13"/>
      <c r="HI765" s="13"/>
      <c r="HJ765" s="13"/>
      <c r="HK765" s="13"/>
      <c r="HL765" s="13"/>
      <c r="HM765" s="13"/>
      <c r="HN765" s="13"/>
      <c r="HO765" s="13"/>
      <c r="HP765" s="13"/>
      <c r="HQ765" s="13"/>
      <c r="HR765" s="13"/>
      <c r="HS765" s="13"/>
      <c r="HT765" s="13"/>
      <c r="HU765" s="13"/>
      <c r="HV765" s="13"/>
      <c r="HW765" s="13"/>
      <c r="HX765" s="13"/>
      <c r="HY765" s="13"/>
      <c r="HZ765" s="13"/>
      <c r="IA765" s="13"/>
      <c r="IB765" s="13"/>
      <c r="IC765" s="13"/>
      <c r="ID765" s="13"/>
      <c r="IE765" s="13"/>
      <c r="IF765" s="13"/>
      <c r="IG765" s="13"/>
      <c r="IH765" s="13"/>
      <c r="II765" s="13"/>
      <c r="IJ765" s="13"/>
      <c r="IK765" s="13"/>
      <c r="IL765" s="13"/>
      <c r="IM765" s="13"/>
      <c r="IN765" s="13"/>
      <c r="IO765" s="13"/>
      <c r="IP765" s="13"/>
      <c r="IQ765" s="13"/>
      <c r="IR765" s="13"/>
      <c r="IS765" s="13"/>
      <c r="IT765" s="13"/>
      <c r="IU765" s="13"/>
      <c r="IV765" s="13"/>
    </row>
    <row r="766" spans="19:256"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  <c r="CC766" s="13"/>
      <c r="CD766" s="13"/>
      <c r="CE766" s="13"/>
      <c r="CF766" s="13"/>
      <c r="CG766" s="13"/>
      <c r="CH766" s="13"/>
      <c r="CI766" s="13"/>
      <c r="CJ766" s="13"/>
      <c r="CK766" s="13"/>
      <c r="CL766" s="13"/>
      <c r="CM766" s="13"/>
      <c r="CN766" s="13"/>
      <c r="CO766" s="13"/>
      <c r="CP766" s="13"/>
      <c r="CQ766" s="13"/>
      <c r="CR766" s="13"/>
      <c r="CS766" s="13"/>
      <c r="CT766" s="13"/>
      <c r="CU766" s="13"/>
      <c r="CV766" s="13"/>
      <c r="CW766" s="13"/>
      <c r="CX766" s="13"/>
      <c r="CY766" s="13"/>
      <c r="CZ766" s="13"/>
      <c r="DA766" s="13"/>
      <c r="DB766" s="13"/>
      <c r="DC766" s="13"/>
      <c r="DD766" s="13"/>
      <c r="DE766" s="13"/>
      <c r="DF766" s="13"/>
      <c r="DG766" s="13"/>
      <c r="DH766" s="13"/>
      <c r="DI766" s="13"/>
      <c r="DJ766" s="13"/>
      <c r="DK766" s="13"/>
      <c r="DL766" s="13"/>
      <c r="DM766" s="13"/>
      <c r="DN766" s="13"/>
      <c r="DO766" s="13"/>
      <c r="DP766" s="13"/>
      <c r="DQ766" s="13"/>
      <c r="DR766" s="13"/>
      <c r="DS766" s="13"/>
      <c r="DT766" s="13"/>
      <c r="DU766" s="13"/>
      <c r="DV766" s="13"/>
      <c r="DW766" s="13"/>
      <c r="DX766" s="13"/>
      <c r="DY766" s="13"/>
      <c r="DZ766" s="13"/>
      <c r="EA766" s="13"/>
      <c r="EB766" s="13"/>
      <c r="EC766" s="13"/>
      <c r="ED766" s="13"/>
      <c r="EE766" s="13"/>
      <c r="EF766" s="13"/>
      <c r="EG766" s="13"/>
      <c r="EH766" s="13"/>
      <c r="EI766" s="13"/>
      <c r="EJ766" s="13"/>
      <c r="EK766" s="13"/>
      <c r="EL766" s="13"/>
      <c r="EM766" s="13"/>
      <c r="EN766" s="13"/>
      <c r="EO766" s="13"/>
      <c r="EP766" s="13"/>
      <c r="EQ766" s="13"/>
      <c r="ER766" s="13"/>
      <c r="ES766" s="13"/>
      <c r="ET766" s="13"/>
      <c r="EU766" s="13"/>
      <c r="EV766" s="13"/>
      <c r="EW766" s="13"/>
      <c r="EX766" s="13"/>
      <c r="EY766" s="13"/>
      <c r="EZ766" s="13"/>
      <c r="FA766" s="13"/>
      <c r="FB766" s="13"/>
      <c r="FC766" s="13"/>
      <c r="FD766" s="13"/>
      <c r="FE766" s="13"/>
      <c r="FF766" s="13"/>
      <c r="FG766" s="13"/>
      <c r="FH766" s="13"/>
      <c r="FI766" s="13"/>
      <c r="FJ766" s="13"/>
      <c r="FK766" s="13"/>
      <c r="FL766" s="13"/>
      <c r="FM766" s="13"/>
      <c r="FN766" s="13"/>
      <c r="FO766" s="13"/>
      <c r="FP766" s="13"/>
      <c r="FQ766" s="13"/>
      <c r="FR766" s="13"/>
      <c r="FS766" s="13"/>
      <c r="FT766" s="13"/>
      <c r="FU766" s="13"/>
      <c r="FV766" s="13"/>
      <c r="FW766" s="13"/>
      <c r="FX766" s="13"/>
      <c r="FY766" s="13"/>
      <c r="FZ766" s="13"/>
      <c r="GA766" s="13"/>
      <c r="GB766" s="13"/>
      <c r="GC766" s="13"/>
      <c r="GD766" s="13"/>
      <c r="GE766" s="13"/>
      <c r="GF766" s="13"/>
      <c r="GG766" s="13"/>
      <c r="GH766" s="13"/>
      <c r="GI766" s="13"/>
      <c r="GJ766" s="13"/>
      <c r="GK766" s="13"/>
      <c r="GL766" s="13"/>
      <c r="GM766" s="13"/>
      <c r="GN766" s="13"/>
      <c r="GO766" s="13"/>
      <c r="GP766" s="13"/>
      <c r="GQ766" s="13"/>
      <c r="GR766" s="13"/>
      <c r="GS766" s="13"/>
      <c r="GT766" s="13"/>
      <c r="GU766" s="13"/>
      <c r="GV766" s="13"/>
      <c r="GW766" s="13"/>
      <c r="GX766" s="13"/>
      <c r="GY766" s="13"/>
      <c r="GZ766" s="13"/>
      <c r="HA766" s="13"/>
      <c r="HB766" s="13"/>
      <c r="HC766" s="13"/>
      <c r="HD766" s="13"/>
      <c r="HE766" s="13"/>
      <c r="HF766" s="13"/>
      <c r="HG766" s="13"/>
      <c r="HH766" s="13"/>
      <c r="HI766" s="13"/>
      <c r="HJ766" s="13"/>
      <c r="HK766" s="13"/>
      <c r="HL766" s="13"/>
      <c r="HM766" s="13"/>
      <c r="HN766" s="13"/>
      <c r="HO766" s="13"/>
      <c r="HP766" s="13"/>
      <c r="HQ766" s="13"/>
      <c r="HR766" s="13"/>
      <c r="HS766" s="13"/>
      <c r="HT766" s="13"/>
      <c r="HU766" s="13"/>
      <c r="HV766" s="13"/>
      <c r="HW766" s="13"/>
      <c r="HX766" s="13"/>
      <c r="HY766" s="13"/>
      <c r="HZ766" s="13"/>
      <c r="IA766" s="13"/>
      <c r="IB766" s="13"/>
      <c r="IC766" s="13"/>
      <c r="ID766" s="13"/>
      <c r="IE766" s="13"/>
      <c r="IF766" s="13"/>
      <c r="IG766" s="13"/>
      <c r="IH766" s="13"/>
      <c r="II766" s="13"/>
      <c r="IJ766" s="13"/>
      <c r="IK766" s="13"/>
      <c r="IL766" s="13"/>
      <c r="IM766" s="13"/>
      <c r="IN766" s="13"/>
      <c r="IO766" s="13"/>
      <c r="IP766" s="13"/>
      <c r="IQ766" s="13"/>
      <c r="IR766" s="13"/>
      <c r="IS766" s="13"/>
      <c r="IT766" s="13"/>
      <c r="IU766" s="13"/>
      <c r="IV766" s="13"/>
    </row>
    <row r="767" spans="19:256"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/>
      <c r="CD767" s="13"/>
      <c r="CE767" s="13"/>
      <c r="CF767" s="13"/>
      <c r="CG767" s="13"/>
      <c r="CH767" s="13"/>
      <c r="CI767" s="13"/>
      <c r="CJ767" s="13"/>
      <c r="CK767" s="13"/>
      <c r="CL767" s="13"/>
      <c r="CM767" s="13"/>
      <c r="CN767" s="13"/>
      <c r="CO767" s="13"/>
      <c r="CP767" s="13"/>
      <c r="CQ767" s="13"/>
      <c r="CR767" s="13"/>
      <c r="CS767" s="13"/>
      <c r="CT767" s="13"/>
      <c r="CU767" s="13"/>
      <c r="CV767" s="13"/>
      <c r="CW767" s="13"/>
      <c r="CX767" s="13"/>
      <c r="CY767" s="13"/>
      <c r="CZ767" s="13"/>
      <c r="DA767" s="13"/>
      <c r="DB767" s="13"/>
      <c r="DC767" s="13"/>
      <c r="DD767" s="13"/>
      <c r="DE767" s="13"/>
      <c r="DF767" s="13"/>
      <c r="DG767" s="13"/>
      <c r="DH767" s="13"/>
      <c r="DI767" s="13"/>
      <c r="DJ767" s="13"/>
      <c r="DK767" s="13"/>
      <c r="DL767" s="13"/>
      <c r="DM767" s="13"/>
      <c r="DN767" s="13"/>
      <c r="DO767" s="13"/>
      <c r="DP767" s="13"/>
      <c r="DQ767" s="13"/>
      <c r="DR767" s="13"/>
      <c r="DS767" s="13"/>
      <c r="DT767" s="13"/>
      <c r="DU767" s="13"/>
      <c r="DV767" s="13"/>
      <c r="DW767" s="13"/>
      <c r="DX767" s="13"/>
      <c r="DY767" s="13"/>
      <c r="DZ767" s="13"/>
      <c r="EA767" s="13"/>
      <c r="EB767" s="13"/>
      <c r="EC767" s="13"/>
      <c r="ED767" s="13"/>
      <c r="EE767" s="13"/>
      <c r="EF767" s="13"/>
      <c r="EG767" s="13"/>
      <c r="EH767" s="13"/>
      <c r="EI767" s="13"/>
      <c r="EJ767" s="13"/>
      <c r="EK767" s="13"/>
      <c r="EL767" s="13"/>
      <c r="EM767" s="13"/>
      <c r="EN767" s="13"/>
      <c r="EO767" s="13"/>
      <c r="EP767" s="13"/>
      <c r="EQ767" s="13"/>
      <c r="ER767" s="13"/>
      <c r="ES767" s="13"/>
      <c r="ET767" s="13"/>
      <c r="EU767" s="13"/>
      <c r="EV767" s="13"/>
      <c r="EW767" s="13"/>
      <c r="EX767" s="13"/>
      <c r="EY767" s="13"/>
      <c r="EZ767" s="13"/>
      <c r="FA767" s="13"/>
      <c r="FB767" s="13"/>
      <c r="FC767" s="13"/>
      <c r="FD767" s="13"/>
      <c r="FE767" s="13"/>
      <c r="FF767" s="13"/>
      <c r="FG767" s="13"/>
      <c r="FH767" s="13"/>
      <c r="FI767" s="13"/>
      <c r="FJ767" s="13"/>
      <c r="FK767" s="13"/>
      <c r="FL767" s="13"/>
      <c r="FM767" s="13"/>
      <c r="FN767" s="13"/>
      <c r="FO767" s="13"/>
      <c r="FP767" s="13"/>
      <c r="FQ767" s="13"/>
      <c r="FR767" s="13"/>
      <c r="FS767" s="13"/>
      <c r="FT767" s="13"/>
      <c r="FU767" s="13"/>
      <c r="FV767" s="13"/>
      <c r="FW767" s="13"/>
      <c r="FX767" s="13"/>
      <c r="FY767" s="13"/>
      <c r="FZ767" s="13"/>
      <c r="GA767" s="13"/>
      <c r="GB767" s="13"/>
      <c r="GC767" s="13"/>
      <c r="GD767" s="13"/>
      <c r="GE767" s="13"/>
      <c r="GF767" s="13"/>
      <c r="GG767" s="13"/>
      <c r="GH767" s="13"/>
      <c r="GI767" s="13"/>
      <c r="GJ767" s="13"/>
      <c r="GK767" s="13"/>
      <c r="GL767" s="13"/>
      <c r="GM767" s="13"/>
      <c r="GN767" s="13"/>
      <c r="GO767" s="13"/>
      <c r="GP767" s="13"/>
      <c r="GQ767" s="13"/>
      <c r="GR767" s="13"/>
      <c r="GS767" s="13"/>
      <c r="GT767" s="13"/>
      <c r="GU767" s="13"/>
      <c r="GV767" s="13"/>
      <c r="GW767" s="13"/>
      <c r="GX767" s="13"/>
      <c r="GY767" s="13"/>
      <c r="GZ767" s="13"/>
      <c r="HA767" s="13"/>
      <c r="HB767" s="13"/>
      <c r="HC767" s="13"/>
      <c r="HD767" s="13"/>
      <c r="HE767" s="13"/>
      <c r="HF767" s="13"/>
      <c r="HG767" s="13"/>
      <c r="HH767" s="13"/>
      <c r="HI767" s="13"/>
      <c r="HJ767" s="13"/>
      <c r="HK767" s="13"/>
      <c r="HL767" s="13"/>
      <c r="HM767" s="13"/>
      <c r="HN767" s="13"/>
      <c r="HO767" s="13"/>
      <c r="HP767" s="13"/>
      <c r="HQ767" s="13"/>
      <c r="HR767" s="13"/>
      <c r="HS767" s="13"/>
      <c r="HT767" s="13"/>
      <c r="HU767" s="13"/>
      <c r="HV767" s="13"/>
      <c r="HW767" s="13"/>
      <c r="HX767" s="13"/>
      <c r="HY767" s="13"/>
      <c r="HZ767" s="13"/>
      <c r="IA767" s="13"/>
      <c r="IB767" s="13"/>
      <c r="IC767" s="13"/>
      <c r="ID767" s="13"/>
      <c r="IE767" s="13"/>
      <c r="IF767" s="13"/>
      <c r="IG767" s="13"/>
      <c r="IH767" s="13"/>
      <c r="II767" s="13"/>
      <c r="IJ767" s="13"/>
      <c r="IK767" s="13"/>
      <c r="IL767" s="13"/>
      <c r="IM767" s="13"/>
      <c r="IN767" s="13"/>
      <c r="IO767" s="13"/>
      <c r="IP767" s="13"/>
      <c r="IQ767" s="13"/>
      <c r="IR767" s="13"/>
      <c r="IS767" s="13"/>
      <c r="IT767" s="13"/>
      <c r="IU767" s="13"/>
      <c r="IV767" s="13"/>
    </row>
    <row r="768" spans="19:256"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/>
      <c r="CD768" s="13"/>
      <c r="CE768" s="13"/>
      <c r="CF768" s="13"/>
      <c r="CG768" s="13"/>
      <c r="CH768" s="13"/>
      <c r="CI768" s="13"/>
      <c r="CJ768" s="13"/>
      <c r="CK768" s="13"/>
      <c r="CL768" s="13"/>
      <c r="CM768" s="13"/>
      <c r="CN768" s="13"/>
      <c r="CO768" s="13"/>
      <c r="CP768" s="13"/>
      <c r="CQ768" s="13"/>
      <c r="CR768" s="13"/>
      <c r="CS768" s="13"/>
      <c r="CT768" s="13"/>
      <c r="CU768" s="13"/>
      <c r="CV768" s="13"/>
      <c r="CW768" s="13"/>
      <c r="CX768" s="13"/>
      <c r="CY768" s="13"/>
      <c r="CZ768" s="13"/>
      <c r="DA768" s="13"/>
      <c r="DB768" s="13"/>
      <c r="DC768" s="13"/>
      <c r="DD768" s="13"/>
      <c r="DE768" s="13"/>
      <c r="DF768" s="13"/>
      <c r="DG768" s="13"/>
      <c r="DH768" s="13"/>
      <c r="DI768" s="13"/>
      <c r="DJ768" s="13"/>
      <c r="DK768" s="13"/>
      <c r="DL768" s="13"/>
      <c r="DM768" s="13"/>
      <c r="DN768" s="13"/>
      <c r="DO768" s="13"/>
      <c r="DP768" s="13"/>
      <c r="DQ768" s="13"/>
      <c r="DR768" s="13"/>
      <c r="DS768" s="13"/>
      <c r="DT768" s="13"/>
      <c r="DU768" s="13"/>
      <c r="DV768" s="13"/>
      <c r="DW768" s="13"/>
      <c r="DX768" s="13"/>
      <c r="DY768" s="13"/>
      <c r="DZ768" s="13"/>
      <c r="EA768" s="13"/>
      <c r="EB768" s="13"/>
      <c r="EC768" s="13"/>
      <c r="ED768" s="13"/>
      <c r="EE768" s="13"/>
      <c r="EF768" s="13"/>
      <c r="EG768" s="13"/>
      <c r="EH768" s="13"/>
      <c r="EI768" s="13"/>
      <c r="EJ768" s="13"/>
      <c r="EK768" s="13"/>
      <c r="EL768" s="13"/>
      <c r="EM768" s="13"/>
      <c r="EN768" s="13"/>
      <c r="EO768" s="13"/>
      <c r="EP768" s="13"/>
      <c r="EQ768" s="13"/>
      <c r="ER768" s="13"/>
      <c r="ES768" s="13"/>
      <c r="ET768" s="13"/>
      <c r="EU768" s="13"/>
      <c r="EV768" s="13"/>
      <c r="EW768" s="13"/>
      <c r="EX768" s="13"/>
      <c r="EY768" s="13"/>
      <c r="EZ768" s="13"/>
      <c r="FA768" s="13"/>
      <c r="FB768" s="13"/>
      <c r="FC768" s="13"/>
      <c r="FD768" s="13"/>
      <c r="FE768" s="13"/>
      <c r="FF768" s="13"/>
      <c r="FG768" s="13"/>
      <c r="FH768" s="13"/>
      <c r="FI768" s="13"/>
      <c r="FJ768" s="13"/>
      <c r="FK768" s="13"/>
      <c r="FL768" s="13"/>
      <c r="FM768" s="13"/>
      <c r="FN768" s="13"/>
      <c r="FO768" s="13"/>
      <c r="FP768" s="13"/>
      <c r="FQ768" s="13"/>
      <c r="FR768" s="13"/>
      <c r="FS768" s="13"/>
      <c r="FT768" s="13"/>
      <c r="FU768" s="13"/>
      <c r="FV768" s="13"/>
      <c r="FW768" s="13"/>
      <c r="FX768" s="13"/>
      <c r="FY768" s="13"/>
      <c r="FZ768" s="13"/>
      <c r="GA768" s="13"/>
      <c r="GB768" s="13"/>
      <c r="GC768" s="13"/>
      <c r="GD768" s="13"/>
      <c r="GE768" s="13"/>
      <c r="GF768" s="13"/>
      <c r="GG768" s="13"/>
      <c r="GH768" s="13"/>
      <c r="GI768" s="13"/>
      <c r="GJ768" s="13"/>
      <c r="GK768" s="13"/>
      <c r="GL768" s="13"/>
      <c r="GM768" s="13"/>
      <c r="GN768" s="13"/>
      <c r="GO768" s="13"/>
      <c r="GP768" s="13"/>
      <c r="GQ768" s="13"/>
      <c r="GR768" s="13"/>
      <c r="GS768" s="13"/>
      <c r="GT768" s="13"/>
      <c r="GU768" s="13"/>
      <c r="GV768" s="13"/>
      <c r="GW768" s="13"/>
      <c r="GX768" s="13"/>
      <c r="GY768" s="13"/>
      <c r="GZ768" s="13"/>
      <c r="HA768" s="13"/>
      <c r="HB768" s="13"/>
      <c r="HC768" s="13"/>
      <c r="HD768" s="13"/>
      <c r="HE768" s="13"/>
      <c r="HF768" s="13"/>
      <c r="HG768" s="13"/>
      <c r="HH768" s="13"/>
      <c r="HI768" s="13"/>
      <c r="HJ768" s="13"/>
      <c r="HK768" s="13"/>
      <c r="HL768" s="13"/>
      <c r="HM768" s="13"/>
      <c r="HN768" s="13"/>
      <c r="HO768" s="13"/>
      <c r="HP768" s="13"/>
      <c r="HQ768" s="13"/>
      <c r="HR768" s="13"/>
      <c r="HS768" s="13"/>
      <c r="HT768" s="13"/>
      <c r="HU768" s="13"/>
      <c r="HV768" s="13"/>
      <c r="HW768" s="13"/>
      <c r="HX768" s="13"/>
      <c r="HY768" s="13"/>
      <c r="HZ768" s="13"/>
      <c r="IA768" s="13"/>
      <c r="IB768" s="13"/>
      <c r="IC768" s="13"/>
      <c r="ID768" s="13"/>
      <c r="IE768" s="13"/>
      <c r="IF768" s="13"/>
      <c r="IG768" s="13"/>
      <c r="IH768" s="13"/>
      <c r="II768" s="13"/>
      <c r="IJ768" s="13"/>
      <c r="IK768" s="13"/>
      <c r="IL768" s="13"/>
      <c r="IM768" s="13"/>
      <c r="IN768" s="13"/>
      <c r="IO768" s="13"/>
      <c r="IP768" s="13"/>
      <c r="IQ768" s="13"/>
      <c r="IR768" s="13"/>
      <c r="IS768" s="13"/>
      <c r="IT768" s="13"/>
      <c r="IU768" s="13"/>
      <c r="IV768" s="13"/>
    </row>
    <row r="769" spans="19:256"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/>
      <c r="CD769" s="13"/>
      <c r="CE769" s="13"/>
      <c r="CF769" s="13"/>
      <c r="CG769" s="13"/>
      <c r="CH769" s="13"/>
      <c r="CI769" s="13"/>
      <c r="CJ769" s="13"/>
      <c r="CK769" s="13"/>
      <c r="CL769" s="13"/>
      <c r="CM769" s="13"/>
      <c r="CN769" s="13"/>
      <c r="CO769" s="13"/>
      <c r="CP769" s="13"/>
      <c r="CQ769" s="13"/>
      <c r="CR769" s="13"/>
      <c r="CS769" s="13"/>
      <c r="CT769" s="13"/>
      <c r="CU769" s="13"/>
      <c r="CV769" s="13"/>
      <c r="CW769" s="13"/>
      <c r="CX769" s="13"/>
      <c r="CY769" s="13"/>
      <c r="CZ769" s="13"/>
      <c r="DA769" s="13"/>
      <c r="DB769" s="13"/>
      <c r="DC769" s="13"/>
      <c r="DD769" s="13"/>
      <c r="DE769" s="13"/>
      <c r="DF769" s="13"/>
      <c r="DG769" s="13"/>
      <c r="DH769" s="13"/>
      <c r="DI769" s="13"/>
      <c r="DJ769" s="13"/>
      <c r="DK769" s="13"/>
      <c r="DL769" s="13"/>
      <c r="DM769" s="13"/>
      <c r="DN769" s="13"/>
      <c r="DO769" s="13"/>
      <c r="DP769" s="13"/>
      <c r="DQ769" s="13"/>
      <c r="DR769" s="13"/>
      <c r="DS769" s="13"/>
      <c r="DT769" s="13"/>
      <c r="DU769" s="13"/>
      <c r="DV769" s="13"/>
      <c r="DW769" s="13"/>
      <c r="DX769" s="13"/>
      <c r="DY769" s="13"/>
      <c r="DZ769" s="13"/>
      <c r="EA769" s="13"/>
      <c r="EB769" s="13"/>
      <c r="EC769" s="13"/>
      <c r="ED769" s="13"/>
      <c r="EE769" s="13"/>
      <c r="EF769" s="13"/>
      <c r="EG769" s="13"/>
      <c r="EH769" s="13"/>
      <c r="EI769" s="13"/>
      <c r="EJ769" s="13"/>
      <c r="EK769" s="13"/>
      <c r="EL769" s="13"/>
      <c r="EM769" s="13"/>
      <c r="EN769" s="13"/>
      <c r="EO769" s="13"/>
      <c r="EP769" s="13"/>
      <c r="EQ769" s="13"/>
      <c r="ER769" s="13"/>
      <c r="ES769" s="13"/>
      <c r="ET769" s="13"/>
      <c r="EU769" s="13"/>
      <c r="EV769" s="13"/>
      <c r="EW769" s="13"/>
      <c r="EX769" s="13"/>
      <c r="EY769" s="13"/>
      <c r="EZ769" s="13"/>
      <c r="FA769" s="13"/>
      <c r="FB769" s="13"/>
      <c r="FC769" s="13"/>
      <c r="FD769" s="13"/>
      <c r="FE769" s="13"/>
      <c r="FF769" s="13"/>
      <c r="FG769" s="13"/>
      <c r="FH769" s="13"/>
      <c r="FI769" s="13"/>
      <c r="FJ769" s="13"/>
      <c r="FK769" s="13"/>
      <c r="FL769" s="13"/>
      <c r="FM769" s="13"/>
      <c r="FN769" s="13"/>
      <c r="FO769" s="13"/>
      <c r="FP769" s="13"/>
      <c r="FQ769" s="13"/>
      <c r="FR769" s="13"/>
      <c r="FS769" s="13"/>
      <c r="FT769" s="13"/>
      <c r="FU769" s="13"/>
      <c r="FV769" s="13"/>
      <c r="FW769" s="13"/>
      <c r="FX769" s="13"/>
      <c r="FY769" s="13"/>
      <c r="FZ769" s="13"/>
      <c r="GA769" s="13"/>
      <c r="GB769" s="13"/>
      <c r="GC769" s="13"/>
      <c r="GD769" s="13"/>
      <c r="GE769" s="13"/>
      <c r="GF769" s="13"/>
      <c r="GG769" s="13"/>
      <c r="GH769" s="13"/>
      <c r="GI769" s="13"/>
      <c r="GJ769" s="13"/>
      <c r="GK769" s="13"/>
      <c r="GL769" s="13"/>
      <c r="GM769" s="13"/>
      <c r="GN769" s="13"/>
      <c r="GO769" s="13"/>
      <c r="GP769" s="13"/>
      <c r="GQ769" s="13"/>
      <c r="GR769" s="13"/>
      <c r="GS769" s="13"/>
      <c r="GT769" s="13"/>
      <c r="GU769" s="13"/>
      <c r="GV769" s="13"/>
      <c r="GW769" s="13"/>
      <c r="GX769" s="13"/>
      <c r="GY769" s="13"/>
      <c r="GZ769" s="13"/>
      <c r="HA769" s="13"/>
      <c r="HB769" s="13"/>
      <c r="HC769" s="13"/>
      <c r="HD769" s="13"/>
      <c r="HE769" s="13"/>
      <c r="HF769" s="13"/>
      <c r="HG769" s="13"/>
      <c r="HH769" s="13"/>
      <c r="HI769" s="13"/>
      <c r="HJ769" s="13"/>
      <c r="HK769" s="13"/>
      <c r="HL769" s="13"/>
      <c r="HM769" s="13"/>
      <c r="HN769" s="13"/>
      <c r="HO769" s="13"/>
      <c r="HP769" s="13"/>
      <c r="HQ769" s="13"/>
      <c r="HR769" s="13"/>
      <c r="HS769" s="13"/>
      <c r="HT769" s="13"/>
      <c r="HU769" s="13"/>
      <c r="HV769" s="13"/>
      <c r="HW769" s="13"/>
      <c r="HX769" s="13"/>
      <c r="HY769" s="13"/>
      <c r="HZ769" s="13"/>
      <c r="IA769" s="13"/>
      <c r="IB769" s="13"/>
      <c r="IC769" s="13"/>
      <c r="ID769" s="13"/>
      <c r="IE769" s="13"/>
      <c r="IF769" s="13"/>
      <c r="IG769" s="13"/>
      <c r="IH769" s="13"/>
      <c r="II769" s="13"/>
      <c r="IJ769" s="13"/>
      <c r="IK769" s="13"/>
      <c r="IL769" s="13"/>
      <c r="IM769" s="13"/>
      <c r="IN769" s="13"/>
      <c r="IO769" s="13"/>
      <c r="IP769" s="13"/>
      <c r="IQ769" s="13"/>
      <c r="IR769" s="13"/>
      <c r="IS769" s="13"/>
      <c r="IT769" s="13"/>
      <c r="IU769" s="13"/>
      <c r="IV769" s="13"/>
    </row>
    <row r="770" spans="19:256"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/>
      <c r="CD770" s="13"/>
      <c r="CE770" s="13"/>
      <c r="CF770" s="13"/>
      <c r="CG770" s="13"/>
      <c r="CH770" s="13"/>
      <c r="CI770" s="13"/>
      <c r="CJ770" s="13"/>
      <c r="CK770" s="13"/>
      <c r="CL770" s="13"/>
      <c r="CM770" s="13"/>
      <c r="CN770" s="13"/>
      <c r="CO770" s="13"/>
      <c r="CP770" s="13"/>
      <c r="CQ770" s="13"/>
      <c r="CR770" s="13"/>
      <c r="CS770" s="13"/>
      <c r="CT770" s="13"/>
      <c r="CU770" s="13"/>
      <c r="CV770" s="13"/>
      <c r="CW770" s="13"/>
      <c r="CX770" s="13"/>
      <c r="CY770" s="13"/>
      <c r="CZ770" s="13"/>
      <c r="DA770" s="13"/>
      <c r="DB770" s="13"/>
      <c r="DC770" s="13"/>
      <c r="DD770" s="13"/>
      <c r="DE770" s="13"/>
      <c r="DF770" s="13"/>
      <c r="DG770" s="13"/>
      <c r="DH770" s="13"/>
      <c r="DI770" s="13"/>
      <c r="DJ770" s="13"/>
      <c r="DK770" s="13"/>
      <c r="DL770" s="13"/>
      <c r="DM770" s="13"/>
      <c r="DN770" s="13"/>
      <c r="DO770" s="13"/>
      <c r="DP770" s="13"/>
      <c r="DQ770" s="13"/>
      <c r="DR770" s="13"/>
      <c r="DS770" s="13"/>
      <c r="DT770" s="13"/>
      <c r="DU770" s="13"/>
      <c r="DV770" s="13"/>
      <c r="DW770" s="13"/>
      <c r="DX770" s="13"/>
      <c r="DY770" s="13"/>
      <c r="DZ770" s="13"/>
      <c r="EA770" s="13"/>
      <c r="EB770" s="13"/>
      <c r="EC770" s="13"/>
      <c r="ED770" s="13"/>
      <c r="EE770" s="13"/>
      <c r="EF770" s="13"/>
      <c r="EG770" s="13"/>
      <c r="EH770" s="13"/>
      <c r="EI770" s="13"/>
      <c r="EJ770" s="13"/>
      <c r="EK770" s="13"/>
      <c r="EL770" s="13"/>
      <c r="EM770" s="13"/>
      <c r="EN770" s="13"/>
      <c r="EO770" s="13"/>
      <c r="EP770" s="13"/>
      <c r="EQ770" s="13"/>
      <c r="ER770" s="13"/>
      <c r="ES770" s="13"/>
      <c r="ET770" s="13"/>
      <c r="EU770" s="13"/>
      <c r="EV770" s="13"/>
      <c r="EW770" s="13"/>
      <c r="EX770" s="13"/>
      <c r="EY770" s="13"/>
      <c r="EZ770" s="13"/>
      <c r="FA770" s="13"/>
      <c r="FB770" s="13"/>
      <c r="FC770" s="13"/>
      <c r="FD770" s="13"/>
      <c r="FE770" s="13"/>
      <c r="FF770" s="13"/>
      <c r="FG770" s="13"/>
      <c r="FH770" s="13"/>
      <c r="FI770" s="13"/>
      <c r="FJ770" s="13"/>
      <c r="FK770" s="13"/>
      <c r="FL770" s="13"/>
      <c r="FM770" s="13"/>
      <c r="FN770" s="13"/>
      <c r="FO770" s="13"/>
      <c r="FP770" s="13"/>
      <c r="FQ770" s="13"/>
      <c r="FR770" s="13"/>
      <c r="FS770" s="13"/>
      <c r="FT770" s="13"/>
      <c r="FU770" s="13"/>
      <c r="FV770" s="13"/>
      <c r="FW770" s="13"/>
      <c r="FX770" s="13"/>
      <c r="FY770" s="13"/>
      <c r="FZ770" s="13"/>
      <c r="GA770" s="13"/>
      <c r="GB770" s="13"/>
      <c r="GC770" s="13"/>
      <c r="GD770" s="13"/>
      <c r="GE770" s="13"/>
      <c r="GF770" s="13"/>
      <c r="GG770" s="13"/>
      <c r="GH770" s="13"/>
      <c r="GI770" s="13"/>
      <c r="GJ770" s="13"/>
      <c r="GK770" s="13"/>
      <c r="GL770" s="13"/>
      <c r="GM770" s="13"/>
      <c r="GN770" s="13"/>
      <c r="GO770" s="13"/>
      <c r="GP770" s="13"/>
      <c r="GQ770" s="13"/>
      <c r="GR770" s="13"/>
      <c r="GS770" s="13"/>
      <c r="GT770" s="13"/>
      <c r="GU770" s="13"/>
      <c r="GV770" s="13"/>
      <c r="GW770" s="13"/>
      <c r="GX770" s="13"/>
      <c r="GY770" s="13"/>
      <c r="GZ770" s="13"/>
      <c r="HA770" s="13"/>
      <c r="HB770" s="13"/>
      <c r="HC770" s="13"/>
      <c r="HD770" s="13"/>
      <c r="HE770" s="13"/>
      <c r="HF770" s="13"/>
      <c r="HG770" s="13"/>
      <c r="HH770" s="13"/>
      <c r="HI770" s="13"/>
      <c r="HJ770" s="13"/>
      <c r="HK770" s="13"/>
      <c r="HL770" s="13"/>
      <c r="HM770" s="13"/>
      <c r="HN770" s="13"/>
      <c r="HO770" s="13"/>
      <c r="HP770" s="13"/>
      <c r="HQ770" s="13"/>
      <c r="HR770" s="13"/>
      <c r="HS770" s="13"/>
      <c r="HT770" s="13"/>
      <c r="HU770" s="13"/>
      <c r="HV770" s="13"/>
      <c r="HW770" s="13"/>
      <c r="HX770" s="13"/>
      <c r="HY770" s="13"/>
      <c r="HZ770" s="13"/>
      <c r="IA770" s="13"/>
      <c r="IB770" s="13"/>
      <c r="IC770" s="13"/>
      <c r="ID770" s="13"/>
      <c r="IE770" s="13"/>
      <c r="IF770" s="13"/>
      <c r="IG770" s="13"/>
      <c r="IH770" s="13"/>
      <c r="II770" s="13"/>
      <c r="IJ770" s="13"/>
      <c r="IK770" s="13"/>
      <c r="IL770" s="13"/>
      <c r="IM770" s="13"/>
      <c r="IN770" s="13"/>
      <c r="IO770" s="13"/>
      <c r="IP770" s="13"/>
      <c r="IQ770" s="13"/>
      <c r="IR770" s="13"/>
      <c r="IS770" s="13"/>
      <c r="IT770" s="13"/>
      <c r="IU770" s="13"/>
      <c r="IV770" s="13"/>
    </row>
    <row r="771" spans="19:256"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/>
      <c r="CD771" s="13"/>
      <c r="CE771" s="13"/>
      <c r="CF771" s="13"/>
      <c r="CG771" s="13"/>
      <c r="CH771" s="13"/>
      <c r="CI771" s="13"/>
      <c r="CJ771" s="13"/>
      <c r="CK771" s="13"/>
      <c r="CL771" s="13"/>
      <c r="CM771" s="13"/>
      <c r="CN771" s="13"/>
      <c r="CO771" s="13"/>
      <c r="CP771" s="13"/>
      <c r="CQ771" s="13"/>
      <c r="CR771" s="13"/>
      <c r="CS771" s="13"/>
      <c r="CT771" s="13"/>
      <c r="CU771" s="13"/>
      <c r="CV771" s="13"/>
      <c r="CW771" s="13"/>
      <c r="CX771" s="13"/>
      <c r="CY771" s="13"/>
      <c r="CZ771" s="13"/>
      <c r="DA771" s="13"/>
      <c r="DB771" s="13"/>
      <c r="DC771" s="13"/>
      <c r="DD771" s="13"/>
      <c r="DE771" s="13"/>
      <c r="DF771" s="13"/>
      <c r="DG771" s="13"/>
      <c r="DH771" s="13"/>
      <c r="DI771" s="13"/>
      <c r="DJ771" s="13"/>
      <c r="DK771" s="13"/>
      <c r="DL771" s="13"/>
      <c r="DM771" s="13"/>
      <c r="DN771" s="13"/>
      <c r="DO771" s="13"/>
      <c r="DP771" s="13"/>
      <c r="DQ771" s="13"/>
      <c r="DR771" s="13"/>
      <c r="DS771" s="13"/>
      <c r="DT771" s="13"/>
      <c r="DU771" s="13"/>
      <c r="DV771" s="13"/>
      <c r="DW771" s="13"/>
      <c r="DX771" s="13"/>
      <c r="DY771" s="13"/>
      <c r="DZ771" s="13"/>
      <c r="EA771" s="13"/>
      <c r="EB771" s="13"/>
      <c r="EC771" s="13"/>
      <c r="ED771" s="13"/>
      <c r="EE771" s="13"/>
      <c r="EF771" s="13"/>
      <c r="EG771" s="13"/>
      <c r="EH771" s="13"/>
      <c r="EI771" s="13"/>
      <c r="EJ771" s="13"/>
      <c r="EK771" s="13"/>
      <c r="EL771" s="13"/>
      <c r="EM771" s="13"/>
      <c r="EN771" s="13"/>
      <c r="EO771" s="13"/>
      <c r="EP771" s="13"/>
      <c r="EQ771" s="13"/>
      <c r="ER771" s="13"/>
      <c r="ES771" s="13"/>
      <c r="ET771" s="13"/>
      <c r="EU771" s="13"/>
      <c r="EV771" s="13"/>
      <c r="EW771" s="13"/>
      <c r="EX771" s="13"/>
      <c r="EY771" s="13"/>
      <c r="EZ771" s="13"/>
      <c r="FA771" s="13"/>
      <c r="FB771" s="13"/>
      <c r="FC771" s="13"/>
      <c r="FD771" s="13"/>
      <c r="FE771" s="13"/>
      <c r="FF771" s="13"/>
      <c r="FG771" s="13"/>
      <c r="FH771" s="13"/>
      <c r="FI771" s="13"/>
      <c r="FJ771" s="13"/>
      <c r="FK771" s="13"/>
      <c r="FL771" s="13"/>
      <c r="FM771" s="13"/>
      <c r="FN771" s="13"/>
      <c r="FO771" s="13"/>
      <c r="FP771" s="13"/>
      <c r="FQ771" s="13"/>
      <c r="FR771" s="13"/>
      <c r="FS771" s="13"/>
      <c r="FT771" s="13"/>
      <c r="FU771" s="13"/>
      <c r="FV771" s="13"/>
      <c r="FW771" s="13"/>
      <c r="FX771" s="13"/>
      <c r="FY771" s="13"/>
      <c r="FZ771" s="13"/>
      <c r="GA771" s="13"/>
      <c r="GB771" s="13"/>
      <c r="GC771" s="13"/>
      <c r="GD771" s="13"/>
      <c r="GE771" s="13"/>
      <c r="GF771" s="13"/>
      <c r="GG771" s="13"/>
      <c r="GH771" s="13"/>
      <c r="GI771" s="13"/>
      <c r="GJ771" s="13"/>
      <c r="GK771" s="13"/>
      <c r="GL771" s="13"/>
      <c r="GM771" s="13"/>
      <c r="GN771" s="13"/>
      <c r="GO771" s="13"/>
      <c r="GP771" s="13"/>
      <c r="GQ771" s="13"/>
      <c r="GR771" s="13"/>
      <c r="GS771" s="13"/>
      <c r="GT771" s="13"/>
      <c r="GU771" s="13"/>
      <c r="GV771" s="13"/>
      <c r="GW771" s="13"/>
      <c r="GX771" s="13"/>
      <c r="GY771" s="13"/>
      <c r="GZ771" s="13"/>
      <c r="HA771" s="13"/>
      <c r="HB771" s="13"/>
      <c r="HC771" s="13"/>
      <c r="HD771" s="13"/>
      <c r="HE771" s="13"/>
      <c r="HF771" s="13"/>
      <c r="HG771" s="13"/>
      <c r="HH771" s="13"/>
      <c r="HI771" s="13"/>
      <c r="HJ771" s="13"/>
      <c r="HK771" s="13"/>
      <c r="HL771" s="13"/>
      <c r="HM771" s="13"/>
      <c r="HN771" s="13"/>
      <c r="HO771" s="13"/>
      <c r="HP771" s="13"/>
      <c r="HQ771" s="13"/>
      <c r="HR771" s="13"/>
      <c r="HS771" s="13"/>
      <c r="HT771" s="13"/>
      <c r="HU771" s="13"/>
      <c r="HV771" s="13"/>
      <c r="HW771" s="13"/>
      <c r="HX771" s="13"/>
      <c r="HY771" s="13"/>
      <c r="HZ771" s="13"/>
      <c r="IA771" s="13"/>
      <c r="IB771" s="13"/>
      <c r="IC771" s="13"/>
      <c r="ID771" s="13"/>
      <c r="IE771" s="13"/>
      <c r="IF771" s="13"/>
      <c r="IG771" s="13"/>
      <c r="IH771" s="13"/>
      <c r="II771" s="13"/>
      <c r="IJ771" s="13"/>
      <c r="IK771" s="13"/>
      <c r="IL771" s="13"/>
      <c r="IM771" s="13"/>
      <c r="IN771" s="13"/>
      <c r="IO771" s="13"/>
      <c r="IP771" s="13"/>
      <c r="IQ771" s="13"/>
      <c r="IR771" s="13"/>
      <c r="IS771" s="13"/>
      <c r="IT771" s="13"/>
      <c r="IU771" s="13"/>
      <c r="IV771" s="13"/>
    </row>
    <row r="772" spans="19:256"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/>
      <c r="CD772" s="13"/>
      <c r="CE772" s="13"/>
      <c r="CF772" s="13"/>
      <c r="CG772" s="13"/>
      <c r="CH772" s="13"/>
      <c r="CI772" s="13"/>
      <c r="CJ772" s="13"/>
      <c r="CK772" s="13"/>
      <c r="CL772" s="13"/>
      <c r="CM772" s="13"/>
      <c r="CN772" s="13"/>
      <c r="CO772" s="13"/>
      <c r="CP772" s="13"/>
      <c r="CQ772" s="13"/>
      <c r="CR772" s="13"/>
      <c r="CS772" s="13"/>
      <c r="CT772" s="13"/>
      <c r="CU772" s="13"/>
      <c r="CV772" s="13"/>
      <c r="CW772" s="13"/>
      <c r="CX772" s="13"/>
      <c r="CY772" s="13"/>
      <c r="CZ772" s="13"/>
      <c r="DA772" s="13"/>
      <c r="DB772" s="13"/>
      <c r="DC772" s="13"/>
      <c r="DD772" s="13"/>
      <c r="DE772" s="13"/>
      <c r="DF772" s="13"/>
      <c r="DG772" s="13"/>
      <c r="DH772" s="13"/>
      <c r="DI772" s="13"/>
      <c r="DJ772" s="13"/>
      <c r="DK772" s="13"/>
      <c r="DL772" s="13"/>
      <c r="DM772" s="13"/>
      <c r="DN772" s="13"/>
      <c r="DO772" s="13"/>
      <c r="DP772" s="13"/>
      <c r="DQ772" s="13"/>
      <c r="DR772" s="13"/>
      <c r="DS772" s="13"/>
      <c r="DT772" s="13"/>
      <c r="DU772" s="13"/>
      <c r="DV772" s="13"/>
      <c r="DW772" s="13"/>
      <c r="DX772" s="13"/>
      <c r="DY772" s="13"/>
      <c r="DZ772" s="13"/>
      <c r="EA772" s="13"/>
      <c r="EB772" s="13"/>
      <c r="EC772" s="13"/>
      <c r="ED772" s="13"/>
      <c r="EE772" s="13"/>
      <c r="EF772" s="13"/>
      <c r="EG772" s="13"/>
      <c r="EH772" s="13"/>
      <c r="EI772" s="13"/>
      <c r="EJ772" s="13"/>
      <c r="EK772" s="13"/>
      <c r="EL772" s="13"/>
      <c r="EM772" s="13"/>
      <c r="EN772" s="13"/>
      <c r="EO772" s="13"/>
      <c r="EP772" s="13"/>
      <c r="EQ772" s="13"/>
      <c r="ER772" s="13"/>
      <c r="ES772" s="13"/>
      <c r="ET772" s="13"/>
      <c r="EU772" s="13"/>
      <c r="EV772" s="13"/>
      <c r="EW772" s="13"/>
      <c r="EX772" s="13"/>
      <c r="EY772" s="13"/>
      <c r="EZ772" s="13"/>
      <c r="FA772" s="13"/>
      <c r="FB772" s="13"/>
      <c r="FC772" s="13"/>
      <c r="FD772" s="13"/>
      <c r="FE772" s="13"/>
      <c r="FF772" s="13"/>
      <c r="FG772" s="13"/>
      <c r="FH772" s="13"/>
      <c r="FI772" s="13"/>
      <c r="FJ772" s="13"/>
      <c r="FK772" s="13"/>
      <c r="FL772" s="13"/>
      <c r="FM772" s="13"/>
      <c r="FN772" s="13"/>
      <c r="FO772" s="13"/>
      <c r="FP772" s="13"/>
      <c r="FQ772" s="13"/>
      <c r="FR772" s="13"/>
      <c r="FS772" s="13"/>
      <c r="FT772" s="13"/>
      <c r="FU772" s="13"/>
      <c r="FV772" s="13"/>
      <c r="FW772" s="13"/>
      <c r="FX772" s="13"/>
      <c r="FY772" s="13"/>
      <c r="FZ772" s="13"/>
      <c r="GA772" s="13"/>
      <c r="GB772" s="13"/>
      <c r="GC772" s="13"/>
      <c r="GD772" s="13"/>
      <c r="GE772" s="13"/>
      <c r="GF772" s="13"/>
      <c r="GG772" s="13"/>
      <c r="GH772" s="13"/>
      <c r="GI772" s="13"/>
      <c r="GJ772" s="13"/>
      <c r="GK772" s="13"/>
      <c r="GL772" s="13"/>
      <c r="GM772" s="13"/>
      <c r="GN772" s="13"/>
      <c r="GO772" s="13"/>
      <c r="GP772" s="13"/>
      <c r="GQ772" s="13"/>
      <c r="GR772" s="13"/>
      <c r="GS772" s="13"/>
      <c r="GT772" s="13"/>
      <c r="GU772" s="13"/>
      <c r="GV772" s="13"/>
      <c r="GW772" s="13"/>
      <c r="GX772" s="13"/>
      <c r="GY772" s="13"/>
      <c r="GZ772" s="13"/>
      <c r="HA772" s="13"/>
      <c r="HB772" s="13"/>
      <c r="HC772" s="13"/>
      <c r="HD772" s="13"/>
      <c r="HE772" s="13"/>
      <c r="HF772" s="13"/>
      <c r="HG772" s="13"/>
      <c r="HH772" s="13"/>
      <c r="HI772" s="13"/>
      <c r="HJ772" s="13"/>
      <c r="HK772" s="13"/>
      <c r="HL772" s="13"/>
      <c r="HM772" s="13"/>
      <c r="HN772" s="13"/>
      <c r="HO772" s="13"/>
      <c r="HP772" s="13"/>
      <c r="HQ772" s="13"/>
      <c r="HR772" s="13"/>
      <c r="HS772" s="13"/>
      <c r="HT772" s="13"/>
      <c r="HU772" s="13"/>
      <c r="HV772" s="13"/>
      <c r="HW772" s="13"/>
      <c r="HX772" s="13"/>
      <c r="HY772" s="13"/>
      <c r="HZ772" s="13"/>
      <c r="IA772" s="13"/>
      <c r="IB772" s="13"/>
      <c r="IC772" s="13"/>
      <c r="ID772" s="13"/>
      <c r="IE772" s="13"/>
      <c r="IF772" s="13"/>
      <c r="IG772" s="13"/>
      <c r="IH772" s="13"/>
      <c r="II772" s="13"/>
      <c r="IJ772" s="13"/>
      <c r="IK772" s="13"/>
      <c r="IL772" s="13"/>
      <c r="IM772" s="13"/>
      <c r="IN772" s="13"/>
      <c r="IO772" s="13"/>
      <c r="IP772" s="13"/>
      <c r="IQ772" s="13"/>
      <c r="IR772" s="13"/>
      <c r="IS772" s="13"/>
      <c r="IT772" s="13"/>
      <c r="IU772" s="13"/>
      <c r="IV772" s="13"/>
    </row>
    <row r="773" spans="19:256"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/>
      <c r="CD773" s="13"/>
      <c r="CE773" s="13"/>
      <c r="CF773" s="13"/>
      <c r="CG773" s="13"/>
      <c r="CH773" s="13"/>
      <c r="CI773" s="13"/>
      <c r="CJ773" s="13"/>
      <c r="CK773" s="13"/>
      <c r="CL773" s="13"/>
      <c r="CM773" s="13"/>
      <c r="CN773" s="13"/>
      <c r="CO773" s="13"/>
      <c r="CP773" s="13"/>
      <c r="CQ773" s="13"/>
      <c r="CR773" s="13"/>
      <c r="CS773" s="13"/>
      <c r="CT773" s="13"/>
      <c r="CU773" s="13"/>
      <c r="CV773" s="13"/>
      <c r="CW773" s="13"/>
      <c r="CX773" s="13"/>
      <c r="CY773" s="13"/>
      <c r="CZ773" s="13"/>
      <c r="DA773" s="13"/>
      <c r="DB773" s="13"/>
      <c r="DC773" s="13"/>
      <c r="DD773" s="13"/>
      <c r="DE773" s="13"/>
      <c r="DF773" s="13"/>
      <c r="DG773" s="13"/>
      <c r="DH773" s="13"/>
      <c r="DI773" s="13"/>
      <c r="DJ773" s="13"/>
      <c r="DK773" s="13"/>
      <c r="DL773" s="13"/>
      <c r="DM773" s="13"/>
      <c r="DN773" s="13"/>
      <c r="DO773" s="13"/>
      <c r="DP773" s="13"/>
      <c r="DQ773" s="13"/>
      <c r="DR773" s="13"/>
      <c r="DS773" s="13"/>
      <c r="DT773" s="13"/>
      <c r="DU773" s="13"/>
      <c r="DV773" s="13"/>
      <c r="DW773" s="13"/>
      <c r="DX773" s="13"/>
      <c r="DY773" s="13"/>
      <c r="DZ773" s="13"/>
      <c r="EA773" s="13"/>
      <c r="EB773" s="13"/>
      <c r="EC773" s="13"/>
      <c r="ED773" s="13"/>
      <c r="EE773" s="13"/>
      <c r="EF773" s="13"/>
      <c r="EG773" s="13"/>
      <c r="EH773" s="13"/>
      <c r="EI773" s="13"/>
      <c r="EJ773" s="13"/>
      <c r="EK773" s="13"/>
      <c r="EL773" s="13"/>
      <c r="EM773" s="13"/>
      <c r="EN773" s="13"/>
      <c r="EO773" s="13"/>
      <c r="EP773" s="13"/>
      <c r="EQ773" s="13"/>
      <c r="ER773" s="13"/>
      <c r="ES773" s="13"/>
      <c r="ET773" s="13"/>
      <c r="EU773" s="13"/>
      <c r="EV773" s="13"/>
      <c r="EW773" s="13"/>
      <c r="EX773" s="13"/>
      <c r="EY773" s="13"/>
      <c r="EZ773" s="13"/>
      <c r="FA773" s="13"/>
      <c r="FB773" s="13"/>
      <c r="FC773" s="13"/>
      <c r="FD773" s="13"/>
      <c r="FE773" s="13"/>
      <c r="FF773" s="13"/>
      <c r="FG773" s="13"/>
      <c r="FH773" s="13"/>
      <c r="FI773" s="13"/>
      <c r="FJ773" s="13"/>
      <c r="FK773" s="13"/>
      <c r="FL773" s="13"/>
      <c r="FM773" s="13"/>
      <c r="FN773" s="13"/>
      <c r="FO773" s="13"/>
      <c r="FP773" s="13"/>
      <c r="FQ773" s="13"/>
      <c r="FR773" s="13"/>
      <c r="FS773" s="13"/>
      <c r="FT773" s="13"/>
      <c r="FU773" s="13"/>
      <c r="FV773" s="13"/>
      <c r="FW773" s="13"/>
      <c r="FX773" s="13"/>
      <c r="FY773" s="13"/>
      <c r="FZ773" s="13"/>
      <c r="GA773" s="13"/>
      <c r="GB773" s="13"/>
      <c r="GC773" s="13"/>
      <c r="GD773" s="13"/>
      <c r="GE773" s="13"/>
      <c r="GF773" s="13"/>
      <c r="GG773" s="13"/>
      <c r="GH773" s="13"/>
      <c r="GI773" s="13"/>
      <c r="GJ773" s="13"/>
      <c r="GK773" s="13"/>
      <c r="GL773" s="13"/>
      <c r="GM773" s="13"/>
      <c r="GN773" s="13"/>
      <c r="GO773" s="13"/>
      <c r="GP773" s="13"/>
      <c r="GQ773" s="13"/>
      <c r="GR773" s="13"/>
      <c r="GS773" s="13"/>
      <c r="GT773" s="13"/>
      <c r="GU773" s="13"/>
      <c r="GV773" s="13"/>
      <c r="GW773" s="13"/>
      <c r="GX773" s="13"/>
      <c r="GY773" s="13"/>
      <c r="GZ773" s="13"/>
      <c r="HA773" s="13"/>
      <c r="HB773" s="13"/>
      <c r="HC773" s="13"/>
      <c r="HD773" s="13"/>
      <c r="HE773" s="13"/>
      <c r="HF773" s="13"/>
      <c r="HG773" s="13"/>
      <c r="HH773" s="13"/>
      <c r="HI773" s="13"/>
      <c r="HJ773" s="13"/>
      <c r="HK773" s="13"/>
      <c r="HL773" s="13"/>
      <c r="HM773" s="13"/>
      <c r="HN773" s="13"/>
      <c r="HO773" s="13"/>
      <c r="HP773" s="13"/>
      <c r="HQ773" s="13"/>
      <c r="HR773" s="13"/>
      <c r="HS773" s="13"/>
      <c r="HT773" s="13"/>
      <c r="HU773" s="13"/>
      <c r="HV773" s="13"/>
      <c r="HW773" s="13"/>
      <c r="HX773" s="13"/>
      <c r="HY773" s="13"/>
      <c r="HZ773" s="13"/>
      <c r="IA773" s="13"/>
      <c r="IB773" s="13"/>
      <c r="IC773" s="13"/>
      <c r="ID773" s="13"/>
      <c r="IE773" s="13"/>
      <c r="IF773" s="13"/>
      <c r="IG773" s="13"/>
      <c r="IH773" s="13"/>
      <c r="II773" s="13"/>
      <c r="IJ773" s="13"/>
      <c r="IK773" s="13"/>
      <c r="IL773" s="13"/>
      <c r="IM773" s="13"/>
      <c r="IN773" s="13"/>
      <c r="IO773" s="13"/>
      <c r="IP773" s="13"/>
      <c r="IQ773" s="13"/>
      <c r="IR773" s="13"/>
      <c r="IS773" s="13"/>
      <c r="IT773" s="13"/>
      <c r="IU773" s="13"/>
      <c r="IV773" s="13"/>
    </row>
    <row r="774" spans="19:256"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/>
      <c r="CD774" s="13"/>
      <c r="CE774" s="13"/>
      <c r="CF774" s="13"/>
      <c r="CG774" s="13"/>
      <c r="CH774" s="13"/>
      <c r="CI774" s="13"/>
      <c r="CJ774" s="13"/>
      <c r="CK774" s="13"/>
      <c r="CL774" s="13"/>
      <c r="CM774" s="13"/>
      <c r="CN774" s="13"/>
      <c r="CO774" s="13"/>
      <c r="CP774" s="13"/>
      <c r="CQ774" s="13"/>
      <c r="CR774" s="13"/>
      <c r="CS774" s="13"/>
      <c r="CT774" s="13"/>
      <c r="CU774" s="13"/>
      <c r="CV774" s="13"/>
      <c r="CW774" s="13"/>
      <c r="CX774" s="13"/>
      <c r="CY774" s="13"/>
      <c r="CZ774" s="13"/>
      <c r="DA774" s="13"/>
      <c r="DB774" s="13"/>
      <c r="DC774" s="13"/>
      <c r="DD774" s="13"/>
      <c r="DE774" s="13"/>
      <c r="DF774" s="13"/>
      <c r="DG774" s="13"/>
      <c r="DH774" s="13"/>
      <c r="DI774" s="13"/>
      <c r="DJ774" s="13"/>
      <c r="DK774" s="13"/>
      <c r="DL774" s="13"/>
      <c r="DM774" s="13"/>
      <c r="DN774" s="13"/>
      <c r="DO774" s="13"/>
      <c r="DP774" s="13"/>
      <c r="DQ774" s="13"/>
      <c r="DR774" s="13"/>
      <c r="DS774" s="13"/>
      <c r="DT774" s="13"/>
      <c r="DU774" s="13"/>
      <c r="DV774" s="13"/>
      <c r="DW774" s="13"/>
      <c r="DX774" s="13"/>
      <c r="DY774" s="13"/>
      <c r="DZ774" s="13"/>
      <c r="EA774" s="13"/>
      <c r="EB774" s="13"/>
      <c r="EC774" s="13"/>
      <c r="ED774" s="13"/>
      <c r="EE774" s="13"/>
      <c r="EF774" s="13"/>
      <c r="EG774" s="13"/>
      <c r="EH774" s="13"/>
      <c r="EI774" s="13"/>
      <c r="EJ774" s="13"/>
      <c r="EK774" s="13"/>
      <c r="EL774" s="13"/>
      <c r="EM774" s="13"/>
      <c r="EN774" s="13"/>
      <c r="EO774" s="13"/>
      <c r="EP774" s="13"/>
      <c r="EQ774" s="13"/>
      <c r="ER774" s="13"/>
      <c r="ES774" s="13"/>
      <c r="ET774" s="13"/>
      <c r="EU774" s="13"/>
      <c r="EV774" s="13"/>
      <c r="EW774" s="13"/>
      <c r="EX774" s="13"/>
      <c r="EY774" s="13"/>
      <c r="EZ774" s="13"/>
      <c r="FA774" s="13"/>
      <c r="FB774" s="13"/>
      <c r="FC774" s="13"/>
      <c r="FD774" s="13"/>
      <c r="FE774" s="13"/>
      <c r="FF774" s="13"/>
      <c r="FG774" s="13"/>
      <c r="FH774" s="13"/>
      <c r="FI774" s="13"/>
      <c r="FJ774" s="13"/>
      <c r="FK774" s="13"/>
      <c r="FL774" s="13"/>
      <c r="FM774" s="13"/>
      <c r="FN774" s="13"/>
      <c r="FO774" s="13"/>
      <c r="FP774" s="13"/>
      <c r="FQ774" s="13"/>
      <c r="FR774" s="13"/>
      <c r="FS774" s="13"/>
      <c r="FT774" s="13"/>
      <c r="FU774" s="13"/>
      <c r="FV774" s="13"/>
      <c r="FW774" s="13"/>
      <c r="FX774" s="13"/>
      <c r="FY774" s="13"/>
      <c r="FZ774" s="13"/>
      <c r="GA774" s="13"/>
      <c r="GB774" s="13"/>
      <c r="GC774" s="13"/>
      <c r="GD774" s="13"/>
      <c r="GE774" s="13"/>
      <c r="GF774" s="13"/>
      <c r="GG774" s="13"/>
      <c r="GH774" s="13"/>
      <c r="GI774" s="13"/>
      <c r="GJ774" s="13"/>
      <c r="GK774" s="13"/>
      <c r="GL774" s="13"/>
      <c r="GM774" s="13"/>
      <c r="GN774" s="13"/>
      <c r="GO774" s="13"/>
      <c r="GP774" s="13"/>
      <c r="GQ774" s="13"/>
      <c r="GR774" s="13"/>
      <c r="GS774" s="13"/>
      <c r="GT774" s="13"/>
      <c r="GU774" s="13"/>
      <c r="GV774" s="13"/>
      <c r="GW774" s="13"/>
      <c r="GX774" s="13"/>
      <c r="GY774" s="13"/>
      <c r="GZ774" s="13"/>
      <c r="HA774" s="13"/>
      <c r="HB774" s="13"/>
      <c r="HC774" s="13"/>
      <c r="HD774" s="13"/>
      <c r="HE774" s="13"/>
      <c r="HF774" s="13"/>
      <c r="HG774" s="13"/>
      <c r="HH774" s="13"/>
      <c r="HI774" s="13"/>
      <c r="HJ774" s="13"/>
      <c r="HK774" s="13"/>
      <c r="HL774" s="13"/>
      <c r="HM774" s="13"/>
      <c r="HN774" s="13"/>
      <c r="HO774" s="13"/>
      <c r="HP774" s="13"/>
      <c r="HQ774" s="13"/>
      <c r="HR774" s="13"/>
      <c r="HS774" s="13"/>
      <c r="HT774" s="13"/>
      <c r="HU774" s="13"/>
      <c r="HV774" s="13"/>
      <c r="HW774" s="13"/>
      <c r="HX774" s="13"/>
      <c r="HY774" s="13"/>
      <c r="HZ774" s="13"/>
      <c r="IA774" s="13"/>
      <c r="IB774" s="13"/>
      <c r="IC774" s="13"/>
      <c r="ID774" s="13"/>
      <c r="IE774" s="13"/>
      <c r="IF774" s="13"/>
      <c r="IG774" s="13"/>
      <c r="IH774" s="13"/>
      <c r="II774" s="13"/>
      <c r="IJ774" s="13"/>
      <c r="IK774" s="13"/>
      <c r="IL774" s="13"/>
      <c r="IM774" s="13"/>
      <c r="IN774" s="13"/>
      <c r="IO774" s="13"/>
      <c r="IP774" s="13"/>
      <c r="IQ774" s="13"/>
      <c r="IR774" s="13"/>
      <c r="IS774" s="13"/>
      <c r="IT774" s="13"/>
      <c r="IU774" s="13"/>
      <c r="IV774" s="13"/>
    </row>
    <row r="775" spans="19:256"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  <c r="CJ775" s="13"/>
      <c r="CK775" s="13"/>
      <c r="CL775" s="13"/>
      <c r="CM775" s="13"/>
      <c r="CN775" s="13"/>
      <c r="CO775" s="13"/>
      <c r="CP775" s="13"/>
      <c r="CQ775" s="13"/>
      <c r="CR775" s="13"/>
      <c r="CS775" s="13"/>
      <c r="CT775" s="13"/>
      <c r="CU775" s="13"/>
      <c r="CV775" s="13"/>
      <c r="CW775" s="13"/>
      <c r="CX775" s="13"/>
      <c r="CY775" s="13"/>
      <c r="CZ775" s="13"/>
      <c r="DA775" s="13"/>
      <c r="DB775" s="13"/>
      <c r="DC775" s="13"/>
      <c r="DD775" s="13"/>
      <c r="DE775" s="13"/>
      <c r="DF775" s="13"/>
      <c r="DG775" s="13"/>
      <c r="DH775" s="13"/>
      <c r="DI775" s="13"/>
      <c r="DJ775" s="13"/>
      <c r="DK775" s="13"/>
      <c r="DL775" s="13"/>
      <c r="DM775" s="13"/>
      <c r="DN775" s="13"/>
      <c r="DO775" s="13"/>
      <c r="DP775" s="13"/>
      <c r="DQ775" s="13"/>
      <c r="DR775" s="13"/>
      <c r="DS775" s="13"/>
      <c r="DT775" s="13"/>
      <c r="DU775" s="13"/>
      <c r="DV775" s="13"/>
      <c r="DW775" s="13"/>
      <c r="DX775" s="13"/>
      <c r="DY775" s="13"/>
      <c r="DZ775" s="13"/>
      <c r="EA775" s="13"/>
      <c r="EB775" s="13"/>
      <c r="EC775" s="13"/>
      <c r="ED775" s="13"/>
      <c r="EE775" s="13"/>
      <c r="EF775" s="13"/>
      <c r="EG775" s="13"/>
      <c r="EH775" s="13"/>
      <c r="EI775" s="13"/>
      <c r="EJ775" s="13"/>
      <c r="EK775" s="13"/>
      <c r="EL775" s="13"/>
      <c r="EM775" s="13"/>
      <c r="EN775" s="13"/>
      <c r="EO775" s="13"/>
      <c r="EP775" s="13"/>
      <c r="EQ775" s="13"/>
      <c r="ER775" s="13"/>
      <c r="ES775" s="13"/>
      <c r="ET775" s="13"/>
      <c r="EU775" s="13"/>
      <c r="EV775" s="13"/>
      <c r="EW775" s="13"/>
      <c r="EX775" s="13"/>
      <c r="EY775" s="13"/>
      <c r="EZ775" s="13"/>
      <c r="FA775" s="13"/>
      <c r="FB775" s="13"/>
      <c r="FC775" s="13"/>
      <c r="FD775" s="13"/>
      <c r="FE775" s="13"/>
      <c r="FF775" s="13"/>
      <c r="FG775" s="13"/>
      <c r="FH775" s="13"/>
      <c r="FI775" s="13"/>
      <c r="FJ775" s="13"/>
      <c r="FK775" s="13"/>
      <c r="FL775" s="13"/>
      <c r="FM775" s="13"/>
      <c r="FN775" s="13"/>
      <c r="FO775" s="13"/>
      <c r="FP775" s="13"/>
      <c r="FQ775" s="13"/>
      <c r="FR775" s="13"/>
      <c r="FS775" s="13"/>
      <c r="FT775" s="13"/>
      <c r="FU775" s="13"/>
      <c r="FV775" s="13"/>
      <c r="FW775" s="13"/>
      <c r="FX775" s="13"/>
      <c r="FY775" s="13"/>
      <c r="FZ775" s="13"/>
      <c r="GA775" s="13"/>
      <c r="GB775" s="13"/>
      <c r="GC775" s="13"/>
      <c r="GD775" s="13"/>
      <c r="GE775" s="13"/>
      <c r="GF775" s="13"/>
      <c r="GG775" s="13"/>
      <c r="GH775" s="13"/>
      <c r="GI775" s="13"/>
      <c r="GJ775" s="13"/>
      <c r="GK775" s="13"/>
      <c r="GL775" s="13"/>
      <c r="GM775" s="13"/>
      <c r="GN775" s="13"/>
      <c r="GO775" s="13"/>
      <c r="GP775" s="13"/>
      <c r="GQ775" s="13"/>
      <c r="GR775" s="13"/>
      <c r="GS775" s="13"/>
      <c r="GT775" s="13"/>
      <c r="GU775" s="13"/>
      <c r="GV775" s="13"/>
      <c r="GW775" s="13"/>
      <c r="GX775" s="13"/>
      <c r="GY775" s="13"/>
      <c r="GZ775" s="13"/>
      <c r="HA775" s="13"/>
      <c r="HB775" s="13"/>
      <c r="HC775" s="13"/>
      <c r="HD775" s="13"/>
      <c r="HE775" s="13"/>
      <c r="HF775" s="13"/>
      <c r="HG775" s="13"/>
      <c r="HH775" s="13"/>
      <c r="HI775" s="13"/>
      <c r="HJ775" s="13"/>
      <c r="HK775" s="13"/>
      <c r="HL775" s="13"/>
      <c r="HM775" s="13"/>
      <c r="HN775" s="13"/>
      <c r="HO775" s="13"/>
      <c r="HP775" s="13"/>
      <c r="HQ775" s="13"/>
      <c r="HR775" s="13"/>
      <c r="HS775" s="13"/>
      <c r="HT775" s="13"/>
      <c r="HU775" s="13"/>
      <c r="HV775" s="13"/>
      <c r="HW775" s="13"/>
      <c r="HX775" s="13"/>
      <c r="HY775" s="13"/>
      <c r="HZ775" s="13"/>
      <c r="IA775" s="13"/>
      <c r="IB775" s="13"/>
      <c r="IC775" s="13"/>
      <c r="ID775" s="13"/>
      <c r="IE775" s="13"/>
      <c r="IF775" s="13"/>
      <c r="IG775" s="13"/>
      <c r="IH775" s="13"/>
      <c r="II775" s="13"/>
      <c r="IJ775" s="13"/>
      <c r="IK775" s="13"/>
      <c r="IL775" s="13"/>
      <c r="IM775" s="13"/>
      <c r="IN775" s="13"/>
      <c r="IO775" s="13"/>
      <c r="IP775" s="13"/>
      <c r="IQ775" s="13"/>
      <c r="IR775" s="13"/>
      <c r="IS775" s="13"/>
      <c r="IT775" s="13"/>
      <c r="IU775" s="13"/>
      <c r="IV775" s="13"/>
    </row>
    <row r="776" spans="19:256"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  <c r="CJ776" s="13"/>
      <c r="CK776" s="13"/>
      <c r="CL776" s="13"/>
      <c r="CM776" s="13"/>
      <c r="CN776" s="13"/>
      <c r="CO776" s="13"/>
      <c r="CP776" s="13"/>
      <c r="CQ776" s="13"/>
      <c r="CR776" s="13"/>
      <c r="CS776" s="13"/>
      <c r="CT776" s="13"/>
      <c r="CU776" s="13"/>
      <c r="CV776" s="13"/>
      <c r="CW776" s="13"/>
      <c r="CX776" s="13"/>
      <c r="CY776" s="13"/>
      <c r="CZ776" s="13"/>
      <c r="DA776" s="13"/>
      <c r="DB776" s="13"/>
      <c r="DC776" s="13"/>
      <c r="DD776" s="13"/>
      <c r="DE776" s="13"/>
      <c r="DF776" s="13"/>
      <c r="DG776" s="13"/>
      <c r="DH776" s="13"/>
      <c r="DI776" s="13"/>
      <c r="DJ776" s="13"/>
      <c r="DK776" s="13"/>
      <c r="DL776" s="13"/>
      <c r="DM776" s="13"/>
      <c r="DN776" s="13"/>
      <c r="DO776" s="13"/>
      <c r="DP776" s="13"/>
      <c r="DQ776" s="13"/>
      <c r="DR776" s="13"/>
      <c r="DS776" s="13"/>
      <c r="DT776" s="13"/>
      <c r="DU776" s="13"/>
      <c r="DV776" s="13"/>
      <c r="DW776" s="13"/>
      <c r="DX776" s="13"/>
      <c r="DY776" s="13"/>
      <c r="DZ776" s="13"/>
      <c r="EA776" s="13"/>
      <c r="EB776" s="13"/>
      <c r="EC776" s="13"/>
      <c r="ED776" s="13"/>
      <c r="EE776" s="13"/>
      <c r="EF776" s="13"/>
      <c r="EG776" s="13"/>
      <c r="EH776" s="13"/>
      <c r="EI776" s="13"/>
      <c r="EJ776" s="13"/>
      <c r="EK776" s="13"/>
      <c r="EL776" s="13"/>
      <c r="EM776" s="13"/>
      <c r="EN776" s="13"/>
      <c r="EO776" s="13"/>
      <c r="EP776" s="13"/>
      <c r="EQ776" s="13"/>
      <c r="ER776" s="13"/>
      <c r="ES776" s="13"/>
      <c r="ET776" s="13"/>
      <c r="EU776" s="13"/>
      <c r="EV776" s="13"/>
      <c r="EW776" s="13"/>
      <c r="EX776" s="13"/>
      <c r="EY776" s="13"/>
      <c r="EZ776" s="13"/>
      <c r="FA776" s="13"/>
      <c r="FB776" s="13"/>
      <c r="FC776" s="13"/>
      <c r="FD776" s="13"/>
      <c r="FE776" s="13"/>
      <c r="FF776" s="13"/>
      <c r="FG776" s="13"/>
      <c r="FH776" s="13"/>
      <c r="FI776" s="13"/>
      <c r="FJ776" s="13"/>
      <c r="FK776" s="13"/>
      <c r="FL776" s="13"/>
      <c r="FM776" s="13"/>
      <c r="FN776" s="13"/>
      <c r="FO776" s="13"/>
      <c r="FP776" s="13"/>
      <c r="FQ776" s="13"/>
      <c r="FR776" s="13"/>
      <c r="FS776" s="13"/>
      <c r="FT776" s="13"/>
      <c r="FU776" s="13"/>
      <c r="FV776" s="13"/>
      <c r="FW776" s="13"/>
      <c r="FX776" s="13"/>
      <c r="FY776" s="13"/>
      <c r="FZ776" s="13"/>
      <c r="GA776" s="13"/>
      <c r="GB776" s="13"/>
      <c r="GC776" s="13"/>
      <c r="GD776" s="13"/>
      <c r="GE776" s="13"/>
      <c r="GF776" s="13"/>
      <c r="GG776" s="13"/>
      <c r="GH776" s="13"/>
      <c r="GI776" s="13"/>
      <c r="GJ776" s="13"/>
      <c r="GK776" s="13"/>
      <c r="GL776" s="13"/>
      <c r="GM776" s="13"/>
      <c r="GN776" s="13"/>
      <c r="GO776" s="13"/>
      <c r="GP776" s="13"/>
      <c r="GQ776" s="13"/>
      <c r="GR776" s="13"/>
      <c r="GS776" s="13"/>
      <c r="GT776" s="13"/>
      <c r="GU776" s="13"/>
      <c r="GV776" s="13"/>
      <c r="GW776" s="13"/>
      <c r="GX776" s="13"/>
      <c r="GY776" s="13"/>
      <c r="GZ776" s="13"/>
      <c r="HA776" s="13"/>
      <c r="HB776" s="13"/>
      <c r="HC776" s="13"/>
      <c r="HD776" s="13"/>
      <c r="HE776" s="13"/>
      <c r="HF776" s="13"/>
      <c r="HG776" s="13"/>
      <c r="HH776" s="13"/>
      <c r="HI776" s="13"/>
      <c r="HJ776" s="13"/>
      <c r="HK776" s="13"/>
      <c r="HL776" s="13"/>
      <c r="HM776" s="13"/>
      <c r="HN776" s="13"/>
      <c r="HO776" s="13"/>
      <c r="HP776" s="13"/>
      <c r="HQ776" s="13"/>
      <c r="HR776" s="13"/>
      <c r="HS776" s="13"/>
      <c r="HT776" s="13"/>
      <c r="HU776" s="13"/>
      <c r="HV776" s="13"/>
      <c r="HW776" s="13"/>
      <c r="HX776" s="13"/>
      <c r="HY776" s="13"/>
      <c r="HZ776" s="13"/>
      <c r="IA776" s="13"/>
      <c r="IB776" s="13"/>
      <c r="IC776" s="13"/>
      <c r="ID776" s="13"/>
      <c r="IE776" s="13"/>
      <c r="IF776" s="13"/>
      <c r="IG776" s="13"/>
      <c r="IH776" s="13"/>
      <c r="II776" s="13"/>
      <c r="IJ776" s="13"/>
      <c r="IK776" s="13"/>
      <c r="IL776" s="13"/>
      <c r="IM776" s="13"/>
      <c r="IN776" s="13"/>
      <c r="IO776" s="13"/>
      <c r="IP776" s="13"/>
      <c r="IQ776" s="13"/>
      <c r="IR776" s="13"/>
      <c r="IS776" s="13"/>
      <c r="IT776" s="13"/>
      <c r="IU776" s="13"/>
      <c r="IV776" s="13"/>
    </row>
    <row r="777" spans="19:256"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3"/>
      <c r="CU777" s="13"/>
      <c r="CV777" s="13"/>
      <c r="CW777" s="13"/>
      <c r="CX777" s="13"/>
      <c r="CY777" s="13"/>
      <c r="CZ777" s="13"/>
      <c r="DA777" s="13"/>
      <c r="DB777" s="13"/>
      <c r="DC777" s="13"/>
      <c r="DD777" s="13"/>
      <c r="DE777" s="13"/>
      <c r="DF777" s="13"/>
      <c r="DG777" s="13"/>
      <c r="DH777" s="13"/>
      <c r="DI777" s="13"/>
      <c r="DJ777" s="13"/>
      <c r="DK777" s="13"/>
      <c r="DL777" s="13"/>
      <c r="DM777" s="13"/>
      <c r="DN777" s="13"/>
      <c r="DO777" s="13"/>
      <c r="DP777" s="13"/>
      <c r="DQ777" s="13"/>
      <c r="DR777" s="13"/>
      <c r="DS777" s="13"/>
      <c r="DT777" s="13"/>
      <c r="DU777" s="13"/>
      <c r="DV777" s="13"/>
      <c r="DW777" s="13"/>
      <c r="DX777" s="13"/>
      <c r="DY777" s="13"/>
      <c r="DZ777" s="13"/>
      <c r="EA777" s="13"/>
      <c r="EB777" s="13"/>
      <c r="EC777" s="13"/>
      <c r="ED777" s="13"/>
      <c r="EE777" s="13"/>
      <c r="EF777" s="13"/>
      <c r="EG777" s="13"/>
      <c r="EH777" s="13"/>
      <c r="EI777" s="13"/>
      <c r="EJ777" s="13"/>
      <c r="EK777" s="13"/>
      <c r="EL777" s="13"/>
      <c r="EM777" s="13"/>
      <c r="EN777" s="13"/>
      <c r="EO777" s="13"/>
      <c r="EP777" s="13"/>
      <c r="EQ777" s="13"/>
      <c r="ER777" s="13"/>
      <c r="ES777" s="13"/>
      <c r="ET777" s="13"/>
      <c r="EU777" s="13"/>
      <c r="EV777" s="13"/>
      <c r="EW777" s="13"/>
      <c r="EX777" s="13"/>
      <c r="EY777" s="13"/>
      <c r="EZ777" s="13"/>
      <c r="FA777" s="13"/>
      <c r="FB777" s="13"/>
      <c r="FC777" s="13"/>
      <c r="FD777" s="13"/>
      <c r="FE777" s="13"/>
      <c r="FF777" s="13"/>
      <c r="FG777" s="13"/>
      <c r="FH777" s="13"/>
      <c r="FI777" s="13"/>
      <c r="FJ777" s="13"/>
      <c r="FK777" s="13"/>
      <c r="FL777" s="13"/>
      <c r="FM777" s="13"/>
      <c r="FN777" s="13"/>
      <c r="FO777" s="13"/>
      <c r="FP777" s="13"/>
      <c r="FQ777" s="13"/>
      <c r="FR777" s="13"/>
      <c r="FS777" s="13"/>
      <c r="FT777" s="13"/>
      <c r="FU777" s="13"/>
      <c r="FV777" s="13"/>
      <c r="FW777" s="13"/>
      <c r="FX777" s="13"/>
      <c r="FY777" s="13"/>
      <c r="FZ777" s="13"/>
      <c r="GA777" s="13"/>
      <c r="GB777" s="13"/>
      <c r="GC777" s="13"/>
      <c r="GD777" s="13"/>
      <c r="GE777" s="13"/>
      <c r="GF777" s="13"/>
      <c r="GG777" s="13"/>
      <c r="GH777" s="13"/>
      <c r="GI777" s="13"/>
      <c r="GJ777" s="13"/>
      <c r="GK777" s="13"/>
      <c r="GL777" s="13"/>
      <c r="GM777" s="13"/>
      <c r="GN777" s="13"/>
      <c r="GO777" s="13"/>
      <c r="GP777" s="13"/>
      <c r="GQ777" s="13"/>
      <c r="GR777" s="13"/>
      <c r="GS777" s="13"/>
      <c r="GT777" s="13"/>
      <c r="GU777" s="13"/>
      <c r="GV777" s="13"/>
      <c r="GW777" s="13"/>
      <c r="GX777" s="13"/>
      <c r="GY777" s="13"/>
      <c r="GZ777" s="13"/>
      <c r="HA777" s="13"/>
      <c r="HB777" s="13"/>
      <c r="HC777" s="13"/>
      <c r="HD777" s="13"/>
      <c r="HE777" s="13"/>
      <c r="HF777" s="13"/>
      <c r="HG777" s="13"/>
      <c r="HH777" s="13"/>
      <c r="HI777" s="13"/>
      <c r="HJ777" s="13"/>
      <c r="HK777" s="13"/>
      <c r="HL777" s="13"/>
      <c r="HM777" s="13"/>
      <c r="HN777" s="13"/>
      <c r="HO777" s="13"/>
      <c r="HP777" s="13"/>
      <c r="HQ777" s="13"/>
      <c r="HR777" s="13"/>
      <c r="HS777" s="13"/>
      <c r="HT777" s="13"/>
      <c r="HU777" s="13"/>
      <c r="HV777" s="13"/>
      <c r="HW777" s="13"/>
      <c r="HX777" s="13"/>
      <c r="HY777" s="13"/>
      <c r="HZ777" s="13"/>
      <c r="IA777" s="13"/>
      <c r="IB777" s="13"/>
      <c r="IC777" s="13"/>
      <c r="ID777" s="13"/>
      <c r="IE777" s="13"/>
      <c r="IF777" s="13"/>
      <c r="IG777" s="13"/>
      <c r="IH777" s="13"/>
      <c r="II777" s="13"/>
      <c r="IJ777" s="13"/>
      <c r="IK777" s="13"/>
      <c r="IL777" s="13"/>
      <c r="IM777" s="13"/>
      <c r="IN777" s="13"/>
      <c r="IO777" s="13"/>
      <c r="IP777" s="13"/>
      <c r="IQ777" s="13"/>
      <c r="IR777" s="13"/>
      <c r="IS777" s="13"/>
      <c r="IT777" s="13"/>
      <c r="IU777" s="13"/>
      <c r="IV777" s="13"/>
    </row>
    <row r="778" spans="19:256"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3"/>
      <c r="CU778" s="13"/>
      <c r="CV778" s="13"/>
      <c r="CW778" s="13"/>
      <c r="CX778" s="13"/>
      <c r="CY778" s="13"/>
      <c r="CZ778" s="13"/>
      <c r="DA778" s="13"/>
      <c r="DB778" s="13"/>
      <c r="DC778" s="13"/>
      <c r="DD778" s="13"/>
      <c r="DE778" s="13"/>
      <c r="DF778" s="13"/>
      <c r="DG778" s="13"/>
      <c r="DH778" s="13"/>
      <c r="DI778" s="13"/>
      <c r="DJ778" s="13"/>
      <c r="DK778" s="13"/>
      <c r="DL778" s="13"/>
      <c r="DM778" s="13"/>
      <c r="DN778" s="13"/>
      <c r="DO778" s="13"/>
      <c r="DP778" s="13"/>
      <c r="DQ778" s="13"/>
      <c r="DR778" s="13"/>
      <c r="DS778" s="13"/>
      <c r="DT778" s="13"/>
      <c r="DU778" s="13"/>
      <c r="DV778" s="13"/>
      <c r="DW778" s="13"/>
      <c r="DX778" s="13"/>
      <c r="DY778" s="13"/>
      <c r="DZ778" s="13"/>
      <c r="EA778" s="13"/>
      <c r="EB778" s="13"/>
      <c r="EC778" s="13"/>
      <c r="ED778" s="13"/>
      <c r="EE778" s="13"/>
      <c r="EF778" s="13"/>
      <c r="EG778" s="13"/>
      <c r="EH778" s="13"/>
      <c r="EI778" s="13"/>
      <c r="EJ778" s="13"/>
      <c r="EK778" s="13"/>
      <c r="EL778" s="13"/>
      <c r="EM778" s="13"/>
      <c r="EN778" s="13"/>
      <c r="EO778" s="13"/>
      <c r="EP778" s="13"/>
      <c r="EQ778" s="13"/>
      <c r="ER778" s="13"/>
      <c r="ES778" s="13"/>
      <c r="ET778" s="13"/>
      <c r="EU778" s="13"/>
      <c r="EV778" s="13"/>
      <c r="EW778" s="13"/>
      <c r="EX778" s="13"/>
      <c r="EY778" s="13"/>
      <c r="EZ778" s="13"/>
      <c r="FA778" s="13"/>
      <c r="FB778" s="13"/>
      <c r="FC778" s="13"/>
      <c r="FD778" s="13"/>
      <c r="FE778" s="13"/>
      <c r="FF778" s="13"/>
      <c r="FG778" s="13"/>
      <c r="FH778" s="13"/>
      <c r="FI778" s="13"/>
      <c r="FJ778" s="13"/>
      <c r="FK778" s="13"/>
      <c r="FL778" s="13"/>
      <c r="FM778" s="13"/>
      <c r="FN778" s="13"/>
      <c r="FO778" s="13"/>
      <c r="FP778" s="13"/>
      <c r="FQ778" s="13"/>
      <c r="FR778" s="13"/>
      <c r="FS778" s="13"/>
      <c r="FT778" s="13"/>
      <c r="FU778" s="13"/>
      <c r="FV778" s="13"/>
      <c r="FW778" s="13"/>
      <c r="FX778" s="13"/>
      <c r="FY778" s="13"/>
      <c r="FZ778" s="13"/>
      <c r="GA778" s="13"/>
      <c r="GB778" s="13"/>
      <c r="GC778" s="13"/>
      <c r="GD778" s="13"/>
      <c r="GE778" s="13"/>
      <c r="GF778" s="13"/>
      <c r="GG778" s="13"/>
      <c r="GH778" s="13"/>
      <c r="GI778" s="13"/>
      <c r="GJ778" s="13"/>
      <c r="GK778" s="13"/>
      <c r="GL778" s="13"/>
      <c r="GM778" s="13"/>
      <c r="GN778" s="13"/>
      <c r="GO778" s="13"/>
      <c r="GP778" s="13"/>
      <c r="GQ778" s="13"/>
      <c r="GR778" s="13"/>
      <c r="GS778" s="13"/>
      <c r="GT778" s="13"/>
      <c r="GU778" s="13"/>
      <c r="GV778" s="13"/>
      <c r="GW778" s="13"/>
      <c r="GX778" s="13"/>
      <c r="GY778" s="13"/>
      <c r="GZ778" s="13"/>
      <c r="HA778" s="13"/>
      <c r="HB778" s="13"/>
      <c r="HC778" s="13"/>
      <c r="HD778" s="13"/>
      <c r="HE778" s="13"/>
      <c r="HF778" s="13"/>
      <c r="HG778" s="13"/>
      <c r="HH778" s="13"/>
      <c r="HI778" s="13"/>
      <c r="HJ778" s="13"/>
      <c r="HK778" s="13"/>
      <c r="HL778" s="13"/>
      <c r="HM778" s="13"/>
      <c r="HN778" s="13"/>
      <c r="HO778" s="13"/>
      <c r="HP778" s="13"/>
      <c r="HQ778" s="13"/>
      <c r="HR778" s="13"/>
      <c r="HS778" s="13"/>
      <c r="HT778" s="13"/>
      <c r="HU778" s="13"/>
      <c r="HV778" s="13"/>
      <c r="HW778" s="13"/>
      <c r="HX778" s="13"/>
      <c r="HY778" s="13"/>
      <c r="HZ778" s="13"/>
      <c r="IA778" s="13"/>
      <c r="IB778" s="13"/>
      <c r="IC778" s="13"/>
      <c r="ID778" s="13"/>
      <c r="IE778" s="13"/>
      <c r="IF778" s="13"/>
      <c r="IG778" s="13"/>
      <c r="IH778" s="13"/>
      <c r="II778" s="13"/>
      <c r="IJ778" s="13"/>
      <c r="IK778" s="13"/>
      <c r="IL778" s="13"/>
      <c r="IM778" s="13"/>
      <c r="IN778" s="13"/>
      <c r="IO778" s="13"/>
      <c r="IP778" s="13"/>
      <c r="IQ778" s="13"/>
      <c r="IR778" s="13"/>
      <c r="IS778" s="13"/>
      <c r="IT778" s="13"/>
      <c r="IU778" s="13"/>
      <c r="IV778" s="13"/>
    </row>
    <row r="779" spans="19:256"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3"/>
      <c r="CU779" s="13"/>
      <c r="CV779" s="13"/>
      <c r="CW779" s="13"/>
      <c r="CX779" s="13"/>
      <c r="CY779" s="13"/>
      <c r="CZ779" s="13"/>
      <c r="DA779" s="13"/>
      <c r="DB779" s="13"/>
      <c r="DC779" s="13"/>
      <c r="DD779" s="13"/>
      <c r="DE779" s="13"/>
      <c r="DF779" s="13"/>
      <c r="DG779" s="13"/>
      <c r="DH779" s="13"/>
      <c r="DI779" s="13"/>
      <c r="DJ779" s="13"/>
      <c r="DK779" s="13"/>
      <c r="DL779" s="13"/>
      <c r="DM779" s="13"/>
      <c r="DN779" s="13"/>
      <c r="DO779" s="13"/>
      <c r="DP779" s="13"/>
      <c r="DQ779" s="13"/>
      <c r="DR779" s="13"/>
      <c r="DS779" s="13"/>
      <c r="DT779" s="13"/>
      <c r="DU779" s="13"/>
      <c r="DV779" s="13"/>
      <c r="DW779" s="13"/>
      <c r="DX779" s="13"/>
      <c r="DY779" s="13"/>
      <c r="DZ779" s="13"/>
      <c r="EA779" s="13"/>
      <c r="EB779" s="13"/>
      <c r="EC779" s="13"/>
      <c r="ED779" s="13"/>
      <c r="EE779" s="13"/>
      <c r="EF779" s="13"/>
      <c r="EG779" s="13"/>
      <c r="EH779" s="13"/>
      <c r="EI779" s="13"/>
      <c r="EJ779" s="13"/>
      <c r="EK779" s="13"/>
      <c r="EL779" s="13"/>
      <c r="EM779" s="13"/>
      <c r="EN779" s="13"/>
      <c r="EO779" s="13"/>
      <c r="EP779" s="13"/>
      <c r="EQ779" s="13"/>
      <c r="ER779" s="13"/>
      <c r="ES779" s="13"/>
      <c r="ET779" s="13"/>
      <c r="EU779" s="13"/>
      <c r="EV779" s="13"/>
      <c r="EW779" s="13"/>
      <c r="EX779" s="13"/>
      <c r="EY779" s="13"/>
      <c r="EZ779" s="13"/>
      <c r="FA779" s="13"/>
      <c r="FB779" s="13"/>
      <c r="FC779" s="13"/>
      <c r="FD779" s="13"/>
      <c r="FE779" s="13"/>
      <c r="FF779" s="13"/>
      <c r="FG779" s="13"/>
      <c r="FH779" s="13"/>
      <c r="FI779" s="13"/>
      <c r="FJ779" s="13"/>
      <c r="FK779" s="13"/>
      <c r="FL779" s="13"/>
      <c r="FM779" s="13"/>
      <c r="FN779" s="13"/>
      <c r="FO779" s="13"/>
      <c r="FP779" s="13"/>
      <c r="FQ779" s="13"/>
      <c r="FR779" s="13"/>
      <c r="FS779" s="13"/>
      <c r="FT779" s="13"/>
      <c r="FU779" s="13"/>
      <c r="FV779" s="13"/>
      <c r="FW779" s="13"/>
      <c r="FX779" s="13"/>
      <c r="FY779" s="13"/>
      <c r="FZ779" s="13"/>
      <c r="GA779" s="13"/>
      <c r="GB779" s="13"/>
      <c r="GC779" s="13"/>
      <c r="GD779" s="13"/>
      <c r="GE779" s="13"/>
      <c r="GF779" s="13"/>
      <c r="GG779" s="13"/>
      <c r="GH779" s="13"/>
      <c r="GI779" s="13"/>
      <c r="GJ779" s="13"/>
      <c r="GK779" s="13"/>
      <c r="GL779" s="13"/>
      <c r="GM779" s="13"/>
      <c r="GN779" s="13"/>
      <c r="GO779" s="13"/>
      <c r="GP779" s="13"/>
      <c r="GQ779" s="13"/>
      <c r="GR779" s="13"/>
      <c r="GS779" s="13"/>
      <c r="GT779" s="13"/>
      <c r="GU779" s="13"/>
      <c r="GV779" s="13"/>
      <c r="GW779" s="13"/>
      <c r="GX779" s="13"/>
      <c r="GY779" s="13"/>
      <c r="GZ779" s="13"/>
      <c r="HA779" s="13"/>
      <c r="HB779" s="13"/>
      <c r="HC779" s="13"/>
      <c r="HD779" s="13"/>
      <c r="HE779" s="13"/>
      <c r="HF779" s="13"/>
      <c r="HG779" s="13"/>
      <c r="HH779" s="13"/>
      <c r="HI779" s="13"/>
      <c r="HJ779" s="13"/>
      <c r="HK779" s="13"/>
      <c r="HL779" s="13"/>
      <c r="HM779" s="13"/>
      <c r="HN779" s="13"/>
      <c r="HO779" s="13"/>
      <c r="HP779" s="13"/>
      <c r="HQ779" s="13"/>
      <c r="HR779" s="13"/>
      <c r="HS779" s="13"/>
      <c r="HT779" s="13"/>
      <c r="HU779" s="13"/>
      <c r="HV779" s="13"/>
      <c r="HW779" s="13"/>
      <c r="HX779" s="13"/>
      <c r="HY779" s="13"/>
      <c r="HZ779" s="13"/>
      <c r="IA779" s="13"/>
      <c r="IB779" s="13"/>
      <c r="IC779" s="13"/>
      <c r="ID779" s="13"/>
      <c r="IE779" s="13"/>
      <c r="IF779" s="13"/>
      <c r="IG779" s="13"/>
      <c r="IH779" s="13"/>
      <c r="II779" s="13"/>
      <c r="IJ779" s="13"/>
      <c r="IK779" s="13"/>
      <c r="IL779" s="13"/>
      <c r="IM779" s="13"/>
      <c r="IN779" s="13"/>
      <c r="IO779" s="13"/>
      <c r="IP779" s="13"/>
      <c r="IQ779" s="13"/>
      <c r="IR779" s="13"/>
      <c r="IS779" s="13"/>
      <c r="IT779" s="13"/>
      <c r="IU779" s="13"/>
      <c r="IV779" s="13"/>
    </row>
    <row r="780" spans="19:256"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3"/>
      <c r="CU780" s="13"/>
      <c r="CV780" s="13"/>
      <c r="CW780" s="13"/>
      <c r="CX780" s="13"/>
      <c r="CY780" s="13"/>
      <c r="CZ780" s="13"/>
      <c r="DA780" s="13"/>
      <c r="DB780" s="13"/>
      <c r="DC780" s="13"/>
      <c r="DD780" s="13"/>
      <c r="DE780" s="13"/>
      <c r="DF780" s="13"/>
      <c r="DG780" s="13"/>
      <c r="DH780" s="13"/>
      <c r="DI780" s="13"/>
      <c r="DJ780" s="13"/>
      <c r="DK780" s="13"/>
      <c r="DL780" s="13"/>
      <c r="DM780" s="13"/>
      <c r="DN780" s="13"/>
      <c r="DO780" s="13"/>
      <c r="DP780" s="13"/>
      <c r="DQ780" s="13"/>
      <c r="DR780" s="13"/>
      <c r="DS780" s="13"/>
      <c r="DT780" s="13"/>
      <c r="DU780" s="13"/>
      <c r="DV780" s="13"/>
      <c r="DW780" s="13"/>
      <c r="DX780" s="13"/>
      <c r="DY780" s="13"/>
      <c r="DZ780" s="13"/>
      <c r="EA780" s="13"/>
      <c r="EB780" s="13"/>
      <c r="EC780" s="13"/>
      <c r="ED780" s="13"/>
      <c r="EE780" s="13"/>
      <c r="EF780" s="13"/>
      <c r="EG780" s="13"/>
      <c r="EH780" s="13"/>
      <c r="EI780" s="13"/>
      <c r="EJ780" s="13"/>
      <c r="EK780" s="13"/>
      <c r="EL780" s="13"/>
      <c r="EM780" s="13"/>
      <c r="EN780" s="13"/>
      <c r="EO780" s="13"/>
      <c r="EP780" s="13"/>
      <c r="EQ780" s="13"/>
      <c r="ER780" s="13"/>
      <c r="ES780" s="13"/>
      <c r="ET780" s="13"/>
      <c r="EU780" s="13"/>
      <c r="EV780" s="13"/>
      <c r="EW780" s="13"/>
      <c r="EX780" s="13"/>
      <c r="EY780" s="13"/>
      <c r="EZ780" s="13"/>
      <c r="FA780" s="13"/>
      <c r="FB780" s="13"/>
      <c r="FC780" s="13"/>
      <c r="FD780" s="13"/>
      <c r="FE780" s="13"/>
      <c r="FF780" s="13"/>
      <c r="FG780" s="13"/>
      <c r="FH780" s="13"/>
      <c r="FI780" s="13"/>
      <c r="FJ780" s="13"/>
      <c r="FK780" s="13"/>
      <c r="FL780" s="13"/>
      <c r="FM780" s="13"/>
      <c r="FN780" s="13"/>
      <c r="FO780" s="13"/>
      <c r="FP780" s="13"/>
      <c r="FQ780" s="13"/>
      <c r="FR780" s="13"/>
      <c r="FS780" s="13"/>
      <c r="FT780" s="13"/>
      <c r="FU780" s="13"/>
      <c r="FV780" s="13"/>
      <c r="FW780" s="13"/>
      <c r="FX780" s="13"/>
      <c r="FY780" s="13"/>
      <c r="FZ780" s="13"/>
      <c r="GA780" s="13"/>
      <c r="GB780" s="13"/>
      <c r="GC780" s="13"/>
      <c r="GD780" s="13"/>
      <c r="GE780" s="13"/>
      <c r="GF780" s="13"/>
      <c r="GG780" s="13"/>
      <c r="GH780" s="13"/>
      <c r="GI780" s="13"/>
      <c r="GJ780" s="13"/>
      <c r="GK780" s="13"/>
      <c r="GL780" s="13"/>
      <c r="GM780" s="13"/>
      <c r="GN780" s="13"/>
      <c r="GO780" s="13"/>
      <c r="GP780" s="13"/>
      <c r="GQ780" s="13"/>
      <c r="GR780" s="13"/>
      <c r="GS780" s="13"/>
      <c r="GT780" s="13"/>
      <c r="GU780" s="13"/>
      <c r="GV780" s="13"/>
      <c r="GW780" s="13"/>
      <c r="GX780" s="13"/>
      <c r="GY780" s="13"/>
      <c r="GZ780" s="13"/>
      <c r="HA780" s="13"/>
      <c r="HB780" s="13"/>
      <c r="HC780" s="13"/>
      <c r="HD780" s="13"/>
      <c r="HE780" s="13"/>
      <c r="HF780" s="13"/>
      <c r="HG780" s="13"/>
      <c r="HH780" s="13"/>
      <c r="HI780" s="13"/>
      <c r="HJ780" s="13"/>
      <c r="HK780" s="13"/>
      <c r="HL780" s="13"/>
      <c r="HM780" s="13"/>
      <c r="HN780" s="13"/>
      <c r="HO780" s="13"/>
      <c r="HP780" s="13"/>
      <c r="HQ780" s="13"/>
      <c r="HR780" s="13"/>
      <c r="HS780" s="13"/>
      <c r="HT780" s="13"/>
      <c r="HU780" s="13"/>
      <c r="HV780" s="13"/>
      <c r="HW780" s="13"/>
      <c r="HX780" s="13"/>
      <c r="HY780" s="13"/>
      <c r="HZ780" s="13"/>
      <c r="IA780" s="13"/>
      <c r="IB780" s="13"/>
      <c r="IC780" s="13"/>
      <c r="ID780" s="13"/>
      <c r="IE780" s="13"/>
      <c r="IF780" s="13"/>
      <c r="IG780" s="13"/>
      <c r="IH780" s="13"/>
      <c r="II780" s="13"/>
      <c r="IJ780" s="13"/>
      <c r="IK780" s="13"/>
      <c r="IL780" s="13"/>
      <c r="IM780" s="13"/>
      <c r="IN780" s="13"/>
      <c r="IO780" s="13"/>
      <c r="IP780" s="13"/>
      <c r="IQ780" s="13"/>
      <c r="IR780" s="13"/>
      <c r="IS780" s="13"/>
      <c r="IT780" s="13"/>
      <c r="IU780" s="13"/>
      <c r="IV780" s="13"/>
    </row>
    <row r="781" spans="19:256"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/>
      <c r="CW781" s="13"/>
      <c r="CX781" s="13"/>
      <c r="CY781" s="13"/>
      <c r="CZ781" s="13"/>
      <c r="DA781" s="13"/>
      <c r="DB781" s="13"/>
      <c r="DC781" s="13"/>
      <c r="DD781" s="13"/>
      <c r="DE781" s="13"/>
      <c r="DF781" s="13"/>
      <c r="DG781" s="13"/>
      <c r="DH781" s="13"/>
      <c r="DI781" s="13"/>
      <c r="DJ781" s="13"/>
      <c r="DK781" s="13"/>
      <c r="DL781" s="13"/>
      <c r="DM781" s="13"/>
      <c r="DN781" s="13"/>
      <c r="DO781" s="13"/>
      <c r="DP781" s="13"/>
      <c r="DQ781" s="13"/>
      <c r="DR781" s="13"/>
      <c r="DS781" s="13"/>
      <c r="DT781" s="13"/>
      <c r="DU781" s="13"/>
      <c r="DV781" s="13"/>
      <c r="DW781" s="13"/>
      <c r="DX781" s="13"/>
      <c r="DY781" s="13"/>
      <c r="DZ781" s="13"/>
      <c r="EA781" s="13"/>
      <c r="EB781" s="13"/>
      <c r="EC781" s="13"/>
      <c r="ED781" s="13"/>
      <c r="EE781" s="13"/>
      <c r="EF781" s="13"/>
      <c r="EG781" s="13"/>
      <c r="EH781" s="13"/>
      <c r="EI781" s="13"/>
      <c r="EJ781" s="13"/>
      <c r="EK781" s="13"/>
      <c r="EL781" s="13"/>
      <c r="EM781" s="13"/>
      <c r="EN781" s="13"/>
      <c r="EO781" s="13"/>
      <c r="EP781" s="13"/>
      <c r="EQ781" s="13"/>
      <c r="ER781" s="13"/>
      <c r="ES781" s="13"/>
      <c r="ET781" s="13"/>
      <c r="EU781" s="13"/>
      <c r="EV781" s="13"/>
      <c r="EW781" s="13"/>
      <c r="EX781" s="13"/>
      <c r="EY781" s="13"/>
      <c r="EZ781" s="13"/>
      <c r="FA781" s="13"/>
      <c r="FB781" s="13"/>
      <c r="FC781" s="13"/>
      <c r="FD781" s="13"/>
      <c r="FE781" s="13"/>
      <c r="FF781" s="13"/>
      <c r="FG781" s="13"/>
      <c r="FH781" s="13"/>
      <c r="FI781" s="13"/>
      <c r="FJ781" s="13"/>
      <c r="FK781" s="13"/>
      <c r="FL781" s="13"/>
      <c r="FM781" s="13"/>
      <c r="FN781" s="13"/>
      <c r="FO781" s="13"/>
      <c r="FP781" s="13"/>
      <c r="FQ781" s="13"/>
      <c r="FR781" s="13"/>
      <c r="FS781" s="13"/>
      <c r="FT781" s="13"/>
      <c r="FU781" s="13"/>
      <c r="FV781" s="13"/>
      <c r="FW781" s="13"/>
      <c r="FX781" s="13"/>
      <c r="FY781" s="13"/>
      <c r="FZ781" s="13"/>
      <c r="GA781" s="13"/>
      <c r="GB781" s="13"/>
      <c r="GC781" s="13"/>
      <c r="GD781" s="13"/>
      <c r="GE781" s="13"/>
      <c r="GF781" s="13"/>
      <c r="GG781" s="13"/>
      <c r="GH781" s="13"/>
      <c r="GI781" s="13"/>
      <c r="GJ781" s="13"/>
      <c r="GK781" s="13"/>
      <c r="GL781" s="13"/>
      <c r="GM781" s="13"/>
      <c r="GN781" s="13"/>
      <c r="GO781" s="13"/>
      <c r="GP781" s="13"/>
      <c r="GQ781" s="13"/>
      <c r="GR781" s="13"/>
      <c r="GS781" s="13"/>
      <c r="GT781" s="13"/>
      <c r="GU781" s="13"/>
      <c r="GV781" s="13"/>
      <c r="GW781" s="13"/>
      <c r="GX781" s="13"/>
      <c r="GY781" s="13"/>
      <c r="GZ781" s="13"/>
      <c r="HA781" s="13"/>
      <c r="HB781" s="13"/>
      <c r="HC781" s="13"/>
      <c r="HD781" s="13"/>
      <c r="HE781" s="13"/>
      <c r="HF781" s="13"/>
      <c r="HG781" s="13"/>
      <c r="HH781" s="13"/>
      <c r="HI781" s="13"/>
      <c r="HJ781" s="13"/>
      <c r="HK781" s="13"/>
      <c r="HL781" s="13"/>
      <c r="HM781" s="13"/>
      <c r="HN781" s="13"/>
      <c r="HO781" s="13"/>
      <c r="HP781" s="13"/>
      <c r="HQ781" s="13"/>
      <c r="HR781" s="13"/>
      <c r="HS781" s="13"/>
      <c r="HT781" s="13"/>
      <c r="HU781" s="13"/>
      <c r="HV781" s="13"/>
      <c r="HW781" s="13"/>
      <c r="HX781" s="13"/>
      <c r="HY781" s="13"/>
      <c r="HZ781" s="13"/>
      <c r="IA781" s="13"/>
      <c r="IB781" s="13"/>
      <c r="IC781" s="13"/>
      <c r="ID781" s="13"/>
      <c r="IE781" s="13"/>
      <c r="IF781" s="13"/>
      <c r="IG781" s="13"/>
      <c r="IH781" s="13"/>
      <c r="II781" s="13"/>
      <c r="IJ781" s="13"/>
      <c r="IK781" s="13"/>
      <c r="IL781" s="13"/>
      <c r="IM781" s="13"/>
      <c r="IN781" s="13"/>
      <c r="IO781" s="13"/>
      <c r="IP781" s="13"/>
      <c r="IQ781" s="13"/>
      <c r="IR781" s="13"/>
      <c r="IS781" s="13"/>
      <c r="IT781" s="13"/>
      <c r="IU781" s="13"/>
      <c r="IV781" s="13"/>
    </row>
    <row r="782" spans="19:256"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CY782" s="13"/>
      <c r="CZ782" s="13"/>
      <c r="DA782" s="13"/>
      <c r="DB782" s="13"/>
      <c r="DC782" s="13"/>
      <c r="DD782" s="13"/>
      <c r="DE782" s="13"/>
      <c r="DF782" s="13"/>
      <c r="DG782" s="13"/>
      <c r="DH782" s="13"/>
      <c r="DI782" s="13"/>
      <c r="DJ782" s="13"/>
      <c r="DK782" s="13"/>
      <c r="DL782" s="13"/>
      <c r="DM782" s="13"/>
      <c r="DN782" s="13"/>
      <c r="DO782" s="13"/>
      <c r="DP782" s="13"/>
      <c r="DQ782" s="13"/>
      <c r="DR782" s="13"/>
      <c r="DS782" s="13"/>
      <c r="DT782" s="13"/>
      <c r="DU782" s="13"/>
      <c r="DV782" s="13"/>
      <c r="DW782" s="13"/>
      <c r="DX782" s="13"/>
      <c r="DY782" s="13"/>
      <c r="DZ782" s="13"/>
      <c r="EA782" s="13"/>
      <c r="EB782" s="13"/>
      <c r="EC782" s="13"/>
      <c r="ED782" s="13"/>
      <c r="EE782" s="13"/>
      <c r="EF782" s="13"/>
      <c r="EG782" s="13"/>
      <c r="EH782" s="13"/>
      <c r="EI782" s="13"/>
      <c r="EJ782" s="13"/>
      <c r="EK782" s="13"/>
      <c r="EL782" s="13"/>
      <c r="EM782" s="13"/>
      <c r="EN782" s="13"/>
      <c r="EO782" s="13"/>
      <c r="EP782" s="13"/>
      <c r="EQ782" s="13"/>
      <c r="ER782" s="13"/>
      <c r="ES782" s="13"/>
      <c r="ET782" s="13"/>
      <c r="EU782" s="13"/>
      <c r="EV782" s="13"/>
      <c r="EW782" s="13"/>
      <c r="EX782" s="13"/>
      <c r="EY782" s="13"/>
      <c r="EZ782" s="13"/>
      <c r="FA782" s="13"/>
      <c r="FB782" s="13"/>
      <c r="FC782" s="13"/>
      <c r="FD782" s="13"/>
      <c r="FE782" s="13"/>
      <c r="FF782" s="13"/>
      <c r="FG782" s="13"/>
      <c r="FH782" s="13"/>
      <c r="FI782" s="13"/>
      <c r="FJ782" s="13"/>
      <c r="FK782" s="13"/>
      <c r="FL782" s="13"/>
      <c r="FM782" s="13"/>
      <c r="FN782" s="13"/>
      <c r="FO782" s="13"/>
      <c r="FP782" s="13"/>
      <c r="FQ782" s="13"/>
      <c r="FR782" s="13"/>
      <c r="FS782" s="13"/>
      <c r="FT782" s="13"/>
      <c r="FU782" s="13"/>
      <c r="FV782" s="13"/>
      <c r="FW782" s="13"/>
      <c r="FX782" s="13"/>
      <c r="FY782" s="13"/>
      <c r="FZ782" s="13"/>
      <c r="GA782" s="13"/>
      <c r="GB782" s="13"/>
      <c r="GC782" s="13"/>
      <c r="GD782" s="13"/>
      <c r="GE782" s="13"/>
      <c r="GF782" s="13"/>
      <c r="GG782" s="13"/>
      <c r="GH782" s="13"/>
      <c r="GI782" s="13"/>
      <c r="GJ782" s="13"/>
      <c r="GK782" s="13"/>
      <c r="GL782" s="13"/>
      <c r="GM782" s="13"/>
      <c r="GN782" s="13"/>
      <c r="GO782" s="13"/>
      <c r="GP782" s="13"/>
      <c r="GQ782" s="13"/>
      <c r="GR782" s="13"/>
      <c r="GS782" s="13"/>
      <c r="GT782" s="13"/>
      <c r="GU782" s="13"/>
      <c r="GV782" s="13"/>
      <c r="GW782" s="13"/>
      <c r="GX782" s="13"/>
      <c r="GY782" s="13"/>
      <c r="GZ782" s="13"/>
      <c r="HA782" s="13"/>
      <c r="HB782" s="13"/>
      <c r="HC782" s="13"/>
      <c r="HD782" s="13"/>
      <c r="HE782" s="13"/>
      <c r="HF782" s="13"/>
      <c r="HG782" s="13"/>
      <c r="HH782" s="13"/>
      <c r="HI782" s="13"/>
      <c r="HJ782" s="13"/>
      <c r="HK782" s="13"/>
      <c r="HL782" s="13"/>
      <c r="HM782" s="13"/>
      <c r="HN782" s="13"/>
      <c r="HO782" s="13"/>
      <c r="HP782" s="13"/>
      <c r="HQ782" s="13"/>
      <c r="HR782" s="13"/>
      <c r="HS782" s="13"/>
      <c r="HT782" s="13"/>
      <c r="HU782" s="13"/>
      <c r="HV782" s="13"/>
      <c r="HW782" s="13"/>
      <c r="HX782" s="13"/>
      <c r="HY782" s="13"/>
      <c r="HZ782" s="13"/>
      <c r="IA782" s="13"/>
      <c r="IB782" s="13"/>
      <c r="IC782" s="13"/>
      <c r="ID782" s="13"/>
      <c r="IE782" s="13"/>
      <c r="IF782" s="13"/>
      <c r="IG782" s="13"/>
      <c r="IH782" s="13"/>
      <c r="II782" s="13"/>
      <c r="IJ782" s="13"/>
      <c r="IK782" s="13"/>
      <c r="IL782" s="13"/>
      <c r="IM782" s="13"/>
      <c r="IN782" s="13"/>
      <c r="IO782" s="13"/>
      <c r="IP782" s="13"/>
      <c r="IQ782" s="13"/>
      <c r="IR782" s="13"/>
      <c r="IS782" s="13"/>
      <c r="IT782" s="13"/>
      <c r="IU782" s="13"/>
      <c r="IV782" s="13"/>
    </row>
    <row r="783" spans="19:256"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CY783" s="13"/>
      <c r="CZ783" s="13"/>
      <c r="DA783" s="13"/>
      <c r="DB783" s="13"/>
      <c r="DC783" s="13"/>
      <c r="DD783" s="13"/>
      <c r="DE783" s="13"/>
      <c r="DF783" s="13"/>
      <c r="DG783" s="13"/>
      <c r="DH783" s="13"/>
      <c r="DI783" s="13"/>
      <c r="DJ783" s="13"/>
      <c r="DK783" s="13"/>
      <c r="DL783" s="13"/>
      <c r="DM783" s="13"/>
      <c r="DN783" s="13"/>
      <c r="DO783" s="13"/>
      <c r="DP783" s="13"/>
      <c r="DQ783" s="13"/>
      <c r="DR783" s="13"/>
      <c r="DS783" s="13"/>
      <c r="DT783" s="13"/>
      <c r="DU783" s="13"/>
      <c r="DV783" s="13"/>
      <c r="DW783" s="13"/>
      <c r="DX783" s="13"/>
      <c r="DY783" s="13"/>
      <c r="DZ783" s="13"/>
      <c r="EA783" s="13"/>
      <c r="EB783" s="13"/>
      <c r="EC783" s="13"/>
      <c r="ED783" s="13"/>
      <c r="EE783" s="13"/>
      <c r="EF783" s="13"/>
      <c r="EG783" s="13"/>
      <c r="EH783" s="13"/>
      <c r="EI783" s="13"/>
      <c r="EJ783" s="13"/>
      <c r="EK783" s="13"/>
      <c r="EL783" s="13"/>
      <c r="EM783" s="13"/>
      <c r="EN783" s="13"/>
      <c r="EO783" s="13"/>
      <c r="EP783" s="13"/>
      <c r="EQ783" s="13"/>
      <c r="ER783" s="13"/>
      <c r="ES783" s="13"/>
      <c r="ET783" s="13"/>
      <c r="EU783" s="13"/>
      <c r="EV783" s="13"/>
      <c r="EW783" s="13"/>
      <c r="EX783" s="13"/>
      <c r="EY783" s="13"/>
      <c r="EZ783" s="13"/>
      <c r="FA783" s="13"/>
      <c r="FB783" s="13"/>
      <c r="FC783" s="13"/>
      <c r="FD783" s="13"/>
      <c r="FE783" s="13"/>
      <c r="FF783" s="13"/>
      <c r="FG783" s="13"/>
      <c r="FH783" s="13"/>
      <c r="FI783" s="13"/>
      <c r="FJ783" s="13"/>
      <c r="FK783" s="13"/>
      <c r="FL783" s="13"/>
      <c r="FM783" s="13"/>
      <c r="FN783" s="13"/>
      <c r="FO783" s="13"/>
      <c r="FP783" s="13"/>
      <c r="FQ783" s="13"/>
      <c r="FR783" s="13"/>
      <c r="FS783" s="13"/>
      <c r="FT783" s="13"/>
      <c r="FU783" s="13"/>
      <c r="FV783" s="13"/>
      <c r="FW783" s="13"/>
      <c r="FX783" s="13"/>
      <c r="FY783" s="13"/>
      <c r="FZ783" s="13"/>
      <c r="GA783" s="13"/>
      <c r="GB783" s="13"/>
      <c r="GC783" s="13"/>
      <c r="GD783" s="13"/>
      <c r="GE783" s="13"/>
      <c r="GF783" s="13"/>
      <c r="GG783" s="13"/>
      <c r="GH783" s="13"/>
      <c r="GI783" s="13"/>
      <c r="GJ783" s="13"/>
      <c r="GK783" s="13"/>
      <c r="GL783" s="13"/>
      <c r="GM783" s="13"/>
      <c r="GN783" s="13"/>
      <c r="GO783" s="13"/>
      <c r="GP783" s="13"/>
      <c r="GQ783" s="13"/>
      <c r="GR783" s="13"/>
      <c r="GS783" s="13"/>
      <c r="GT783" s="13"/>
      <c r="GU783" s="13"/>
      <c r="GV783" s="13"/>
      <c r="GW783" s="13"/>
      <c r="GX783" s="13"/>
      <c r="GY783" s="13"/>
      <c r="GZ783" s="13"/>
      <c r="HA783" s="13"/>
      <c r="HB783" s="13"/>
      <c r="HC783" s="13"/>
      <c r="HD783" s="13"/>
      <c r="HE783" s="13"/>
      <c r="HF783" s="13"/>
      <c r="HG783" s="13"/>
      <c r="HH783" s="13"/>
      <c r="HI783" s="13"/>
      <c r="HJ783" s="13"/>
      <c r="HK783" s="13"/>
      <c r="HL783" s="13"/>
      <c r="HM783" s="13"/>
      <c r="HN783" s="13"/>
      <c r="HO783" s="13"/>
      <c r="HP783" s="13"/>
      <c r="HQ783" s="13"/>
      <c r="HR783" s="13"/>
      <c r="HS783" s="13"/>
      <c r="HT783" s="13"/>
      <c r="HU783" s="13"/>
      <c r="HV783" s="13"/>
      <c r="HW783" s="13"/>
      <c r="HX783" s="13"/>
      <c r="HY783" s="13"/>
      <c r="HZ783" s="13"/>
      <c r="IA783" s="13"/>
      <c r="IB783" s="13"/>
      <c r="IC783" s="13"/>
      <c r="ID783" s="13"/>
      <c r="IE783" s="13"/>
      <c r="IF783" s="13"/>
      <c r="IG783" s="13"/>
      <c r="IH783" s="13"/>
      <c r="II783" s="13"/>
      <c r="IJ783" s="13"/>
      <c r="IK783" s="13"/>
      <c r="IL783" s="13"/>
      <c r="IM783" s="13"/>
      <c r="IN783" s="13"/>
      <c r="IO783" s="13"/>
      <c r="IP783" s="13"/>
      <c r="IQ783" s="13"/>
      <c r="IR783" s="13"/>
      <c r="IS783" s="13"/>
      <c r="IT783" s="13"/>
      <c r="IU783" s="13"/>
      <c r="IV783" s="13"/>
    </row>
    <row r="784" spans="19:256"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CY784" s="13"/>
      <c r="CZ784" s="13"/>
      <c r="DA784" s="13"/>
      <c r="DB784" s="13"/>
      <c r="DC784" s="13"/>
      <c r="DD784" s="13"/>
      <c r="DE784" s="13"/>
      <c r="DF784" s="13"/>
      <c r="DG784" s="13"/>
      <c r="DH784" s="13"/>
      <c r="DI784" s="13"/>
      <c r="DJ784" s="13"/>
      <c r="DK784" s="13"/>
      <c r="DL784" s="13"/>
      <c r="DM784" s="13"/>
      <c r="DN784" s="13"/>
      <c r="DO784" s="13"/>
      <c r="DP784" s="13"/>
      <c r="DQ784" s="13"/>
      <c r="DR784" s="13"/>
      <c r="DS784" s="13"/>
      <c r="DT784" s="13"/>
      <c r="DU784" s="13"/>
      <c r="DV784" s="13"/>
      <c r="DW784" s="13"/>
      <c r="DX784" s="13"/>
      <c r="DY784" s="13"/>
      <c r="DZ784" s="13"/>
      <c r="EA784" s="13"/>
      <c r="EB784" s="13"/>
      <c r="EC784" s="13"/>
      <c r="ED784" s="13"/>
      <c r="EE784" s="13"/>
      <c r="EF784" s="13"/>
      <c r="EG784" s="13"/>
      <c r="EH784" s="13"/>
      <c r="EI784" s="13"/>
      <c r="EJ784" s="13"/>
      <c r="EK784" s="13"/>
      <c r="EL784" s="13"/>
      <c r="EM784" s="13"/>
      <c r="EN784" s="13"/>
      <c r="EO784" s="13"/>
      <c r="EP784" s="13"/>
      <c r="EQ784" s="13"/>
      <c r="ER784" s="13"/>
      <c r="ES784" s="13"/>
      <c r="ET784" s="13"/>
      <c r="EU784" s="13"/>
      <c r="EV784" s="13"/>
      <c r="EW784" s="13"/>
      <c r="EX784" s="13"/>
      <c r="EY784" s="13"/>
      <c r="EZ784" s="13"/>
      <c r="FA784" s="13"/>
      <c r="FB784" s="13"/>
      <c r="FC784" s="13"/>
      <c r="FD784" s="13"/>
      <c r="FE784" s="13"/>
      <c r="FF784" s="13"/>
      <c r="FG784" s="13"/>
      <c r="FH784" s="13"/>
      <c r="FI784" s="13"/>
      <c r="FJ784" s="13"/>
      <c r="FK784" s="13"/>
      <c r="FL784" s="13"/>
      <c r="FM784" s="13"/>
      <c r="FN784" s="13"/>
      <c r="FO784" s="13"/>
      <c r="FP784" s="13"/>
      <c r="FQ784" s="13"/>
      <c r="FR784" s="13"/>
      <c r="FS784" s="13"/>
      <c r="FT784" s="13"/>
      <c r="FU784" s="13"/>
      <c r="FV784" s="13"/>
      <c r="FW784" s="13"/>
      <c r="FX784" s="13"/>
      <c r="FY784" s="13"/>
      <c r="FZ784" s="13"/>
      <c r="GA784" s="13"/>
      <c r="GB784" s="13"/>
      <c r="GC784" s="13"/>
      <c r="GD784" s="13"/>
      <c r="GE784" s="13"/>
      <c r="GF784" s="13"/>
      <c r="GG784" s="13"/>
      <c r="GH784" s="13"/>
      <c r="GI784" s="13"/>
      <c r="GJ784" s="13"/>
      <c r="GK784" s="13"/>
      <c r="GL784" s="13"/>
      <c r="GM784" s="13"/>
      <c r="GN784" s="13"/>
      <c r="GO784" s="13"/>
      <c r="GP784" s="13"/>
      <c r="GQ784" s="13"/>
      <c r="GR784" s="13"/>
      <c r="GS784" s="13"/>
      <c r="GT784" s="13"/>
      <c r="GU784" s="13"/>
      <c r="GV784" s="13"/>
      <c r="GW784" s="13"/>
      <c r="GX784" s="13"/>
      <c r="GY784" s="13"/>
      <c r="GZ784" s="13"/>
      <c r="HA784" s="13"/>
      <c r="HB784" s="13"/>
      <c r="HC784" s="13"/>
      <c r="HD784" s="13"/>
      <c r="HE784" s="13"/>
      <c r="HF784" s="13"/>
      <c r="HG784" s="13"/>
      <c r="HH784" s="13"/>
      <c r="HI784" s="13"/>
      <c r="HJ784" s="13"/>
      <c r="HK784" s="13"/>
      <c r="HL784" s="13"/>
      <c r="HM784" s="13"/>
      <c r="HN784" s="13"/>
      <c r="HO784" s="13"/>
      <c r="HP784" s="13"/>
      <c r="HQ784" s="13"/>
      <c r="HR784" s="13"/>
      <c r="HS784" s="13"/>
      <c r="HT784" s="13"/>
      <c r="HU784" s="13"/>
      <c r="HV784" s="13"/>
      <c r="HW784" s="13"/>
      <c r="HX784" s="13"/>
      <c r="HY784" s="13"/>
      <c r="HZ784" s="13"/>
      <c r="IA784" s="13"/>
      <c r="IB784" s="13"/>
      <c r="IC784" s="13"/>
      <c r="ID784" s="13"/>
      <c r="IE784" s="13"/>
      <c r="IF784" s="13"/>
      <c r="IG784" s="13"/>
      <c r="IH784" s="13"/>
      <c r="II784" s="13"/>
      <c r="IJ784" s="13"/>
      <c r="IK784" s="13"/>
      <c r="IL784" s="13"/>
      <c r="IM784" s="13"/>
      <c r="IN784" s="13"/>
      <c r="IO784" s="13"/>
      <c r="IP784" s="13"/>
      <c r="IQ784" s="13"/>
      <c r="IR784" s="13"/>
      <c r="IS784" s="13"/>
      <c r="IT784" s="13"/>
      <c r="IU784" s="13"/>
      <c r="IV784" s="13"/>
    </row>
    <row r="785" spans="19:256"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CY785" s="13"/>
      <c r="CZ785" s="13"/>
      <c r="DA785" s="13"/>
      <c r="DB785" s="13"/>
      <c r="DC785" s="13"/>
      <c r="DD785" s="13"/>
      <c r="DE785" s="13"/>
      <c r="DF785" s="13"/>
      <c r="DG785" s="13"/>
      <c r="DH785" s="13"/>
      <c r="DI785" s="13"/>
      <c r="DJ785" s="13"/>
      <c r="DK785" s="13"/>
      <c r="DL785" s="13"/>
      <c r="DM785" s="13"/>
      <c r="DN785" s="13"/>
      <c r="DO785" s="13"/>
      <c r="DP785" s="13"/>
      <c r="DQ785" s="13"/>
      <c r="DR785" s="13"/>
      <c r="DS785" s="13"/>
      <c r="DT785" s="13"/>
      <c r="DU785" s="13"/>
      <c r="DV785" s="13"/>
      <c r="DW785" s="13"/>
      <c r="DX785" s="13"/>
      <c r="DY785" s="13"/>
      <c r="DZ785" s="13"/>
      <c r="EA785" s="13"/>
      <c r="EB785" s="13"/>
      <c r="EC785" s="13"/>
      <c r="ED785" s="13"/>
      <c r="EE785" s="13"/>
      <c r="EF785" s="13"/>
      <c r="EG785" s="13"/>
      <c r="EH785" s="13"/>
      <c r="EI785" s="13"/>
      <c r="EJ785" s="13"/>
      <c r="EK785" s="13"/>
      <c r="EL785" s="13"/>
      <c r="EM785" s="13"/>
      <c r="EN785" s="13"/>
      <c r="EO785" s="13"/>
      <c r="EP785" s="13"/>
      <c r="EQ785" s="13"/>
      <c r="ER785" s="13"/>
      <c r="ES785" s="13"/>
      <c r="ET785" s="13"/>
      <c r="EU785" s="13"/>
      <c r="EV785" s="13"/>
      <c r="EW785" s="13"/>
      <c r="EX785" s="13"/>
      <c r="EY785" s="13"/>
      <c r="EZ785" s="13"/>
      <c r="FA785" s="13"/>
      <c r="FB785" s="13"/>
      <c r="FC785" s="13"/>
      <c r="FD785" s="13"/>
      <c r="FE785" s="13"/>
      <c r="FF785" s="13"/>
      <c r="FG785" s="13"/>
      <c r="FH785" s="13"/>
      <c r="FI785" s="13"/>
      <c r="FJ785" s="13"/>
      <c r="FK785" s="13"/>
      <c r="FL785" s="13"/>
      <c r="FM785" s="13"/>
      <c r="FN785" s="13"/>
      <c r="FO785" s="13"/>
      <c r="FP785" s="13"/>
      <c r="FQ785" s="13"/>
      <c r="FR785" s="13"/>
      <c r="FS785" s="13"/>
      <c r="FT785" s="13"/>
      <c r="FU785" s="13"/>
      <c r="FV785" s="13"/>
      <c r="FW785" s="13"/>
      <c r="FX785" s="13"/>
      <c r="FY785" s="13"/>
      <c r="FZ785" s="13"/>
      <c r="GA785" s="13"/>
      <c r="GB785" s="13"/>
      <c r="GC785" s="13"/>
      <c r="GD785" s="13"/>
      <c r="GE785" s="13"/>
      <c r="GF785" s="13"/>
      <c r="GG785" s="13"/>
      <c r="GH785" s="13"/>
      <c r="GI785" s="13"/>
      <c r="GJ785" s="13"/>
      <c r="GK785" s="13"/>
      <c r="GL785" s="13"/>
      <c r="GM785" s="13"/>
      <c r="GN785" s="13"/>
      <c r="GO785" s="13"/>
      <c r="GP785" s="13"/>
      <c r="GQ785" s="13"/>
      <c r="GR785" s="13"/>
      <c r="GS785" s="13"/>
      <c r="GT785" s="13"/>
      <c r="GU785" s="13"/>
      <c r="GV785" s="13"/>
      <c r="GW785" s="13"/>
      <c r="GX785" s="13"/>
      <c r="GY785" s="13"/>
      <c r="GZ785" s="13"/>
      <c r="HA785" s="13"/>
      <c r="HB785" s="13"/>
      <c r="HC785" s="13"/>
      <c r="HD785" s="13"/>
      <c r="HE785" s="13"/>
      <c r="HF785" s="13"/>
      <c r="HG785" s="13"/>
      <c r="HH785" s="13"/>
      <c r="HI785" s="13"/>
      <c r="HJ785" s="13"/>
      <c r="HK785" s="13"/>
      <c r="HL785" s="13"/>
      <c r="HM785" s="13"/>
      <c r="HN785" s="13"/>
      <c r="HO785" s="13"/>
      <c r="HP785" s="13"/>
      <c r="HQ785" s="13"/>
      <c r="HR785" s="13"/>
      <c r="HS785" s="13"/>
      <c r="HT785" s="13"/>
      <c r="HU785" s="13"/>
      <c r="HV785" s="13"/>
      <c r="HW785" s="13"/>
      <c r="HX785" s="13"/>
      <c r="HY785" s="13"/>
      <c r="HZ785" s="13"/>
      <c r="IA785" s="13"/>
      <c r="IB785" s="13"/>
      <c r="IC785" s="13"/>
      <c r="ID785" s="13"/>
      <c r="IE785" s="13"/>
      <c r="IF785" s="13"/>
      <c r="IG785" s="13"/>
      <c r="IH785" s="13"/>
      <c r="II785" s="13"/>
      <c r="IJ785" s="13"/>
      <c r="IK785" s="13"/>
      <c r="IL785" s="13"/>
      <c r="IM785" s="13"/>
      <c r="IN785" s="13"/>
      <c r="IO785" s="13"/>
      <c r="IP785" s="13"/>
      <c r="IQ785" s="13"/>
      <c r="IR785" s="13"/>
      <c r="IS785" s="13"/>
      <c r="IT785" s="13"/>
      <c r="IU785" s="13"/>
      <c r="IV785" s="13"/>
    </row>
    <row r="786" spans="19:256"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CY786" s="13"/>
      <c r="CZ786" s="13"/>
      <c r="DA786" s="13"/>
      <c r="DB786" s="13"/>
      <c r="DC786" s="13"/>
      <c r="DD786" s="13"/>
      <c r="DE786" s="13"/>
      <c r="DF786" s="13"/>
      <c r="DG786" s="13"/>
      <c r="DH786" s="13"/>
      <c r="DI786" s="13"/>
      <c r="DJ786" s="13"/>
      <c r="DK786" s="13"/>
      <c r="DL786" s="13"/>
      <c r="DM786" s="13"/>
      <c r="DN786" s="13"/>
      <c r="DO786" s="13"/>
      <c r="DP786" s="13"/>
      <c r="DQ786" s="13"/>
      <c r="DR786" s="13"/>
      <c r="DS786" s="13"/>
      <c r="DT786" s="13"/>
      <c r="DU786" s="13"/>
      <c r="DV786" s="13"/>
      <c r="DW786" s="13"/>
      <c r="DX786" s="13"/>
      <c r="DY786" s="13"/>
      <c r="DZ786" s="13"/>
      <c r="EA786" s="13"/>
      <c r="EB786" s="13"/>
      <c r="EC786" s="13"/>
      <c r="ED786" s="13"/>
      <c r="EE786" s="13"/>
      <c r="EF786" s="13"/>
      <c r="EG786" s="13"/>
      <c r="EH786" s="13"/>
      <c r="EI786" s="13"/>
      <c r="EJ786" s="13"/>
      <c r="EK786" s="13"/>
      <c r="EL786" s="13"/>
      <c r="EM786" s="13"/>
      <c r="EN786" s="13"/>
      <c r="EO786" s="13"/>
      <c r="EP786" s="13"/>
      <c r="EQ786" s="13"/>
      <c r="ER786" s="13"/>
      <c r="ES786" s="13"/>
      <c r="ET786" s="13"/>
      <c r="EU786" s="13"/>
      <c r="EV786" s="13"/>
      <c r="EW786" s="13"/>
      <c r="EX786" s="13"/>
      <c r="EY786" s="13"/>
      <c r="EZ786" s="13"/>
      <c r="FA786" s="13"/>
      <c r="FB786" s="13"/>
      <c r="FC786" s="13"/>
      <c r="FD786" s="13"/>
      <c r="FE786" s="13"/>
      <c r="FF786" s="13"/>
      <c r="FG786" s="13"/>
      <c r="FH786" s="13"/>
      <c r="FI786" s="13"/>
      <c r="FJ786" s="13"/>
      <c r="FK786" s="13"/>
      <c r="FL786" s="13"/>
      <c r="FM786" s="13"/>
      <c r="FN786" s="13"/>
      <c r="FO786" s="13"/>
      <c r="FP786" s="13"/>
      <c r="FQ786" s="13"/>
      <c r="FR786" s="13"/>
      <c r="FS786" s="13"/>
      <c r="FT786" s="13"/>
      <c r="FU786" s="13"/>
      <c r="FV786" s="13"/>
      <c r="FW786" s="13"/>
      <c r="FX786" s="13"/>
      <c r="FY786" s="13"/>
      <c r="FZ786" s="13"/>
      <c r="GA786" s="13"/>
      <c r="GB786" s="13"/>
      <c r="GC786" s="13"/>
      <c r="GD786" s="13"/>
      <c r="GE786" s="13"/>
      <c r="GF786" s="13"/>
      <c r="GG786" s="13"/>
      <c r="GH786" s="13"/>
      <c r="GI786" s="13"/>
      <c r="GJ786" s="13"/>
      <c r="GK786" s="13"/>
      <c r="GL786" s="13"/>
      <c r="GM786" s="13"/>
      <c r="GN786" s="13"/>
      <c r="GO786" s="13"/>
      <c r="GP786" s="13"/>
      <c r="GQ786" s="13"/>
      <c r="GR786" s="13"/>
      <c r="GS786" s="13"/>
      <c r="GT786" s="13"/>
      <c r="GU786" s="13"/>
      <c r="GV786" s="13"/>
      <c r="GW786" s="13"/>
      <c r="GX786" s="13"/>
      <c r="GY786" s="13"/>
      <c r="GZ786" s="13"/>
      <c r="HA786" s="13"/>
      <c r="HB786" s="13"/>
      <c r="HC786" s="13"/>
      <c r="HD786" s="13"/>
      <c r="HE786" s="13"/>
      <c r="HF786" s="13"/>
      <c r="HG786" s="13"/>
      <c r="HH786" s="13"/>
      <c r="HI786" s="13"/>
      <c r="HJ786" s="13"/>
      <c r="HK786" s="13"/>
      <c r="HL786" s="13"/>
      <c r="HM786" s="13"/>
      <c r="HN786" s="13"/>
      <c r="HO786" s="13"/>
      <c r="HP786" s="13"/>
      <c r="HQ786" s="13"/>
      <c r="HR786" s="13"/>
      <c r="HS786" s="13"/>
      <c r="HT786" s="13"/>
      <c r="HU786" s="13"/>
      <c r="HV786" s="13"/>
      <c r="HW786" s="13"/>
      <c r="HX786" s="13"/>
      <c r="HY786" s="13"/>
      <c r="HZ786" s="13"/>
      <c r="IA786" s="13"/>
      <c r="IB786" s="13"/>
      <c r="IC786" s="13"/>
      <c r="ID786" s="13"/>
      <c r="IE786" s="13"/>
      <c r="IF786" s="13"/>
      <c r="IG786" s="13"/>
      <c r="IH786" s="13"/>
      <c r="II786" s="13"/>
      <c r="IJ786" s="13"/>
      <c r="IK786" s="13"/>
      <c r="IL786" s="13"/>
      <c r="IM786" s="13"/>
      <c r="IN786" s="13"/>
      <c r="IO786" s="13"/>
      <c r="IP786" s="13"/>
      <c r="IQ786" s="13"/>
      <c r="IR786" s="13"/>
      <c r="IS786" s="13"/>
      <c r="IT786" s="13"/>
      <c r="IU786" s="13"/>
      <c r="IV786" s="13"/>
    </row>
    <row r="787" spans="19:256"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/>
      <c r="CW787" s="13"/>
      <c r="CX787" s="13"/>
      <c r="CY787" s="13"/>
      <c r="CZ787" s="13"/>
      <c r="DA787" s="13"/>
      <c r="DB787" s="13"/>
      <c r="DC787" s="13"/>
      <c r="DD787" s="13"/>
      <c r="DE787" s="13"/>
      <c r="DF787" s="13"/>
      <c r="DG787" s="13"/>
      <c r="DH787" s="13"/>
      <c r="DI787" s="13"/>
      <c r="DJ787" s="13"/>
      <c r="DK787" s="13"/>
      <c r="DL787" s="13"/>
      <c r="DM787" s="13"/>
      <c r="DN787" s="13"/>
      <c r="DO787" s="13"/>
      <c r="DP787" s="13"/>
      <c r="DQ787" s="13"/>
      <c r="DR787" s="13"/>
      <c r="DS787" s="13"/>
      <c r="DT787" s="13"/>
      <c r="DU787" s="13"/>
      <c r="DV787" s="13"/>
      <c r="DW787" s="13"/>
      <c r="DX787" s="13"/>
      <c r="DY787" s="13"/>
      <c r="DZ787" s="13"/>
      <c r="EA787" s="13"/>
      <c r="EB787" s="13"/>
      <c r="EC787" s="13"/>
      <c r="ED787" s="13"/>
      <c r="EE787" s="13"/>
      <c r="EF787" s="13"/>
      <c r="EG787" s="13"/>
      <c r="EH787" s="13"/>
      <c r="EI787" s="13"/>
      <c r="EJ787" s="13"/>
      <c r="EK787" s="13"/>
      <c r="EL787" s="13"/>
      <c r="EM787" s="13"/>
      <c r="EN787" s="13"/>
      <c r="EO787" s="13"/>
      <c r="EP787" s="13"/>
      <c r="EQ787" s="13"/>
      <c r="ER787" s="13"/>
      <c r="ES787" s="13"/>
      <c r="ET787" s="13"/>
      <c r="EU787" s="13"/>
      <c r="EV787" s="13"/>
      <c r="EW787" s="13"/>
      <c r="EX787" s="13"/>
      <c r="EY787" s="13"/>
      <c r="EZ787" s="13"/>
      <c r="FA787" s="13"/>
      <c r="FB787" s="13"/>
      <c r="FC787" s="13"/>
      <c r="FD787" s="13"/>
      <c r="FE787" s="13"/>
      <c r="FF787" s="13"/>
      <c r="FG787" s="13"/>
      <c r="FH787" s="13"/>
      <c r="FI787" s="13"/>
      <c r="FJ787" s="13"/>
      <c r="FK787" s="13"/>
      <c r="FL787" s="13"/>
      <c r="FM787" s="13"/>
      <c r="FN787" s="13"/>
      <c r="FO787" s="13"/>
      <c r="FP787" s="13"/>
      <c r="FQ787" s="13"/>
      <c r="FR787" s="13"/>
      <c r="FS787" s="13"/>
      <c r="FT787" s="13"/>
      <c r="FU787" s="13"/>
      <c r="FV787" s="13"/>
      <c r="FW787" s="13"/>
      <c r="FX787" s="13"/>
      <c r="FY787" s="13"/>
      <c r="FZ787" s="13"/>
      <c r="GA787" s="13"/>
      <c r="GB787" s="13"/>
      <c r="GC787" s="13"/>
      <c r="GD787" s="13"/>
      <c r="GE787" s="13"/>
      <c r="GF787" s="13"/>
      <c r="GG787" s="13"/>
      <c r="GH787" s="13"/>
      <c r="GI787" s="13"/>
      <c r="GJ787" s="13"/>
      <c r="GK787" s="13"/>
      <c r="GL787" s="13"/>
      <c r="GM787" s="13"/>
      <c r="GN787" s="13"/>
      <c r="GO787" s="13"/>
      <c r="GP787" s="13"/>
      <c r="GQ787" s="13"/>
      <c r="GR787" s="13"/>
      <c r="GS787" s="13"/>
      <c r="GT787" s="13"/>
      <c r="GU787" s="13"/>
      <c r="GV787" s="13"/>
      <c r="GW787" s="13"/>
      <c r="GX787" s="13"/>
      <c r="GY787" s="13"/>
      <c r="GZ787" s="13"/>
      <c r="HA787" s="13"/>
      <c r="HB787" s="13"/>
      <c r="HC787" s="13"/>
      <c r="HD787" s="13"/>
      <c r="HE787" s="13"/>
      <c r="HF787" s="13"/>
      <c r="HG787" s="13"/>
      <c r="HH787" s="13"/>
      <c r="HI787" s="13"/>
      <c r="HJ787" s="13"/>
      <c r="HK787" s="13"/>
      <c r="HL787" s="13"/>
      <c r="HM787" s="13"/>
      <c r="HN787" s="13"/>
      <c r="HO787" s="13"/>
      <c r="HP787" s="13"/>
      <c r="HQ787" s="13"/>
      <c r="HR787" s="13"/>
      <c r="HS787" s="13"/>
      <c r="HT787" s="13"/>
      <c r="HU787" s="13"/>
      <c r="HV787" s="13"/>
      <c r="HW787" s="13"/>
      <c r="HX787" s="13"/>
      <c r="HY787" s="13"/>
      <c r="HZ787" s="13"/>
      <c r="IA787" s="13"/>
      <c r="IB787" s="13"/>
      <c r="IC787" s="13"/>
      <c r="ID787" s="13"/>
      <c r="IE787" s="13"/>
      <c r="IF787" s="13"/>
      <c r="IG787" s="13"/>
      <c r="IH787" s="13"/>
      <c r="II787" s="13"/>
      <c r="IJ787" s="13"/>
      <c r="IK787" s="13"/>
      <c r="IL787" s="13"/>
      <c r="IM787" s="13"/>
      <c r="IN787" s="13"/>
      <c r="IO787" s="13"/>
      <c r="IP787" s="13"/>
      <c r="IQ787" s="13"/>
      <c r="IR787" s="13"/>
      <c r="IS787" s="13"/>
      <c r="IT787" s="13"/>
      <c r="IU787" s="13"/>
      <c r="IV787" s="13"/>
    </row>
    <row r="788" spans="19:256"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3"/>
      <c r="CU788" s="13"/>
      <c r="CV788" s="13"/>
      <c r="CW788" s="13"/>
      <c r="CX788" s="13"/>
      <c r="CY788" s="13"/>
      <c r="CZ788" s="13"/>
      <c r="DA788" s="13"/>
      <c r="DB788" s="13"/>
      <c r="DC788" s="13"/>
      <c r="DD788" s="13"/>
      <c r="DE788" s="13"/>
      <c r="DF788" s="13"/>
      <c r="DG788" s="13"/>
      <c r="DH788" s="13"/>
      <c r="DI788" s="13"/>
      <c r="DJ788" s="13"/>
      <c r="DK788" s="13"/>
      <c r="DL788" s="13"/>
      <c r="DM788" s="13"/>
      <c r="DN788" s="13"/>
      <c r="DO788" s="13"/>
      <c r="DP788" s="13"/>
      <c r="DQ788" s="13"/>
      <c r="DR788" s="13"/>
      <c r="DS788" s="13"/>
      <c r="DT788" s="13"/>
      <c r="DU788" s="13"/>
      <c r="DV788" s="13"/>
      <c r="DW788" s="13"/>
      <c r="DX788" s="13"/>
      <c r="DY788" s="13"/>
      <c r="DZ788" s="13"/>
      <c r="EA788" s="13"/>
      <c r="EB788" s="13"/>
      <c r="EC788" s="13"/>
      <c r="ED788" s="13"/>
      <c r="EE788" s="13"/>
      <c r="EF788" s="13"/>
      <c r="EG788" s="13"/>
      <c r="EH788" s="13"/>
      <c r="EI788" s="13"/>
      <c r="EJ788" s="13"/>
      <c r="EK788" s="13"/>
      <c r="EL788" s="13"/>
      <c r="EM788" s="13"/>
      <c r="EN788" s="13"/>
      <c r="EO788" s="13"/>
      <c r="EP788" s="13"/>
      <c r="EQ788" s="13"/>
      <c r="ER788" s="13"/>
      <c r="ES788" s="13"/>
      <c r="ET788" s="13"/>
      <c r="EU788" s="13"/>
      <c r="EV788" s="13"/>
      <c r="EW788" s="13"/>
      <c r="EX788" s="13"/>
      <c r="EY788" s="13"/>
      <c r="EZ788" s="13"/>
      <c r="FA788" s="13"/>
      <c r="FB788" s="13"/>
      <c r="FC788" s="13"/>
      <c r="FD788" s="13"/>
      <c r="FE788" s="13"/>
      <c r="FF788" s="13"/>
      <c r="FG788" s="13"/>
      <c r="FH788" s="13"/>
      <c r="FI788" s="13"/>
      <c r="FJ788" s="13"/>
      <c r="FK788" s="13"/>
      <c r="FL788" s="13"/>
      <c r="FM788" s="13"/>
      <c r="FN788" s="13"/>
      <c r="FO788" s="13"/>
      <c r="FP788" s="13"/>
      <c r="FQ788" s="13"/>
      <c r="FR788" s="13"/>
      <c r="FS788" s="13"/>
      <c r="FT788" s="13"/>
      <c r="FU788" s="13"/>
      <c r="FV788" s="13"/>
      <c r="FW788" s="13"/>
      <c r="FX788" s="13"/>
      <c r="FY788" s="13"/>
      <c r="FZ788" s="13"/>
      <c r="GA788" s="13"/>
      <c r="GB788" s="13"/>
      <c r="GC788" s="13"/>
      <c r="GD788" s="13"/>
      <c r="GE788" s="13"/>
      <c r="GF788" s="13"/>
      <c r="GG788" s="13"/>
      <c r="GH788" s="13"/>
      <c r="GI788" s="13"/>
      <c r="GJ788" s="13"/>
      <c r="GK788" s="13"/>
      <c r="GL788" s="13"/>
      <c r="GM788" s="13"/>
      <c r="GN788" s="13"/>
      <c r="GO788" s="13"/>
      <c r="GP788" s="13"/>
      <c r="GQ788" s="13"/>
      <c r="GR788" s="13"/>
      <c r="GS788" s="13"/>
      <c r="GT788" s="13"/>
      <c r="GU788" s="13"/>
      <c r="GV788" s="13"/>
      <c r="GW788" s="13"/>
      <c r="GX788" s="13"/>
      <c r="GY788" s="13"/>
      <c r="GZ788" s="13"/>
      <c r="HA788" s="13"/>
      <c r="HB788" s="13"/>
      <c r="HC788" s="13"/>
      <c r="HD788" s="13"/>
      <c r="HE788" s="13"/>
      <c r="HF788" s="13"/>
      <c r="HG788" s="13"/>
      <c r="HH788" s="13"/>
      <c r="HI788" s="13"/>
      <c r="HJ788" s="13"/>
      <c r="HK788" s="13"/>
      <c r="HL788" s="13"/>
      <c r="HM788" s="13"/>
      <c r="HN788" s="13"/>
      <c r="HO788" s="13"/>
      <c r="HP788" s="13"/>
      <c r="HQ788" s="13"/>
      <c r="HR788" s="13"/>
      <c r="HS788" s="13"/>
      <c r="HT788" s="13"/>
      <c r="HU788" s="13"/>
      <c r="HV788" s="13"/>
      <c r="HW788" s="13"/>
      <c r="HX788" s="13"/>
      <c r="HY788" s="13"/>
      <c r="HZ788" s="13"/>
      <c r="IA788" s="13"/>
      <c r="IB788" s="13"/>
      <c r="IC788" s="13"/>
      <c r="ID788" s="13"/>
      <c r="IE788" s="13"/>
      <c r="IF788" s="13"/>
      <c r="IG788" s="13"/>
      <c r="IH788" s="13"/>
      <c r="II788" s="13"/>
      <c r="IJ788" s="13"/>
      <c r="IK788" s="13"/>
      <c r="IL788" s="13"/>
      <c r="IM788" s="13"/>
      <c r="IN788" s="13"/>
      <c r="IO788" s="13"/>
      <c r="IP788" s="13"/>
      <c r="IQ788" s="13"/>
      <c r="IR788" s="13"/>
      <c r="IS788" s="13"/>
      <c r="IT788" s="13"/>
      <c r="IU788" s="13"/>
      <c r="IV788" s="13"/>
    </row>
    <row r="789" spans="19:256"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3"/>
      <c r="CU789" s="13"/>
      <c r="CV789" s="13"/>
      <c r="CW789" s="13"/>
      <c r="CX789" s="13"/>
      <c r="CY789" s="13"/>
      <c r="CZ789" s="13"/>
      <c r="DA789" s="13"/>
      <c r="DB789" s="13"/>
      <c r="DC789" s="13"/>
      <c r="DD789" s="13"/>
      <c r="DE789" s="13"/>
      <c r="DF789" s="13"/>
      <c r="DG789" s="13"/>
      <c r="DH789" s="13"/>
      <c r="DI789" s="13"/>
      <c r="DJ789" s="13"/>
      <c r="DK789" s="13"/>
      <c r="DL789" s="13"/>
      <c r="DM789" s="13"/>
      <c r="DN789" s="13"/>
      <c r="DO789" s="13"/>
      <c r="DP789" s="13"/>
      <c r="DQ789" s="13"/>
      <c r="DR789" s="13"/>
      <c r="DS789" s="13"/>
      <c r="DT789" s="13"/>
      <c r="DU789" s="13"/>
      <c r="DV789" s="13"/>
      <c r="DW789" s="13"/>
      <c r="DX789" s="13"/>
      <c r="DY789" s="13"/>
      <c r="DZ789" s="13"/>
      <c r="EA789" s="13"/>
      <c r="EB789" s="13"/>
      <c r="EC789" s="13"/>
      <c r="ED789" s="13"/>
      <c r="EE789" s="13"/>
      <c r="EF789" s="13"/>
      <c r="EG789" s="13"/>
      <c r="EH789" s="13"/>
      <c r="EI789" s="13"/>
      <c r="EJ789" s="13"/>
      <c r="EK789" s="13"/>
      <c r="EL789" s="13"/>
      <c r="EM789" s="13"/>
      <c r="EN789" s="13"/>
      <c r="EO789" s="13"/>
      <c r="EP789" s="13"/>
      <c r="EQ789" s="13"/>
      <c r="ER789" s="13"/>
      <c r="ES789" s="13"/>
      <c r="ET789" s="13"/>
      <c r="EU789" s="13"/>
      <c r="EV789" s="13"/>
      <c r="EW789" s="13"/>
      <c r="EX789" s="13"/>
      <c r="EY789" s="13"/>
      <c r="EZ789" s="13"/>
      <c r="FA789" s="13"/>
      <c r="FB789" s="13"/>
      <c r="FC789" s="13"/>
      <c r="FD789" s="13"/>
      <c r="FE789" s="13"/>
      <c r="FF789" s="13"/>
      <c r="FG789" s="13"/>
      <c r="FH789" s="13"/>
      <c r="FI789" s="13"/>
      <c r="FJ789" s="13"/>
      <c r="FK789" s="13"/>
      <c r="FL789" s="13"/>
      <c r="FM789" s="13"/>
      <c r="FN789" s="13"/>
      <c r="FO789" s="13"/>
      <c r="FP789" s="13"/>
      <c r="FQ789" s="13"/>
      <c r="FR789" s="13"/>
      <c r="FS789" s="13"/>
      <c r="FT789" s="13"/>
      <c r="FU789" s="13"/>
      <c r="FV789" s="13"/>
      <c r="FW789" s="13"/>
      <c r="FX789" s="13"/>
      <c r="FY789" s="13"/>
      <c r="FZ789" s="13"/>
      <c r="GA789" s="13"/>
      <c r="GB789" s="13"/>
      <c r="GC789" s="13"/>
      <c r="GD789" s="13"/>
      <c r="GE789" s="13"/>
      <c r="GF789" s="13"/>
      <c r="GG789" s="13"/>
      <c r="GH789" s="13"/>
      <c r="GI789" s="13"/>
      <c r="GJ789" s="13"/>
      <c r="GK789" s="13"/>
      <c r="GL789" s="13"/>
      <c r="GM789" s="13"/>
      <c r="GN789" s="13"/>
      <c r="GO789" s="13"/>
      <c r="GP789" s="13"/>
      <c r="GQ789" s="13"/>
      <c r="GR789" s="13"/>
      <c r="GS789" s="13"/>
      <c r="GT789" s="13"/>
      <c r="GU789" s="13"/>
      <c r="GV789" s="13"/>
      <c r="GW789" s="13"/>
      <c r="GX789" s="13"/>
      <c r="GY789" s="13"/>
      <c r="GZ789" s="13"/>
      <c r="HA789" s="13"/>
      <c r="HB789" s="13"/>
      <c r="HC789" s="13"/>
      <c r="HD789" s="13"/>
      <c r="HE789" s="13"/>
      <c r="HF789" s="13"/>
      <c r="HG789" s="13"/>
      <c r="HH789" s="13"/>
      <c r="HI789" s="13"/>
      <c r="HJ789" s="13"/>
      <c r="HK789" s="13"/>
      <c r="HL789" s="13"/>
      <c r="HM789" s="13"/>
      <c r="HN789" s="13"/>
      <c r="HO789" s="13"/>
      <c r="HP789" s="13"/>
      <c r="HQ789" s="13"/>
      <c r="HR789" s="13"/>
      <c r="HS789" s="13"/>
      <c r="HT789" s="13"/>
      <c r="HU789" s="13"/>
      <c r="HV789" s="13"/>
      <c r="HW789" s="13"/>
      <c r="HX789" s="13"/>
      <c r="HY789" s="13"/>
      <c r="HZ789" s="13"/>
      <c r="IA789" s="13"/>
      <c r="IB789" s="13"/>
      <c r="IC789" s="13"/>
      <c r="ID789" s="13"/>
      <c r="IE789" s="13"/>
      <c r="IF789" s="13"/>
      <c r="IG789" s="13"/>
      <c r="IH789" s="13"/>
      <c r="II789" s="13"/>
      <c r="IJ789" s="13"/>
      <c r="IK789" s="13"/>
      <c r="IL789" s="13"/>
      <c r="IM789" s="13"/>
      <c r="IN789" s="13"/>
      <c r="IO789" s="13"/>
      <c r="IP789" s="13"/>
      <c r="IQ789" s="13"/>
      <c r="IR789" s="13"/>
      <c r="IS789" s="13"/>
      <c r="IT789" s="13"/>
      <c r="IU789" s="13"/>
      <c r="IV789" s="13"/>
    </row>
    <row r="790" spans="19:256"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/>
      <c r="CW790" s="13"/>
      <c r="CX790" s="13"/>
      <c r="CY790" s="13"/>
      <c r="CZ790" s="13"/>
      <c r="DA790" s="13"/>
      <c r="DB790" s="13"/>
      <c r="DC790" s="13"/>
      <c r="DD790" s="13"/>
      <c r="DE790" s="13"/>
      <c r="DF790" s="13"/>
      <c r="DG790" s="13"/>
      <c r="DH790" s="13"/>
      <c r="DI790" s="13"/>
      <c r="DJ790" s="13"/>
      <c r="DK790" s="13"/>
      <c r="DL790" s="13"/>
      <c r="DM790" s="13"/>
      <c r="DN790" s="13"/>
      <c r="DO790" s="13"/>
      <c r="DP790" s="13"/>
      <c r="DQ790" s="13"/>
      <c r="DR790" s="13"/>
      <c r="DS790" s="13"/>
      <c r="DT790" s="13"/>
      <c r="DU790" s="13"/>
      <c r="DV790" s="13"/>
      <c r="DW790" s="13"/>
      <c r="DX790" s="13"/>
      <c r="DY790" s="13"/>
      <c r="DZ790" s="13"/>
      <c r="EA790" s="13"/>
      <c r="EB790" s="13"/>
      <c r="EC790" s="13"/>
      <c r="ED790" s="13"/>
      <c r="EE790" s="13"/>
      <c r="EF790" s="13"/>
      <c r="EG790" s="13"/>
      <c r="EH790" s="13"/>
      <c r="EI790" s="13"/>
      <c r="EJ790" s="13"/>
      <c r="EK790" s="13"/>
      <c r="EL790" s="13"/>
      <c r="EM790" s="13"/>
      <c r="EN790" s="13"/>
      <c r="EO790" s="13"/>
      <c r="EP790" s="13"/>
      <c r="EQ790" s="13"/>
      <c r="ER790" s="13"/>
      <c r="ES790" s="13"/>
      <c r="ET790" s="13"/>
      <c r="EU790" s="13"/>
      <c r="EV790" s="13"/>
      <c r="EW790" s="13"/>
      <c r="EX790" s="13"/>
      <c r="EY790" s="13"/>
      <c r="EZ790" s="13"/>
      <c r="FA790" s="13"/>
      <c r="FB790" s="13"/>
      <c r="FC790" s="13"/>
      <c r="FD790" s="13"/>
      <c r="FE790" s="13"/>
      <c r="FF790" s="13"/>
      <c r="FG790" s="13"/>
      <c r="FH790" s="13"/>
      <c r="FI790" s="13"/>
      <c r="FJ790" s="13"/>
      <c r="FK790" s="13"/>
      <c r="FL790" s="13"/>
      <c r="FM790" s="13"/>
      <c r="FN790" s="13"/>
      <c r="FO790" s="13"/>
      <c r="FP790" s="13"/>
      <c r="FQ790" s="13"/>
      <c r="FR790" s="13"/>
      <c r="FS790" s="13"/>
      <c r="FT790" s="13"/>
      <c r="FU790" s="13"/>
      <c r="FV790" s="13"/>
      <c r="FW790" s="13"/>
      <c r="FX790" s="13"/>
      <c r="FY790" s="13"/>
      <c r="FZ790" s="13"/>
      <c r="GA790" s="13"/>
      <c r="GB790" s="13"/>
      <c r="GC790" s="13"/>
      <c r="GD790" s="13"/>
      <c r="GE790" s="13"/>
      <c r="GF790" s="13"/>
      <c r="GG790" s="13"/>
      <c r="GH790" s="13"/>
      <c r="GI790" s="13"/>
      <c r="GJ790" s="13"/>
      <c r="GK790" s="13"/>
      <c r="GL790" s="13"/>
      <c r="GM790" s="13"/>
      <c r="GN790" s="13"/>
      <c r="GO790" s="13"/>
      <c r="GP790" s="13"/>
      <c r="GQ790" s="13"/>
      <c r="GR790" s="13"/>
      <c r="GS790" s="13"/>
      <c r="GT790" s="13"/>
      <c r="GU790" s="13"/>
      <c r="GV790" s="13"/>
      <c r="GW790" s="13"/>
      <c r="GX790" s="13"/>
      <c r="GY790" s="13"/>
      <c r="GZ790" s="13"/>
      <c r="HA790" s="13"/>
      <c r="HB790" s="13"/>
      <c r="HC790" s="13"/>
      <c r="HD790" s="13"/>
      <c r="HE790" s="13"/>
      <c r="HF790" s="13"/>
      <c r="HG790" s="13"/>
      <c r="HH790" s="13"/>
      <c r="HI790" s="13"/>
      <c r="HJ790" s="13"/>
      <c r="HK790" s="13"/>
      <c r="HL790" s="13"/>
      <c r="HM790" s="13"/>
      <c r="HN790" s="13"/>
      <c r="HO790" s="13"/>
      <c r="HP790" s="13"/>
      <c r="HQ790" s="13"/>
      <c r="HR790" s="13"/>
      <c r="HS790" s="13"/>
      <c r="HT790" s="13"/>
      <c r="HU790" s="13"/>
      <c r="HV790" s="13"/>
      <c r="HW790" s="13"/>
      <c r="HX790" s="13"/>
      <c r="HY790" s="13"/>
      <c r="HZ790" s="13"/>
      <c r="IA790" s="13"/>
      <c r="IB790" s="13"/>
      <c r="IC790" s="13"/>
      <c r="ID790" s="13"/>
      <c r="IE790" s="13"/>
      <c r="IF790" s="13"/>
      <c r="IG790" s="13"/>
      <c r="IH790" s="13"/>
      <c r="II790" s="13"/>
      <c r="IJ790" s="13"/>
      <c r="IK790" s="13"/>
      <c r="IL790" s="13"/>
      <c r="IM790" s="13"/>
      <c r="IN790" s="13"/>
      <c r="IO790" s="13"/>
      <c r="IP790" s="13"/>
      <c r="IQ790" s="13"/>
      <c r="IR790" s="13"/>
      <c r="IS790" s="13"/>
      <c r="IT790" s="13"/>
      <c r="IU790" s="13"/>
      <c r="IV790" s="13"/>
    </row>
    <row r="791" spans="19:256"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/>
      <c r="CW791" s="13"/>
      <c r="CX791" s="13"/>
      <c r="CY791" s="13"/>
      <c r="CZ791" s="13"/>
      <c r="DA791" s="13"/>
      <c r="DB791" s="13"/>
      <c r="DC791" s="13"/>
      <c r="DD791" s="13"/>
      <c r="DE791" s="13"/>
      <c r="DF791" s="13"/>
      <c r="DG791" s="13"/>
      <c r="DH791" s="13"/>
      <c r="DI791" s="13"/>
      <c r="DJ791" s="13"/>
      <c r="DK791" s="13"/>
      <c r="DL791" s="13"/>
      <c r="DM791" s="13"/>
      <c r="DN791" s="13"/>
      <c r="DO791" s="13"/>
      <c r="DP791" s="13"/>
      <c r="DQ791" s="13"/>
      <c r="DR791" s="13"/>
      <c r="DS791" s="13"/>
      <c r="DT791" s="13"/>
      <c r="DU791" s="13"/>
      <c r="DV791" s="13"/>
      <c r="DW791" s="13"/>
      <c r="DX791" s="13"/>
      <c r="DY791" s="13"/>
      <c r="DZ791" s="13"/>
      <c r="EA791" s="13"/>
      <c r="EB791" s="13"/>
      <c r="EC791" s="13"/>
      <c r="ED791" s="13"/>
      <c r="EE791" s="13"/>
      <c r="EF791" s="13"/>
      <c r="EG791" s="13"/>
      <c r="EH791" s="13"/>
      <c r="EI791" s="13"/>
      <c r="EJ791" s="13"/>
      <c r="EK791" s="13"/>
      <c r="EL791" s="13"/>
      <c r="EM791" s="13"/>
      <c r="EN791" s="13"/>
      <c r="EO791" s="13"/>
      <c r="EP791" s="13"/>
      <c r="EQ791" s="13"/>
      <c r="ER791" s="13"/>
      <c r="ES791" s="13"/>
      <c r="ET791" s="13"/>
      <c r="EU791" s="13"/>
      <c r="EV791" s="13"/>
      <c r="EW791" s="13"/>
      <c r="EX791" s="13"/>
      <c r="EY791" s="13"/>
      <c r="EZ791" s="13"/>
      <c r="FA791" s="13"/>
      <c r="FB791" s="13"/>
      <c r="FC791" s="13"/>
      <c r="FD791" s="13"/>
      <c r="FE791" s="13"/>
      <c r="FF791" s="13"/>
      <c r="FG791" s="13"/>
      <c r="FH791" s="13"/>
      <c r="FI791" s="13"/>
      <c r="FJ791" s="13"/>
      <c r="FK791" s="13"/>
      <c r="FL791" s="13"/>
      <c r="FM791" s="13"/>
      <c r="FN791" s="13"/>
      <c r="FO791" s="13"/>
      <c r="FP791" s="13"/>
      <c r="FQ791" s="13"/>
      <c r="FR791" s="13"/>
      <c r="FS791" s="13"/>
      <c r="FT791" s="13"/>
      <c r="FU791" s="13"/>
      <c r="FV791" s="13"/>
      <c r="FW791" s="13"/>
      <c r="FX791" s="13"/>
      <c r="FY791" s="13"/>
      <c r="FZ791" s="13"/>
      <c r="GA791" s="13"/>
      <c r="GB791" s="13"/>
      <c r="GC791" s="13"/>
      <c r="GD791" s="13"/>
      <c r="GE791" s="13"/>
      <c r="GF791" s="13"/>
      <c r="GG791" s="13"/>
      <c r="GH791" s="13"/>
      <c r="GI791" s="13"/>
      <c r="GJ791" s="13"/>
      <c r="GK791" s="13"/>
      <c r="GL791" s="13"/>
      <c r="GM791" s="13"/>
      <c r="GN791" s="13"/>
      <c r="GO791" s="13"/>
      <c r="GP791" s="13"/>
      <c r="GQ791" s="13"/>
      <c r="GR791" s="13"/>
      <c r="GS791" s="13"/>
      <c r="GT791" s="13"/>
      <c r="GU791" s="13"/>
      <c r="GV791" s="13"/>
      <c r="GW791" s="13"/>
      <c r="GX791" s="13"/>
      <c r="GY791" s="13"/>
      <c r="GZ791" s="13"/>
      <c r="HA791" s="13"/>
      <c r="HB791" s="13"/>
      <c r="HC791" s="13"/>
      <c r="HD791" s="13"/>
      <c r="HE791" s="13"/>
      <c r="HF791" s="13"/>
      <c r="HG791" s="13"/>
      <c r="HH791" s="13"/>
      <c r="HI791" s="13"/>
      <c r="HJ791" s="13"/>
      <c r="HK791" s="13"/>
      <c r="HL791" s="13"/>
      <c r="HM791" s="13"/>
      <c r="HN791" s="13"/>
      <c r="HO791" s="13"/>
      <c r="HP791" s="13"/>
      <c r="HQ791" s="13"/>
      <c r="HR791" s="13"/>
      <c r="HS791" s="13"/>
      <c r="HT791" s="13"/>
      <c r="HU791" s="13"/>
      <c r="HV791" s="13"/>
      <c r="HW791" s="13"/>
      <c r="HX791" s="13"/>
      <c r="HY791" s="13"/>
      <c r="HZ791" s="13"/>
      <c r="IA791" s="13"/>
      <c r="IB791" s="13"/>
      <c r="IC791" s="13"/>
      <c r="ID791" s="13"/>
      <c r="IE791" s="13"/>
      <c r="IF791" s="13"/>
      <c r="IG791" s="13"/>
      <c r="IH791" s="13"/>
      <c r="II791" s="13"/>
      <c r="IJ791" s="13"/>
      <c r="IK791" s="13"/>
      <c r="IL791" s="13"/>
      <c r="IM791" s="13"/>
      <c r="IN791" s="13"/>
      <c r="IO791" s="13"/>
      <c r="IP791" s="13"/>
      <c r="IQ791" s="13"/>
      <c r="IR791" s="13"/>
      <c r="IS791" s="13"/>
      <c r="IT791" s="13"/>
      <c r="IU791" s="13"/>
      <c r="IV791" s="13"/>
    </row>
    <row r="792" spans="19:256"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/>
      <c r="CW792" s="13"/>
      <c r="CX792" s="13"/>
      <c r="CY792" s="13"/>
      <c r="CZ792" s="13"/>
      <c r="DA792" s="13"/>
      <c r="DB792" s="13"/>
      <c r="DC792" s="13"/>
      <c r="DD792" s="13"/>
      <c r="DE792" s="13"/>
      <c r="DF792" s="13"/>
      <c r="DG792" s="13"/>
      <c r="DH792" s="13"/>
      <c r="DI792" s="13"/>
      <c r="DJ792" s="13"/>
      <c r="DK792" s="13"/>
      <c r="DL792" s="13"/>
      <c r="DM792" s="13"/>
      <c r="DN792" s="13"/>
      <c r="DO792" s="13"/>
      <c r="DP792" s="13"/>
      <c r="DQ792" s="13"/>
      <c r="DR792" s="13"/>
      <c r="DS792" s="13"/>
      <c r="DT792" s="13"/>
      <c r="DU792" s="13"/>
      <c r="DV792" s="13"/>
      <c r="DW792" s="13"/>
      <c r="DX792" s="13"/>
      <c r="DY792" s="13"/>
      <c r="DZ792" s="13"/>
      <c r="EA792" s="13"/>
      <c r="EB792" s="13"/>
      <c r="EC792" s="13"/>
      <c r="ED792" s="13"/>
      <c r="EE792" s="13"/>
      <c r="EF792" s="13"/>
      <c r="EG792" s="13"/>
      <c r="EH792" s="13"/>
      <c r="EI792" s="13"/>
      <c r="EJ792" s="13"/>
      <c r="EK792" s="13"/>
      <c r="EL792" s="13"/>
      <c r="EM792" s="13"/>
      <c r="EN792" s="13"/>
      <c r="EO792" s="13"/>
      <c r="EP792" s="13"/>
      <c r="EQ792" s="13"/>
      <c r="ER792" s="13"/>
      <c r="ES792" s="13"/>
      <c r="ET792" s="13"/>
      <c r="EU792" s="13"/>
      <c r="EV792" s="13"/>
      <c r="EW792" s="13"/>
      <c r="EX792" s="13"/>
      <c r="EY792" s="13"/>
      <c r="EZ792" s="13"/>
      <c r="FA792" s="13"/>
      <c r="FB792" s="13"/>
      <c r="FC792" s="13"/>
      <c r="FD792" s="13"/>
      <c r="FE792" s="13"/>
      <c r="FF792" s="13"/>
      <c r="FG792" s="13"/>
      <c r="FH792" s="13"/>
      <c r="FI792" s="13"/>
      <c r="FJ792" s="13"/>
      <c r="FK792" s="13"/>
      <c r="FL792" s="13"/>
      <c r="FM792" s="13"/>
      <c r="FN792" s="13"/>
      <c r="FO792" s="13"/>
      <c r="FP792" s="13"/>
      <c r="FQ792" s="13"/>
      <c r="FR792" s="13"/>
      <c r="FS792" s="13"/>
      <c r="FT792" s="13"/>
      <c r="FU792" s="13"/>
      <c r="FV792" s="13"/>
      <c r="FW792" s="13"/>
      <c r="FX792" s="13"/>
      <c r="FY792" s="13"/>
      <c r="FZ792" s="13"/>
      <c r="GA792" s="13"/>
      <c r="GB792" s="13"/>
      <c r="GC792" s="13"/>
      <c r="GD792" s="13"/>
      <c r="GE792" s="13"/>
      <c r="GF792" s="13"/>
      <c r="GG792" s="13"/>
      <c r="GH792" s="13"/>
      <c r="GI792" s="13"/>
      <c r="GJ792" s="13"/>
      <c r="GK792" s="13"/>
      <c r="GL792" s="13"/>
      <c r="GM792" s="13"/>
      <c r="GN792" s="13"/>
      <c r="GO792" s="13"/>
      <c r="GP792" s="13"/>
      <c r="GQ792" s="13"/>
      <c r="GR792" s="13"/>
      <c r="GS792" s="13"/>
      <c r="GT792" s="13"/>
      <c r="GU792" s="13"/>
      <c r="GV792" s="13"/>
      <c r="GW792" s="13"/>
      <c r="GX792" s="13"/>
      <c r="GY792" s="13"/>
      <c r="GZ792" s="13"/>
      <c r="HA792" s="13"/>
      <c r="HB792" s="13"/>
      <c r="HC792" s="13"/>
      <c r="HD792" s="13"/>
      <c r="HE792" s="13"/>
      <c r="HF792" s="13"/>
      <c r="HG792" s="13"/>
      <c r="HH792" s="13"/>
      <c r="HI792" s="13"/>
      <c r="HJ792" s="13"/>
      <c r="HK792" s="13"/>
      <c r="HL792" s="13"/>
      <c r="HM792" s="13"/>
      <c r="HN792" s="13"/>
      <c r="HO792" s="13"/>
      <c r="HP792" s="13"/>
      <c r="HQ792" s="13"/>
      <c r="HR792" s="13"/>
      <c r="HS792" s="13"/>
      <c r="HT792" s="13"/>
      <c r="HU792" s="13"/>
      <c r="HV792" s="13"/>
      <c r="HW792" s="13"/>
      <c r="HX792" s="13"/>
      <c r="HY792" s="13"/>
      <c r="HZ792" s="13"/>
      <c r="IA792" s="13"/>
      <c r="IB792" s="13"/>
      <c r="IC792" s="13"/>
      <c r="ID792" s="13"/>
      <c r="IE792" s="13"/>
      <c r="IF792" s="13"/>
      <c r="IG792" s="13"/>
      <c r="IH792" s="13"/>
      <c r="II792" s="13"/>
      <c r="IJ792" s="13"/>
      <c r="IK792" s="13"/>
      <c r="IL792" s="13"/>
      <c r="IM792" s="13"/>
      <c r="IN792" s="13"/>
      <c r="IO792" s="13"/>
      <c r="IP792" s="13"/>
      <c r="IQ792" s="13"/>
      <c r="IR792" s="13"/>
      <c r="IS792" s="13"/>
      <c r="IT792" s="13"/>
      <c r="IU792" s="13"/>
      <c r="IV792" s="13"/>
    </row>
    <row r="793" spans="19:256"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/>
      <c r="CW793" s="13"/>
      <c r="CX793" s="13"/>
      <c r="CY793" s="13"/>
      <c r="CZ793" s="13"/>
      <c r="DA793" s="13"/>
      <c r="DB793" s="13"/>
      <c r="DC793" s="13"/>
      <c r="DD793" s="13"/>
      <c r="DE793" s="13"/>
      <c r="DF793" s="13"/>
      <c r="DG793" s="13"/>
      <c r="DH793" s="13"/>
      <c r="DI793" s="13"/>
      <c r="DJ793" s="13"/>
      <c r="DK793" s="13"/>
      <c r="DL793" s="13"/>
      <c r="DM793" s="13"/>
      <c r="DN793" s="13"/>
      <c r="DO793" s="13"/>
      <c r="DP793" s="13"/>
      <c r="DQ793" s="13"/>
      <c r="DR793" s="13"/>
      <c r="DS793" s="13"/>
      <c r="DT793" s="13"/>
      <c r="DU793" s="13"/>
      <c r="DV793" s="13"/>
      <c r="DW793" s="13"/>
      <c r="DX793" s="13"/>
      <c r="DY793" s="13"/>
      <c r="DZ793" s="13"/>
      <c r="EA793" s="13"/>
      <c r="EB793" s="13"/>
      <c r="EC793" s="13"/>
      <c r="ED793" s="13"/>
      <c r="EE793" s="13"/>
      <c r="EF793" s="13"/>
      <c r="EG793" s="13"/>
      <c r="EH793" s="13"/>
      <c r="EI793" s="13"/>
      <c r="EJ793" s="13"/>
      <c r="EK793" s="13"/>
      <c r="EL793" s="13"/>
      <c r="EM793" s="13"/>
      <c r="EN793" s="13"/>
      <c r="EO793" s="13"/>
      <c r="EP793" s="13"/>
      <c r="EQ793" s="13"/>
      <c r="ER793" s="13"/>
      <c r="ES793" s="13"/>
      <c r="ET793" s="13"/>
      <c r="EU793" s="13"/>
      <c r="EV793" s="13"/>
      <c r="EW793" s="13"/>
      <c r="EX793" s="13"/>
      <c r="EY793" s="13"/>
      <c r="EZ793" s="13"/>
      <c r="FA793" s="13"/>
      <c r="FB793" s="13"/>
      <c r="FC793" s="13"/>
      <c r="FD793" s="13"/>
      <c r="FE793" s="13"/>
      <c r="FF793" s="13"/>
      <c r="FG793" s="13"/>
      <c r="FH793" s="13"/>
      <c r="FI793" s="13"/>
      <c r="FJ793" s="13"/>
      <c r="FK793" s="13"/>
      <c r="FL793" s="13"/>
      <c r="FM793" s="13"/>
      <c r="FN793" s="13"/>
      <c r="FO793" s="13"/>
      <c r="FP793" s="13"/>
      <c r="FQ793" s="13"/>
      <c r="FR793" s="13"/>
      <c r="FS793" s="13"/>
      <c r="FT793" s="13"/>
      <c r="FU793" s="13"/>
      <c r="FV793" s="13"/>
      <c r="FW793" s="13"/>
      <c r="FX793" s="13"/>
      <c r="FY793" s="13"/>
      <c r="FZ793" s="13"/>
      <c r="GA793" s="13"/>
      <c r="GB793" s="13"/>
      <c r="GC793" s="13"/>
      <c r="GD793" s="13"/>
      <c r="GE793" s="13"/>
      <c r="GF793" s="13"/>
      <c r="GG793" s="13"/>
      <c r="GH793" s="13"/>
      <c r="GI793" s="13"/>
      <c r="GJ793" s="13"/>
      <c r="GK793" s="13"/>
      <c r="GL793" s="13"/>
      <c r="GM793" s="13"/>
      <c r="GN793" s="13"/>
      <c r="GO793" s="13"/>
      <c r="GP793" s="13"/>
      <c r="GQ793" s="13"/>
      <c r="GR793" s="13"/>
      <c r="GS793" s="13"/>
      <c r="GT793" s="13"/>
      <c r="GU793" s="13"/>
      <c r="GV793" s="13"/>
      <c r="GW793" s="13"/>
      <c r="GX793" s="13"/>
      <c r="GY793" s="13"/>
      <c r="GZ793" s="13"/>
      <c r="HA793" s="13"/>
      <c r="HB793" s="13"/>
      <c r="HC793" s="13"/>
      <c r="HD793" s="13"/>
      <c r="HE793" s="13"/>
      <c r="HF793" s="13"/>
      <c r="HG793" s="13"/>
      <c r="HH793" s="13"/>
      <c r="HI793" s="13"/>
      <c r="HJ793" s="13"/>
      <c r="HK793" s="13"/>
      <c r="HL793" s="13"/>
      <c r="HM793" s="13"/>
      <c r="HN793" s="13"/>
      <c r="HO793" s="13"/>
      <c r="HP793" s="13"/>
      <c r="HQ793" s="13"/>
      <c r="HR793" s="13"/>
      <c r="HS793" s="13"/>
      <c r="HT793" s="13"/>
      <c r="HU793" s="13"/>
      <c r="HV793" s="13"/>
      <c r="HW793" s="13"/>
      <c r="HX793" s="13"/>
      <c r="HY793" s="13"/>
      <c r="HZ793" s="13"/>
      <c r="IA793" s="13"/>
      <c r="IB793" s="13"/>
      <c r="IC793" s="13"/>
      <c r="ID793" s="13"/>
      <c r="IE793" s="13"/>
      <c r="IF793" s="13"/>
      <c r="IG793" s="13"/>
      <c r="IH793" s="13"/>
      <c r="II793" s="13"/>
      <c r="IJ793" s="13"/>
      <c r="IK793" s="13"/>
      <c r="IL793" s="13"/>
      <c r="IM793" s="13"/>
      <c r="IN793" s="13"/>
      <c r="IO793" s="13"/>
      <c r="IP793" s="13"/>
      <c r="IQ793" s="13"/>
      <c r="IR793" s="13"/>
      <c r="IS793" s="13"/>
      <c r="IT793" s="13"/>
      <c r="IU793" s="13"/>
      <c r="IV793" s="13"/>
    </row>
    <row r="794" spans="19:256"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/>
      <c r="CW794" s="13"/>
      <c r="CX794" s="13"/>
      <c r="CY794" s="13"/>
      <c r="CZ794" s="13"/>
      <c r="DA794" s="13"/>
      <c r="DB794" s="13"/>
      <c r="DC794" s="13"/>
      <c r="DD794" s="13"/>
      <c r="DE794" s="13"/>
      <c r="DF794" s="13"/>
      <c r="DG794" s="13"/>
      <c r="DH794" s="13"/>
      <c r="DI794" s="13"/>
      <c r="DJ794" s="13"/>
      <c r="DK794" s="13"/>
      <c r="DL794" s="13"/>
      <c r="DM794" s="13"/>
      <c r="DN794" s="13"/>
      <c r="DO794" s="13"/>
      <c r="DP794" s="13"/>
      <c r="DQ794" s="13"/>
      <c r="DR794" s="13"/>
      <c r="DS794" s="13"/>
      <c r="DT794" s="13"/>
      <c r="DU794" s="13"/>
      <c r="DV794" s="13"/>
      <c r="DW794" s="13"/>
      <c r="DX794" s="13"/>
      <c r="DY794" s="13"/>
      <c r="DZ794" s="13"/>
      <c r="EA794" s="13"/>
      <c r="EB794" s="13"/>
      <c r="EC794" s="13"/>
      <c r="ED794" s="13"/>
      <c r="EE794" s="13"/>
      <c r="EF794" s="13"/>
      <c r="EG794" s="13"/>
      <c r="EH794" s="13"/>
      <c r="EI794" s="13"/>
      <c r="EJ794" s="13"/>
      <c r="EK794" s="13"/>
      <c r="EL794" s="13"/>
      <c r="EM794" s="13"/>
      <c r="EN794" s="13"/>
      <c r="EO794" s="13"/>
      <c r="EP794" s="13"/>
      <c r="EQ794" s="13"/>
      <c r="ER794" s="13"/>
      <c r="ES794" s="13"/>
      <c r="ET794" s="13"/>
      <c r="EU794" s="13"/>
      <c r="EV794" s="13"/>
      <c r="EW794" s="13"/>
      <c r="EX794" s="13"/>
      <c r="EY794" s="13"/>
      <c r="EZ794" s="13"/>
      <c r="FA794" s="13"/>
      <c r="FB794" s="13"/>
      <c r="FC794" s="13"/>
      <c r="FD794" s="13"/>
      <c r="FE794" s="13"/>
      <c r="FF794" s="13"/>
      <c r="FG794" s="13"/>
      <c r="FH794" s="13"/>
      <c r="FI794" s="13"/>
      <c r="FJ794" s="13"/>
      <c r="FK794" s="13"/>
      <c r="FL794" s="13"/>
      <c r="FM794" s="13"/>
      <c r="FN794" s="13"/>
      <c r="FO794" s="13"/>
      <c r="FP794" s="13"/>
      <c r="FQ794" s="13"/>
      <c r="FR794" s="13"/>
      <c r="FS794" s="13"/>
      <c r="FT794" s="13"/>
      <c r="FU794" s="13"/>
      <c r="FV794" s="13"/>
      <c r="FW794" s="13"/>
      <c r="FX794" s="13"/>
      <c r="FY794" s="13"/>
      <c r="FZ794" s="13"/>
      <c r="GA794" s="13"/>
      <c r="GB794" s="13"/>
      <c r="GC794" s="13"/>
      <c r="GD794" s="13"/>
      <c r="GE794" s="13"/>
      <c r="GF794" s="13"/>
      <c r="GG794" s="13"/>
      <c r="GH794" s="13"/>
      <c r="GI794" s="13"/>
      <c r="GJ794" s="13"/>
      <c r="GK794" s="13"/>
      <c r="GL794" s="13"/>
      <c r="GM794" s="13"/>
      <c r="GN794" s="13"/>
      <c r="GO794" s="13"/>
      <c r="GP794" s="13"/>
      <c r="GQ794" s="13"/>
      <c r="GR794" s="13"/>
      <c r="GS794" s="13"/>
      <c r="GT794" s="13"/>
      <c r="GU794" s="13"/>
      <c r="GV794" s="13"/>
      <c r="GW794" s="13"/>
      <c r="GX794" s="13"/>
      <c r="GY794" s="13"/>
      <c r="GZ794" s="13"/>
      <c r="HA794" s="13"/>
      <c r="HB794" s="13"/>
      <c r="HC794" s="13"/>
      <c r="HD794" s="13"/>
      <c r="HE794" s="13"/>
      <c r="HF794" s="13"/>
      <c r="HG794" s="13"/>
      <c r="HH794" s="13"/>
      <c r="HI794" s="13"/>
      <c r="HJ794" s="13"/>
      <c r="HK794" s="13"/>
      <c r="HL794" s="13"/>
      <c r="HM794" s="13"/>
      <c r="HN794" s="13"/>
      <c r="HO794" s="13"/>
      <c r="HP794" s="13"/>
      <c r="HQ794" s="13"/>
      <c r="HR794" s="13"/>
      <c r="HS794" s="13"/>
      <c r="HT794" s="13"/>
      <c r="HU794" s="13"/>
      <c r="HV794" s="13"/>
      <c r="HW794" s="13"/>
      <c r="HX794" s="13"/>
      <c r="HY794" s="13"/>
      <c r="HZ794" s="13"/>
      <c r="IA794" s="13"/>
      <c r="IB794" s="13"/>
      <c r="IC794" s="13"/>
      <c r="ID794" s="13"/>
      <c r="IE794" s="13"/>
      <c r="IF794" s="13"/>
      <c r="IG794" s="13"/>
      <c r="IH794" s="13"/>
      <c r="II794" s="13"/>
      <c r="IJ794" s="13"/>
      <c r="IK794" s="13"/>
      <c r="IL794" s="13"/>
      <c r="IM794" s="13"/>
      <c r="IN794" s="13"/>
      <c r="IO794" s="13"/>
      <c r="IP794" s="13"/>
      <c r="IQ794" s="13"/>
      <c r="IR794" s="13"/>
      <c r="IS794" s="13"/>
      <c r="IT794" s="13"/>
      <c r="IU794" s="13"/>
      <c r="IV794" s="13"/>
    </row>
    <row r="795" spans="19:256"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/>
      <c r="CW795" s="13"/>
      <c r="CX795" s="13"/>
      <c r="CY795" s="13"/>
      <c r="CZ795" s="13"/>
      <c r="DA795" s="13"/>
      <c r="DB795" s="13"/>
      <c r="DC795" s="13"/>
      <c r="DD795" s="13"/>
      <c r="DE795" s="13"/>
      <c r="DF795" s="13"/>
      <c r="DG795" s="13"/>
      <c r="DH795" s="13"/>
      <c r="DI795" s="13"/>
      <c r="DJ795" s="13"/>
      <c r="DK795" s="13"/>
      <c r="DL795" s="13"/>
      <c r="DM795" s="13"/>
      <c r="DN795" s="13"/>
      <c r="DO795" s="13"/>
      <c r="DP795" s="13"/>
      <c r="DQ795" s="13"/>
      <c r="DR795" s="13"/>
      <c r="DS795" s="13"/>
      <c r="DT795" s="13"/>
      <c r="DU795" s="13"/>
      <c r="DV795" s="13"/>
      <c r="DW795" s="13"/>
      <c r="DX795" s="13"/>
      <c r="DY795" s="13"/>
      <c r="DZ795" s="13"/>
      <c r="EA795" s="13"/>
      <c r="EB795" s="13"/>
      <c r="EC795" s="13"/>
      <c r="ED795" s="13"/>
      <c r="EE795" s="13"/>
      <c r="EF795" s="13"/>
      <c r="EG795" s="13"/>
      <c r="EH795" s="13"/>
      <c r="EI795" s="13"/>
      <c r="EJ795" s="13"/>
      <c r="EK795" s="13"/>
      <c r="EL795" s="13"/>
      <c r="EM795" s="13"/>
      <c r="EN795" s="13"/>
      <c r="EO795" s="13"/>
      <c r="EP795" s="13"/>
      <c r="EQ795" s="13"/>
      <c r="ER795" s="13"/>
      <c r="ES795" s="13"/>
      <c r="ET795" s="13"/>
      <c r="EU795" s="13"/>
      <c r="EV795" s="13"/>
      <c r="EW795" s="13"/>
      <c r="EX795" s="13"/>
      <c r="EY795" s="13"/>
      <c r="EZ795" s="13"/>
      <c r="FA795" s="13"/>
      <c r="FB795" s="13"/>
      <c r="FC795" s="13"/>
      <c r="FD795" s="13"/>
      <c r="FE795" s="13"/>
      <c r="FF795" s="13"/>
      <c r="FG795" s="13"/>
      <c r="FH795" s="13"/>
      <c r="FI795" s="13"/>
      <c r="FJ795" s="13"/>
      <c r="FK795" s="13"/>
      <c r="FL795" s="13"/>
      <c r="FM795" s="13"/>
      <c r="FN795" s="13"/>
      <c r="FO795" s="13"/>
      <c r="FP795" s="13"/>
      <c r="FQ795" s="13"/>
      <c r="FR795" s="13"/>
      <c r="FS795" s="13"/>
      <c r="FT795" s="13"/>
      <c r="FU795" s="13"/>
      <c r="FV795" s="13"/>
      <c r="FW795" s="13"/>
      <c r="FX795" s="13"/>
      <c r="FY795" s="13"/>
      <c r="FZ795" s="13"/>
      <c r="GA795" s="13"/>
      <c r="GB795" s="13"/>
      <c r="GC795" s="13"/>
      <c r="GD795" s="13"/>
      <c r="GE795" s="13"/>
      <c r="GF795" s="13"/>
      <c r="GG795" s="13"/>
      <c r="GH795" s="13"/>
      <c r="GI795" s="13"/>
      <c r="GJ795" s="13"/>
      <c r="GK795" s="13"/>
      <c r="GL795" s="13"/>
      <c r="GM795" s="13"/>
      <c r="GN795" s="13"/>
      <c r="GO795" s="13"/>
      <c r="GP795" s="13"/>
      <c r="GQ795" s="13"/>
      <c r="GR795" s="13"/>
      <c r="GS795" s="13"/>
      <c r="GT795" s="13"/>
      <c r="GU795" s="13"/>
      <c r="GV795" s="13"/>
      <c r="GW795" s="13"/>
      <c r="GX795" s="13"/>
      <c r="GY795" s="13"/>
      <c r="GZ795" s="13"/>
      <c r="HA795" s="13"/>
      <c r="HB795" s="13"/>
      <c r="HC795" s="13"/>
      <c r="HD795" s="13"/>
      <c r="HE795" s="13"/>
      <c r="HF795" s="13"/>
      <c r="HG795" s="13"/>
      <c r="HH795" s="13"/>
      <c r="HI795" s="13"/>
      <c r="HJ795" s="13"/>
      <c r="HK795" s="13"/>
      <c r="HL795" s="13"/>
      <c r="HM795" s="13"/>
      <c r="HN795" s="13"/>
      <c r="HO795" s="13"/>
      <c r="HP795" s="13"/>
      <c r="HQ795" s="13"/>
      <c r="HR795" s="13"/>
      <c r="HS795" s="13"/>
      <c r="HT795" s="13"/>
      <c r="HU795" s="13"/>
      <c r="HV795" s="13"/>
      <c r="HW795" s="13"/>
      <c r="HX795" s="13"/>
      <c r="HY795" s="13"/>
      <c r="HZ795" s="13"/>
      <c r="IA795" s="13"/>
      <c r="IB795" s="13"/>
      <c r="IC795" s="13"/>
      <c r="ID795" s="13"/>
      <c r="IE795" s="13"/>
      <c r="IF795" s="13"/>
      <c r="IG795" s="13"/>
      <c r="IH795" s="13"/>
      <c r="II795" s="13"/>
      <c r="IJ795" s="13"/>
      <c r="IK795" s="13"/>
      <c r="IL795" s="13"/>
      <c r="IM795" s="13"/>
      <c r="IN795" s="13"/>
      <c r="IO795" s="13"/>
      <c r="IP795" s="13"/>
      <c r="IQ795" s="13"/>
      <c r="IR795" s="13"/>
      <c r="IS795" s="13"/>
      <c r="IT795" s="13"/>
      <c r="IU795" s="13"/>
      <c r="IV795" s="13"/>
    </row>
    <row r="796" spans="19:256"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  <c r="EI796"/>
      <c r="EJ796"/>
      <c r="EK796"/>
      <c r="EL796"/>
      <c r="EM796"/>
      <c r="EN796"/>
      <c r="EO796"/>
      <c r="EP796"/>
      <c r="EQ796"/>
      <c r="ER796"/>
      <c r="ES796"/>
      <c r="ET796"/>
      <c r="EU796"/>
      <c r="EV796"/>
      <c r="EW796"/>
      <c r="EX796"/>
      <c r="EY796"/>
      <c r="EZ796"/>
      <c r="FA796"/>
      <c r="FB796"/>
      <c r="FC796"/>
      <c r="FD796"/>
      <c r="FE796"/>
      <c r="FF796"/>
      <c r="FG796"/>
      <c r="FH796"/>
      <c r="FI796"/>
      <c r="FJ796"/>
      <c r="FK796"/>
      <c r="FL796"/>
      <c r="FM796"/>
      <c r="FN796"/>
      <c r="FO796"/>
      <c r="FP796"/>
      <c r="FQ796"/>
      <c r="FR796"/>
      <c r="FS796"/>
      <c r="FT796"/>
      <c r="FU796"/>
      <c r="FV796"/>
      <c r="FW796"/>
      <c r="FX796"/>
      <c r="FY796"/>
      <c r="FZ796"/>
      <c r="GA796"/>
      <c r="GB796"/>
      <c r="GC796"/>
      <c r="GD796"/>
      <c r="GE796"/>
      <c r="GF796"/>
      <c r="GG796"/>
      <c r="GH796"/>
      <c r="GI796"/>
      <c r="GJ796"/>
      <c r="GK796"/>
      <c r="GL796"/>
      <c r="GM796"/>
      <c r="GN796"/>
      <c r="GO796"/>
      <c r="GP796"/>
      <c r="GQ796"/>
      <c r="GR796"/>
      <c r="GS796"/>
      <c r="GT796"/>
      <c r="GU796"/>
      <c r="GV796"/>
      <c r="GW796"/>
      <c r="GX796"/>
      <c r="GY796"/>
      <c r="GZ796"/>
      <c r="HA796"/>
      <c r="HB796"/>
      <c r="HC796"/>
      <c r="HD796"/>
      <c r="HE796"/>
      <c r="HF796"/>
      <c r="HG796"/>
      <c r="HH796"/>
      <c r="HI796"/>
      <c r="HJ796"/>
      <c r="HK796"/>
      <c r="HL796"/>
      <c r="HM796"/>
      <c r="HN796"/>
      <c r="HO796"/>
      <c r="HP796"/>
      <c r="HQ796"/>
      <c r="HR796"/>
      <c r="HS796"/>
      <c r="HT796"/>
      <c r="HU796"/>
      <c r="HV796"/>
      <c r="HW796"/>
      <c r="HX796"/>
      <c r="HY796"/>
      <c r="HZ796"/>
      <c r="IA796"/>
      <c r="IB796"/>
      <c r="IC796"/>
      <c r="ID796"/>
      <c r="IE796"/>
      <c r="IF796"/>
      <c r="IG796"/>
      <c r="IH796"/>
      <c r="II796"/>
      <c r="IJ796"/>
      <c r="IK796"/>
      <c r="IL796"/>
      <c r="IM796"/>
      <c r="IN796"/>
      <c r="IO796"/>
      <c r="IP796"/>
      <c r="IQ796"/>
      <c r="IR796"/>
      <c r="IS796"/>
      <c r="IT796"/>
      <c r="IU796"/>
      <c r="IV796"/>
    </row>
  </sheetData>
  <sortState xmlns:xlrd2="http://schemas.microsoft.com/office/spreadsheetml/2017/richdata2" ref="A66:R377">
    <sortCondition ref="L3:L377"/>
  </sortState>
  <mergeCells count="3">
    <mergeCell ref="A1:R1"/>
    <mergeCell ref="A380:P380"/>
    <mergeCell ref="A381:M38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70"/>
  <sheetViews>
    <sheetView topLeftCell="A338" zoomScaleNormal="100" workbookViewId="0">
      <selection activeCell="G41" sqref="G41:G361"/>
    </sheetView>
  </sheetViews>
  <sheetFormatPr defaultColWidth="9.285156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8" width="9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9.28515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45378</v>
      </c>
      <c r="B4" s="32">
        <v>0.57999999999999996</v>
      </c>
      <c r="C4" s="33">
        <v>8.0772399999999998</v>
      </c>
      <c r="D4" s="33">
        <v>99.359409999999997</v>
      </c>
      <c r="E4" s="34">
        <v>539599.45061000006</v>
      </c>
      <c r="F4" s="34">
        <v>892854.32015799999</v>
      </c>
      <c r="G4" s="29" t="s">
        <v>594</v>
      </c>
      <c r="H4" s="29" t="s">
        <v>600</v>
      </c>
      <c r="I4" s="29" t="s">
        <v>601</v>
      </c>
      <c r="J4" s="29" t="s">
        <v>602</v>
      </c>
      <c r="K4" s="29" t="s">
        <v>113</v>
      </c>
      <c r="L4" s="29" t="s">
        <v>603</v>
      </c>
      <c r="M4" s="29" t="s">
        <v>58</v>
      </c>
    </row>
    <row r="5" spans="1:13" s="28" customFormat="1" ht="18.75">
      <c r="A5" s="31">
        <v>45378</v>
      </c>
      <c r="B5" s="32">
        <v>0.57999999999999996</v>
      </c>
      <c r="C5" s="33">
        <v>13.11103</v>
      </c>
      <c r="D5" s="33">
        <v>101.81716</v>
      </c>
      <c r="E5" s="34">
        <v>805471.46797999996</v>
      </c>
      <c r="F5" s="34">
        <v>1451118.69257</v>
      </c>
      <c r="G5" s="29" t="s">
        <v>594</v>
      </c>
      <c r="H5" s="29" t="s">
        <v>604</v>
      </c>
      <c r="I5" s="29" t="s">
        <v>605</v>
      </c>
      <c r="J5" s="29" t="s">
        <v>606</v>
      </c>
      <c r="K5" s="29" t="s">
        <v>78</v>
      </c>
      <c r="L5" s="29" t="s">
        <v>607</v>
      </c>
      <c r="M5" s="29" t="s">
        <v>58</v>
      </c>
    </row>
    <row r="6" spans="1:13" s="28" customFormat="1" ht="18.75">
      <c r="A6" s="31">
        <v>45378</v>
      </c>
      <c r="B6" s="32">
        <v>0.57999999999999996</v>
      </c>
      <c r="C6" s="33">
        <v>13.11467</v>
      </c>
      <c r="D6" s="33">
        <v>101.81796</v>
      </c>
      <c r="E6" s="34">
        <v>805553.77697200002</v>
      </c>
      <c r="F6" s="34">
        <v>1451522.63916</v>
      </c>
      <c r="G6" s="29" t="s">
        <v>594</v>
      </c>
      <c r="H6" s="29" t="s">
        <v>604</v>
      </c>
      <c r="I6" s="29" t="s">
        <v>605</v>
      </c>
      <c r="J6" s="29" t="s">
        <v>606</v>
      </c>
      <c r="K6" s="29" t="s">
        <v>78</v>
      </c>
      <c r="L6" s="29" t="s">
        <v>607</v>
      </c>
      <c r="M6" s="29" t="s">
        <v>58</v>
      </c>
    </row>
    <row r="7" spans="1:13" s="28" customFormat="1" ht="18.75">
      <c r="A7" s="31">
        <v>45378</v>
      </c>
      <c r="B7" s="32">
        <v>2.38</v>
      </c>
      <c r="C7" s="33">
        <v>17.655000000000001</v>
      </c>
      <c r="D7" s="33">
        <v>98.146100000000004</v>
      </c>
      <c r="E7" s="34">
        <v>409427.00099799997</v>
      </c>
      <c r="F7" s="34">
        <v>1952221.46102</v>
      </c>
      <c r="G7" s="29" t="s">
        <v>594</v>
      </c>
      <c r="H7" s="29" t="s">
        <v>109</v>
      </c>
      <c r="I7" s="29" t="s">
        <v>110</v>
      </c>
      <c r="J7" s="29" t="s">
        <v>51</v>
      </c>
      <c r="K7" s="29" t="s">
        <v>52</v>
      </c>
      <c r="L7" s="29" t="s">
        <v>111</v>
      </c>
      <c r="M7" s="29" t="s">
        <v>58</v>
      </c>
    </row>
    <row r="8" spans="1:13" s="28" customFormat="1" ht="18.75">
      <c r="A8" s="31">
        <v>45378</v>
      </c>
      <c r="B8" s="32">
        <v>2.38</v>
      </c>
      <c r="C8" s="33">
        <v>17.901420000000002</v>
      </c>
      <c r="D8" s="33">
        <v>98.184920000000005</v>
      </c>
      <c r="E8" s="34">
        <v>413663.299146</v>
      </c>
      <c r="F8" s="34">
        <v>1979467.8620500001</v>
      </c>
      <c r="G8" s="29" t="s">
        <v>594</v>
      </c>
      <c r="H8" s="29" t="s">
        <v>112</v>
      </c>
      <c r="I8" s="29" t="s">
        <v>110</v>
      </c>
      <c r="J8" s="29" t="s">
        <v>51</v>
      </c>
      <c r="K8" s="29" t="s">
        <v>52</v>
      </c>
      <c r="L8" s="29" t="s">
        <v>111</v>
      </c>
      <c r="M8" s="29" t="s">
        <v>58</v>
      </c>
    </row>
    <row r="9" spans="1:13" s="28" customFormat="1" ht="18.75">
      <c r="A9" s="31">
        <v>45378</v>
      </c>
      <c r="B9" s="32">
        <v>2.38</v>
      </c>
      <c r="C9" s="33">
        <v>18.835159999999998</v>
      </c>
      <c r="D9" s="33">
        <v>98.738849999999999</v>
      </c>
      <c r="E9" s="34">
        <v>472486.96268400003</v>
      </c>
      <c r="F9" s="34">
        <v>2082608.67441</v>
      </c>
      <c r="G9" s="29" t="s">
        <v>594</v>
      </c>
      <c r="H9" s="29" t="s">
        <v>49</v>
      </c>
      <c r="I9" s="29" t="s">
        <v>50</v>
      </c>
      <c r="J9" s="29" t="s">
        <v>51</v>
      </c>
      <c r="K9" s="29" t="s">
        <v>52</v>
      </c>
      <c r="L9" s="29" t="s">
        <v>116</v>
      </c>
      <c r="M9" s="29" t="s">
        <v>58</v>
      </c>
    </row>
    <row r="10" spans="1:13" s="28" customFormat="1" ht="18.75">
      <c r="A10" s="31">
        <v>45378</v>
      </c>
      <c r="B10" s="32">
        <v>2.38</v>
      </c>
      <c r="C10" s="33">
        <v>18.85651</v>
      </c>
      <c r="D10" s="33">
        <v>98.740089999999995</v>
      </c>
      <c r="E10" s="34">
        <v>472621.06317500002</v>
      </c>
      <c r="F10" s="34">
        <v>2084970.7932</v>
      </c>
      <c r="G10" s="29" t="s">
        <v>594</v>
      </c>
      <c r="H10" s="29" t="s">
        <v>49</v>
      </c>
      <c r="I10" s="29" t="s">
        <v>50</v>
      </c>
      <c r="J10" s="29" t="s">
        <v>51</v>
      </c>
      <c r="K10" s="29" t="s">
        <v>52</v>
      </c>
      <c r="L10" s="29" t="s">
        <v>116</v>
      </c>
      <c r="M10" s="29" t="s">
        <v>58</v>
      </c>
    </row>
    <row r="11" spans="1:13" s="28" customFormat="1" ht="18.75">
      <c r="A11" s="31">
        <v>45378</v>
      </c>
      <c r="B11" s="32">
        <v>2.38</v>
      </c>
      <c r="C11" s="33">
        <v>18.857130000000002</v>
      </c>
      <c r="D11" s="33">
        <v>98.737129999999993</v>
      </c>
      <c r="E11" s="34">
        <v>472309.35657</v>
      </c>
      <c r="F11" s="34">
        <v>2085039.85411</v>
      </c>
      <c r="G11" s="29" t="s">
        <v>594</v>
      </c>
      <c r="H11" s="29" t="s">
        <v>49</v>
      </c>
      <c r="I11" s="29" t="s">
        <v>50</v>
      </c>
      <c r="J11" s="29" t="s">
        <v>51</v>
      </c>
      <c r="K11" s="29" t="s">
        <v>52</v>
      </c>
      <c r="L11" s="29" t="s">
        <v>116</v>
      </c>
      <c r="M11" s="29" t="s">
        <v>58</v>
      </c>
    </row>
    <row r="12" spans="1:13" s="28" customFormat="1" ht="18.75">
      <c r="A12" s="31">
        <v>45378</v>
      </c>
      <c r="B12" s="32">
        <v>2.38</v>
      </c>
      <c r="C12" s="33">
        <v>18.86233</v>
      </c>
      <c r="D12" s="33">
        <v>98.73809</v>
      </c>
      <c r="E12" s="34">
        <v>472411.33342400001</v>
      </c>
      <c r="F12" s="34">
        <v>2085615.06905</v>
      </c>
      <c r="G12" s="29" t="s">
        <v>594</v>
      </c>
      <c r="H12" s="29" t="s">
        <v>49</v>
      </c>
      <c r="I12" s="29" t="s">
        <v>50</v>
      </c>
      <c r="J12" s="29" t="s">
        <v>51</v>
      </c>
      <c r="K12" s="29" t="s">
        <v>52</v>
      </c>
      <c r="L12" s="29" t="s">
        <v>116</v>
      </c>
      <c r="M12" s="29" t="s">
        <v>58</v>
      </c>
    </row>
    <row r="13" spans="1:13" s="28" customFormat="1" ht="18.75">
      <c r="A13" s="31">
        <v>45378</v>
      </c>
      <c r="B13" s="32">
        <v>2.38</v>
      </c>
      <c r="C13" s="33">
        <v>19.250530000000001</v>
      </c>
      <c r="D13" s="33">
        <v>98.907759999999996</v>
      </c>
      <c r="E13" s="34">
        <v>490306.36823399999</v>
      </c>
      <c r="F13" s="34">
        <v>2128550.9924400002</v>
      </c>
      <c r="G13" s="29" t="s">
        <v>594</v>
      </c>
      <c r="H13" s="29" t="s">
        <v>608</v>
      </c>
      <c r="I13" s="29" t="s">
        <v>609</v>
      </c>
      <c r="J13" s="29" t="s">
        <v>51</v>
      </c>
      <c r="K13" s="29" t="s">
        <v>52</v>
      </c>
      <c r="L13" s="29" t="s">
        <v>610</v>
      </c>
      <c r="M13" s="29" t="s">
        <v>58</v>
      </c>
    </row>
    <row r="14" spans="1:13" s="28" customFormat="1" ht="18.75">
      <c r="A14" s="31">
        <v>45378</v>
      </c>
      <c r="B14" s="32">
        <v>2.38</v>
      </c>
      <c r="C14" s="33">
        <v>18.051179999999999</v>
      </c>
      <c r="D14" s="33">
        <v>98.408379999999994</v>
      </c>
      <c r="E14" s="34">
        <v>437386.74365900003</v>
      </c>
      <c r="F14" s="34">
        <v>1995948.08449</v>
      </c>
      <c r="G14" s="29" t="s">
        <v>594</v>
      </c>
      <c r="H14" s="29" t="s">
        <v>130</v>
      </c>
      <c r="I14" s="29" t="s">
        <v>131</v>
      </c>
      <c r="J14" s="29" t="s">
        <v>51</v>
      </c>
      <c r="K14" s="29" t="s">
        <v>52</v>
      </c>
      <c r="L14" s="29" t="s">
        <v>132</v>
      </c>
      <c r="M14" s="29" t="s">
        <v>58</v>
      </c>
    </row>
    <row r="15" spans="1:13" s="28" customFormat="1" ht="18.75">
      <c r="A15" s="31">
        <v>45378</v>
      </c>
      <c r="B15" s="32">
        <v>2.38</v>
      </c>
      <c r="C15" s="33">
        <v>19.663039999999999</v>
      </c>
      <c r="D15" s="33">
        <v>98.963089999999994</v>
      </c>
      <c r="E15" s="34">
        <v>496130.871767</v>
      </c>
      <c r="F15" s="34">
        <v>2174194.43621</v>
      </c>
      <c r="G15" s="29" t="s">
        <v>594</v>
      </c>
      <c r="H15" s="29" t="s">
        <v>85</v>
      </c>
      <c r="I15" s="29" t="s">
        <v>86</v>
      </c>
      <c r="J15" s="29" t="s">
        <v>51</v>
      </c>
      <c r="K15" s="29" t="s">
        <v>52</v>
      </c>
      <c r="L15" s="29" t="s">
        <v>135</v>
      </c>
      <c r="M15" s="29" t="s">
        <v>58</v>
      </c>
    </row>
    <row r="16" spans="1:13" s="28" customFormat="1" ht="18.75">
      <c r="A16" s="31">
        <v>45378</v>
      </c>
      <c r="B16" s="32">
        <v>0.57999999999999996</v>
      </c>
      <c r="C16" s="33">
        <v>18.473780000000001</v>
      </c>
      <c r="D16" s="33">
        <v>100.45569999999999</v>
      </c>
      <c r="E16" s="34">
        <v>653700.74670599995</v>
      </c>
      <c r="F16" s="34">
        <v>2043222.8013800001</v>
      </c>
      <c r="G16" s="29" t="s">
        <v>594</v>
      </c>
      <c r="H16" s="29" t="s">
        <v>611</v>
      </c>
      <c r="I16" s="29" t="s">
        <v>133</v>
      </c>
      <c r="J16" s="29" t="s">
        <v>134</v>
      </c>
      <c r="K16" s="29" t="s">
        <v>52</v>
      </c>
      <c r="L16" s="29" t="s">
        <v>612</v>
      </c>
      <c r="M16" s="29" t="s">
        <v>58</v>
      </c>
    </row>
    <row r="17" spans="1:13" s="28" customFormat="1" ht="18.75">
      <c r="A17" s="31">
        <v>45378</v>
      </c>
      <c r="B17" s="32">
        <v>2.38</v>
      </c>
      <c r="C17" s="33">
        <v>17.95391</v>
      </c>
      <c r="D17" s="33">
        <v>97.82629</v>
      </c>
      <c r="E17" s="34">
        <v>375708.655149</v>
      </c>
      <c r="F17" s="34">
        <v>1985478.79797</v>
      </c>
      <c r="G17" s="29" t="s">
        <v>594</v>
      </c>
      <c r="H17" s="29" t="s">
        <v>114</v>
      </c>
      <c r="I17" s="29" t="s">
        <v>82</v>
      </c>
      <c r="J17" s="29" t="s">
        <v>61</v>
      </c>
      <c r="K17" s="29" t="s">
        <v>52</v>
      </c>
      <c r="L17" s="29" t="s">
        <v>115</v>
      </c>
      <c r="M17" s="29" t="s">
        <v>58</v>
      </c>
    </row>
    <row r="18" spans="1:13" s="28" customFormat="1" ht="18.75">
      <c r="A18" s="31">
        <v>45378</v>
      </c>
      <c r="B18" s="32">
        <v>2.38</v>
      </c>
      <c r="C18" s="33">
        <v>18.07676</v>
      </c>
      <c r="D18" s="33">
        <v>97.988</v>
      </c>
      <c r="E18" s="34">
        <v>392908.94923199998</v>
      </c>
      <c r="F18" s="34">
        <v>1998971.48652</v>
      </c>
      <c r="G18" s="29" t="s">
        <v>594</v>
      </c>
      <c r="H18" s="29" t="s">
        <v>80</v>
      </c>
      <c r="I18" s="29" t="s">
        <v>60</v>
      </c>
      <c r="J18" s="29" t="s">
        <v>61</v>
      </c>
      <c r="K18" s="29" t="s">
        <v>52</v>
      </c>
      <c r="L18" s="29" t="s">
        <v>117</v>
      </c>
      <c r="M18" s="29" t="s">
        <v>58</v>
      </c>
    </row>
    <row r="19" spans="1:13" s="28" customFormat="1" ht="18.75">
      <c r="A19" s="31">
        <v>45378</v>
      </c>
      <c r="B19" s="32">
        <v>2.38</v>
      </c>
      <c r="C19" s="33">
        <v>18.081859999999999</v>
      </c>
      <c r="D19" s="33">
        <v>97.98854</v>
      </c>
      <c r="E19" s="34">
        <v>392969.18940799998</v>
      </c>
      <c r="F19" s="34">
        <v>1999535.4936599999</v>
      </c>
      <c r="G19" s="29" t="s">
        <v>594</v>
      </c>
      <c r="H19" s="29" t="s">
        <v>80</v>
      </c>
      <c r="I19" s="29" t="s">
        <v>60</v>
      </c>
      <c r="J19" s="29" t="s">
        <v>61</v>
      </c>
      <c r="K19" s="29" t="s">
        <v>52</v>
      </c>
      <c r="L19" s="29" t="s">
        <v>117</v>
      </c>
      <c r="M19" s="29" t="s">
        <v>58</v>
      </c>
    </row>
    <row r="20" spans="1:13" s="28" customFormat="1" ht="18.75">
      <c r="A20" s="31">
        <v>45378</v>
      </c>
      <c r="B20" s="32">
        <v>2.38</v>
      </c>
      <c r="C20" s="33">
        <v>18.110589999999998</v>
      </c>
      <c r="D20" s="33">
        <v>98.001249999999999</v>
      </c>
      <c r="E20" s="34">
        <v>394331.46366900002</v>
      </c>
      <c r="F20" s="34">
        <v>2002707.16906</v>
      </c>
      <c r="G20" s="29" t="s">
        <v>594</v>
      </c>
      <c r="H20" s="29" t="s">
        <v>80</v>
      </c>
      <c r="I20" s="29" t="s">
        <v>60</v>
      </c>
      <c r="J20" s="29" t="s">
        <v>61</v>
      </c>
      <c r="K20" s="29" t="s">
        <v>52</v>
      </c>
      <c r="L20" s="29" t="s">
        <v>117</v>
      </c>
      <c r="M20" s="29" t="s">
        <v>58</v>
      </c>
    </row>
    <row r="21" spans="1:13" s="28" customFormat="1" ht="18.75">
      <c r="A21" s="31">
        <v>45378</v>
      </c>
      <c r="B21" s="32">
        <v>2.38</v>
      </c>
      <c r="C21" s="33">
        <v>18.16789</v>
      </c>
      <c r="D21" s="33">
        <v>98.046490000000006</v>
      </c>
      <c r="E21" s="34">
        <v>399151.11113500001</v>
      </c>
      <c r="F21" s="34">
        <v>2009022.0695799999</v>
      </c>
      <c r="G21" s="29" t="s">
        <v>594</v>
      </c>
      <c r="H21" s="29" t="s">
        <v>80</v>
      </c>
      <c r="I21" s="29" t="s">
        <v>60</v>
      </c>
      <c r="J21" s="29" t="s">
        <v>61</v>
      </c>
      <c r="K21" s="29" t="s">
        <v>52</v>
      </c>
      <c r="L21" s="29" t="s">
        <v>117</v>
      </c>
      <c r="M21" s="29" t="s">
        <v>58</v>
      </c>
    </row>
    <row r="22" spans="1:13" s="28" customFormat="1" ht="18.75">
      <c r="A22" s="31">
        <v>45378</v>
      </c>
      <c r="B22" s="32">
        <v>2.38</v>
      </c>
      <c r="C22" s="33">
        <v>18.217839999999999</v>
      </c>
      <c r="D22" s="33">
        <v>98.054239999999993</v>
      </c>
      <c r="E22" s="34">
        <v>399999.34464600001</v>
      </c>
      <c r="F22" s="34">
        <v>2014544.8274900001</v>
      </c>
      <c r="G22" s="29" t="s">
        <v>594</v>
      </c>
      <c r="H22" s="29" t="s">
        <v>80</v>
      </c>
      <c r="I22" s="29" t="s">
        <v>60</v>
      </c>
      <c r="J22" s="29" t="s">
        <v>61</v>
      </c>
      <c r="K22" s="29" t="s">
        <v>52</v>
      </c>
      <c r="L22" s="29" t="s">
        <v>117</v>
      </c>
      <c r="M22" s="29" t="s">
        <v>58</v>
      </c>
    </row>
    <row r="23" spans="1:13" s="28" customFormat="1" ht="18.75">
      <c r="A23" s="31">
        <v>45378</v>
      </c>
      <c r="B23" s="32">
        <v>2.38</v>
      </c>
      <c r="C23" s="33">
        <v>18.270130000000002</v>
      </c>
      <c r="D23" s="33">
        <v>98.079610000000002</v>
      </c>
      <c r="E23" s="34">
        <v>402711.15040300001</v>
      </c>
      <c r="F23" s="34">
        <v>2020317.0810400001</v>
      </c>
      <c r="G23" s="29" t="s">
        <v>594</v>
      </c>
      <c r="H23" s="29" t="s">
        <v>613</v>
      </c>
      <c r="I23" s="29" t="s">
        <v>60</v>
      </c>
      <c r="J23" s="29" t="s">
        <v>61</v>
      </c>
      <c r="K23" s="29" t="s">
        <v>52</v>
      </c>
      <c r="L23" s="29" t="s">
        <v>117</v>
      </c>
      <c r="M23" s="29" t="s">
        <v>58</v>
      </c>
    </row>
    <row r="24" spans="1:13" s="28" customFormat="1" ht="18.75">
      <c r="A24" s="31">
        <v>45378</v>
      </c>
      <c r="B24" s="32">
        <v>2.38</v>
      </c>
      <c r="C24" s="33">
        <v>18.27075</v>
      </c>
      <c r="D24" s="33">
        <v>98.076580000000007</v>
      </c>
      <c r="E24" s="34">
        <v>402391.191727</v>
      </c>
      <c r="F24" s="34">
        <v>2020387.3004099999</v>
      </c>
      <c r="G24" s="29" t="s">
        <v>594</v>
      </c>
      <c r="H24" s="29" t="s">
        <v>613</v>
      </c>
      <c r="I24" s="29" t="s">
        <v>60</v>
      </c>
      <c r="J24" s="29" t="s">
        <v>61</v>
      </c>
      <c r="K24" s="29" t="s">
        <v>52</v>
      </c>
      <c r="L24" s="29" t="s">
        <v>117</v>
      </c>
      <c r="M24" s="29" t="s">
        <v>58</v>
      </c>
    </row>
    <row r="25" spans="1:13" s="28" customFormat="1" ht="18.75">
      <c r="A25" s="31">
        <v>45378</v>
      </c>
      <c r="B25" s="32">
        <v>2.38</v>
      </c>
      <c r="C25" s="33">
        <v>18.313890000000001</v>
      </c>
      <c r="D25" s="33">
        <v>97.914850000000001</v>
      </c>
      <c r="E25" s="34">
        <v>385322.60018200002</v>
      </c>
      <c r="F25" s="34">
        <v>2025254.94041</v>
      </c>
      <c r="G25" s="29" t="s">
        <v>594</v>
      </c>
      <c r="H25" s="29" t="s">
        <v>118</v>
      </c>
      <c r="I25" s="29" t="s">
        <v>119</v>
      </c>
      <c r="J25" s="29" t="s">
        <v>61</v>
      </c>
      <c r="K25" s="29" t="s">
        <v>52</v>
      </c>
      <c r="L25" s="29" t="s">
        <v>117</v>
      </c>
      <c r="M25" s="29" t="s">
        <v>58</v>
      </c>
    </row>
    <row r="26" spans="1:13" s="28" customFormat="1" ht="18.75">
      <c r="A26" s="31">
        <v>45378</v>
      </c>
      <c r="B26" s="32">
        <v>2.38</v>
      </c>
      <c r="C26" s="33">
        <v>18.51163</v>
      </c>
      <c r="D26" s="33">
        <v>98.140370000000004</v>
      </c>
      <c r="E26" s="34">
        <v>409260.62513300002</v>
      </c>
      <c r="F26" s="34">
        <v>2047007.9345100001</v>
      </c>
      <c r="G26" s="29" t="s">
        <v>594</v>
      </c>
      <c r="H26" s="29" t="s">
        <v>120</v>
      </c>
      <c r="I26" s="29" t="s">
        <v>119</v>
      </c>
      <c r="J26" s="29" t="s">
        <v>61</v>
      </c>
      <c r="K26" s="29" t="s">
        <v>52</v>
      </c>
      <c r="L26" s="29" t="s">
        <v>121</v>
      </c>
      <c r="M26" s="29" t="s">
        <v>58</v>
      </c>
    </row>
    <row r="27" spans="1:13" s="28" customFormat="1" ht="18.75">
      <c r="A27" s="31">
        <v>45378</v>
      </c>
      <c r="B27" s="32">
        <v>2.38</v>
      </c>
      <c r="C27" s="33">
        <v>18.520610000000001</v>
      </c>
      <c r="D27" s="33">
        <v>98.140900000000002</v>
      </c>
      <c r="E27" s="34">
        <v>409321.305207</v>
      </c>
      <c r="F27" s="34">
        <v>2048001.3236799999</v>
      </c>
      <c r="G27" s="29" t="s">
        <v>594</v>
      </c>
      <c r="H27" s="29" t="s">
        <v>120</v>
      </c>
      <c r="I27" s="29" t="s">
        <v>119</v>
      </c>
      <c r="J27" s="29" t="s">
        <v>61</v>
      </c>
      <c r="K27" s="29" t="s">
        <v>52</v>
      </c>
      <c r="L27" s="29" t="s">
        <v>121</v>
      </c>
      <c r="M27" s="29" t="s">
        <v>58</v>
      </c>
    </row>
    <row r="28" spans="1:13" s="28" customFormat="1" ht="18.75">
      <c r="A28" s="31">
        <v>45378</v>
      </c>
      <c r="B28" s="32">
        <v>2.38</v>
      </c>
      <c r="C28" s="33">
        <v>18.521170000000001</v>
      </c>
      <c r="D28" s="33">
        <v>98.138220000000004</v>
      </c>
      <c r="E28" s="34">
        <v>409038.70801499998</v>
      </c>
      <c r="F28" s="34">
        <v>2048064.63848</v>
      </c>
      <c r="G28" s="29" t="s">
        <v>594</v>
      </c>
      <c r="H28" s="29" t="s">
        <v>120</v>
      </c>
      <c r="I28" s="29" t="s">
        <v>119</v>
      </c>
      <c r="J28" s="29" t="s">
        <v>61</v>
      </c>
      <c r="K28" s="29" t="s">
        <v>52</v>
      </c>
      <c r="L28" s="29" t="s">
        <v>121</v>
      </c>
      <c r="M28" s="29" t="s">
        <v>58</v>
      </c>
    </row>
    <row r="29" spans="1:13" s="28" customFormat="1" ht="18.75">
      <c r="A29" s="31">
        <v>45378</v>
      </c>
      <c r="B29" s="32">
        <v>2.38</v>
      </c>
      <c r="C29" s="33">
        <v>18.568049999999999</v>
      </c>
      <c r="D29" s="33">
        <v>98.012339999999995</v>
      </c>
      <c r="E29" s="34">
        <v>395779.46642200003</v>
      </c>
      <c r="F29" s="34">
        <v>2053320.3024599999</v>
      </c>
      <c r="G29" s="29" t="s">
        <v>594</v>
      </c>
      <c r="H29" s="29" t="s">
        <v>122</v>
      </c>
      <c r="I29" s="29" t="s">
        <v>119</v>
      </c>
      <c r="J29" s="29" t="s">
        <v>61</v>
      </c>
      <c r="K29" s="29" t="s">
        <v>52</v>
      </c>
      <c r="L29" s="29" t="s">
        <v>121</v>
      </c>
      <c r="M29" s="29" t="s">
        <v>58</v>
      </c>
    </row>
    <row r="30" spans="1:13" s="28" customFormat="1" ht="18.75">
      <c r="A30" s="31">
        <v>45378</v>
      </c>
      <c r="B30" s="32">
        <v>2.38</v>
      </c>
      <c r="C30" s="33">
        <v>18.569109999999998</v>
      </c>
      <c r="D30" s="33">
        <v>98.007189999999994</v>
      </c>
      <c r="E30" s="34">
        <v>395236.62834200001</v>
      </c>
      <c r="F30" s="34">
        <v>2053440.58916</v>
      </c>
      <c r="G30" s="29" t="s">
        <v>594</v>
      </c>
      <c r="H30" s="29" t="s">
        <v>122</v>
      </c>
      <c r="I30" s="29" t="s">
        <v>119</v>
      </c>
      <c r="J30" s="29" t="s">
        <v>61</v>
      </c>
      <c r="K30" s="29" t="s">
        <v>52</v>
      </c>
      <c r="L30" s="29" t="s">
        <v>121</v>
      </c>
      <c r="M30" s="29" t="s">
        <v>58</v>
      </c>
    </row>
    <row r="31" spans="1:13" s="28" customFormat="1" ht="18.75">
      <c r="A31" s="31">
        <v>45378</v>
      </c>
      <c r="B31" s="32">
        <v>2.38</v>
      </c>
      <c r="C31" s="33">
        <v>18.598549999999999</v>
      </c>
      <c r="D31" s="33">
        <v>97.989680000000007</v>
      </c>
      <c r="E31" s="34">
        <v>393407.09357800003</v>
      </c>
      <c r="F31" s="34">
        <v>2056708.60892</v>
      </c>
      <c r="G31" s="29" t="s">
        <v>594</v>
      </c>
      <c r="H31" s="29" t="s">
        <v>122</v>
      </c>
      <c r="I31" s="29" t="s">
        <v>119</v>
      </c>
      <c r="J31" s="29" t="s">
        <v>61</v>
      </c>
      <c r="K31" s="29" t="s">
        <v>52</v>
      </c>
      <c r="L31" s="29" t="s">
        <v>121</v>
      </c>
      <c r="M31" s="29" t="s">
        <v>58</v>
      </c>
    </row>
    <row r="32" spans="1:13" s="28" customFormat="1" ht="18.75">
      <c r="A32" s="31">
        <v>45378</v>
      </c>
      <c r="B32" s="32">
        <v>2.38</v>
      </c>
      <c r="C32" s="33">
        <v>18.601510000000001</v>
      </c>
      <c r="D32" s="33">
        <v>98.000470000000007</v>
      </c>
      <c r="E32" s="34">
        <v>394547.39871500002</v>
      </c>
      <c r="F32" s="34">
        <v>2057029.78314</v>
      </c>
      <c r="G32" s="29" t="s">
        <v>594</v>
      </c>
      <c r="H32" s="29" t="s">
        <v>122</v>
      </c>
      <c r="I32" s="29" t="s">
        <v>119</v>
      </c>
      <c r="J32" s="29" t="s">
        <v>61</v>
      </c>
      <c r="K32" s="29" t="s">
        <v>52</v>
      </c>
      <c r="L32" s="29" t="s">
        <v>121</v>
      </c>
      <c r="M32" s="29" t="s">
        <v>58</v>
      </c>
    </row>
    <row r="33" spans="1:13" s="28" customFormat="1" ht="18.75">
      <c r="A33" s="31">
        <v>45378</v>
      </c>
      <c r="B33" s="32">
        <v>2.38</v>
      </c>
      <c r="C33" s="33">
        <v>18.606529999999999</v>
      </c>
      <c r="D33" s="33">
        <v>98.001199999999997</v>
      </c>
      <c r="E33" s="34">
        <v>394627.511207</v>
      </c>
      <c r="F33" s="34">
        <v>2057584.8507099999</v>
      </c>
      <c r="G33" s="29" t="s">
        <v>594</v>
      </c>
      <c r="H33" s="29" t="s">
        <v>122</v>
      </c>
      <c r="I33" s="29" t="s">
        <v>119</v>
      </c>
      <c r="J33" s="29" t="s">
        <v>61</v>
      </c>
      <c r="K33" s="29" t="s">
        <v>52</v>
      </c>
      <c r="L33" s="29" t="s">
        <v>121</v>
      </c>
      <c r="M33" s="29" t="s">
        <v>58</v>
      </c>
    </row>
    <row r="34" spans="1:13" s="28" customFormat="1" ht="18.75">
      <c r="A34" s="31">
        <v>45378</v>
      </c>
      <c r="B34" s="32">
        <v>2.38</v>
      </c>
      <c r="C34" s="33">
        <v>18.60754</v>
      </c>
      <c r="D34" s="33">
        <v>97.99624</v>
      </c>
      <c r="E34" s="34">
        <v>394104.81771799998</v>
      </c>
      <c r="F34" s="34">
        <v>2057699.5323000001</v>
      </c>
      <c r="G34" s="29" t="s">
        <v>594</v>
      </c>
      <c r="H34" s="29" t="s">
        <v>122</v>
      </c>
      <c r="I34" s="29" t="s">
        <v>119</v>
      </c>
      <c r="J34" s="29" t="s">
        <v>61</v>
      </c>
      <c r="K34" s="29" t="s">
        <v>52</v>
      </c>
      <c r="L34" s="29" t="s">
        <v>121</v>
      </c>
      <c r="M34" s="29" t="s">
        <v>58</v>
      </c>
    </row>
    <row r="35" spans="1:13" s="28" customFormat="1" ht="18.75">
      <c r="A35" s="31">
        <v>45378</v>
      </c>
      <c r="B35" s="32">
        <v>2.38</v>
      </c>
      <c r="C35" s="33">
        <v>18.687999999999999</v>
      </c>
      <c r="D35" s="33">
        <v>97.984200000000001</v>
      </c>
      <c r="E35" s="34">
        <v>392884.987655</v>
      </c>
      <c r="F35" s="34">
        <v>2066610.18294</v>
      </c>
      <c r="G35" s="29" t="s">
        <v>594</v>
      </c>
      <c r="H35" s="29" t="s">
        <v>123</v>
      </c>
      <c r="I35" s="29" t="s">
        <v>97</v>
      </c>
      <c r="J35" s="29" t="s">
        <v>61</v>
      </c>
      <c r="K35" s="29" t="s">
        <v>52</v>
      </c>
      <c r="L35" s="29" t="s">
        <v>121</v>
      </c>
      <c r="M35" s="29" t="s">
        <v>58</v>
      </c>
    </row>
    <row r="36" spans="1:13" s="28" customFormat="1" ht="18.75">
      <c r="A36" s="31">
        <v>45378</v>
      </c>
      <c r="B36" s="32">
        <v>2.38</v>
      </c>
      <c r="C36" s="33">
        <v>18.689250000000001</v>
      </c>
      <c r="D36" s="33">
        <v>97.978099999999998</v>
      </c>
      <c r="E36" s="34">
        <v>392242.48542699998</v>
      </c>
      <c r="F36" s="34">
        <v>2066752.17135</v>
      </c>
      <c r="G36" s="29" t="s">
        <v>594</v>
      </c>
      <c r="H36" s="29" t="s">
        <v>123</v>
      </c>
      <c r="I36" s="29" t="s">
        <v>97</v>
      </c>
      <c r="J36" s="29" t="s">
        <v>61</v>
      </c>
      <c r="K36" s="29" t="s">
        <v>52</v>
      </c>
      <c r="L36" s="29" t="s">
        <v>121</v>
      </c>
      <c r="M36" s="29" t="s">
        <v>58</v>
      </c>
    </row>
    <row r="37" spans="1:13" s="28" customFormat="1" ht="18.75">
      <c r="A37" s="31">
        <v>45378</v>
      </c>
      <c r="B37" s="32">
        <v>2.38</v>
      </c>
      <c r="C37" s="33">
        <v>18.69312</v>
      </c>
      <c r="D37" s="33">
        <v>97.984350000000006</v>
      </c>
      <c r="E37" s="34">
        <v>392904.02509100002</v>
      </c>
      <c r="F37" s="34">
        <v>2067176.6621900001</v>
      </c>
      <c r="G37" s="29" t="s">
        <v>594</v>
      </c>
      <c r="H37" s="29" t="s">
        <v>123</v>
      </c>
      <c r="I37" s="29" t="s">
        <v>97</v>
      </c>
      <c r="J37" s="29" t="s">
        <v>61</v>
      </c>
      <c r="K37" s="29" t="s">
        <v>52</v>
      </c>
      <c r="L37" s="29" t="s">
        <v>121</v>
      </c>
      <c r="M37" s="29" t="s">
        <v>58</v>
      </c>
    </row>
    <row r="38" spans="1:13" s="28" customFormat="1" ht="18.75">
      <c r="A38" s="31">
        <v>45378</v>
      </c>
      <c r="B38" s="32">
        <v>2.38</v>
      </c>
      <c r="C38" s="33">
        <v>18.699269999999999</v>
      </c>
      <c r="D38" s="33">
        <v>97.979479999999995</v>
      </c>
      <c r="E38" s="34">
        <v>392394.34692899999</v>
      </c>
      <c r="F38" s="34">
        <v>2067860.1353199999</v>
      </c>
      <c r="G38" s="29" t="s">
        <v>594</v>
      </c>
      <c r="H38" s="29" t="s">
        <v>123</v>
      </c>
      <c r="I38" s="29" t="s">
        <v>97</v>
      </c>
      <c r="J38" s="29" t="s">
        <v>61</v>
      </c>
      <c r="K38" s="29" t="s">
        <v>52</v>
      </c>
      <c r="L38" s="29" t="s">
        <v>121</v>
      </c>
      <c r="M38" s="29" t="s">
        <v>58</v>
      </c>
    </row>
    <row r="39" spans="1:13" s="28" customFormat="1" ht="18.75">
      <c r="A39" s="31">
        <v>45378</v>
      </c>
      <c r="B39" s="32">
        <v>2.38</v>
      </c>
      <c r="C39" s="33">
        <v>18.191410000000001</v>
      </c>
      <c r="D39" s="33">
        <v>97.879350000000002</v>
      </c>
      <c r="E39" s="34">
        <v>381487.58271799999</v>
      </c>
      <c r="F39" s="34">
        <v>2011724.4727700001</v>
      </c>
      <c r="G39" s="29" t="s">
        <v>594</v>
      </c>
      <c r="H39" s="29" t="s">
        <v>68</v>
      </c>
      <c r="I39" s="29" t="s">
        <v>60</v>
      </c>
      <c r="J39" s="29" t="s">
        <v>61</v>
      </c>
      <c r="K39" s="29" t="s">
        <v>52</v>
      </c>
      <c r="L39" s="29" t="s">
        <v>124</v>
      </c>
      <c r="M39" s="29" t="s">
        <v>58</v>
      </c>
    </row>
    <row r="40" spans="1:13" s="28" customFormat="1" ht="18.75">
      <c r="A40" s="31">
        <v>45378</v>
      </c>
      <c r="B40" s="32">
        <v>2.38</v>
      </c>
      <c r="C40" s="33">
        <v>18.222429999999999</v>
      </c>
      <c r="D40" s="33">
        <v>97.879199999999997</v>
      </c>
      <c r="E40" s="34">
        <v>381492.70058399998</v>
      </c>
      <c r="F40" s="34">
        <v>2015157.1076499999</v>
      </c>
      <c r="G40" s="29" t="s">
        <v>594</v>
      </c>
      <c r="H40" s="29" t="s">
        <v>68</v>
      </c>
      <c r="I40" s="29" t="s">
        <v>60</v>
      </c>
      <c r="J40" s="29" t="s">
        <v>61</v>
      </c>
      <c r="K40" s="29" t="s">
        <v>52</v>
      </c>
      <c r="L40" s="29" t="s">
        <v>124</v>
      </c>
      <c r="M40" s="29" t="s">
        <v>58</v>
      </c>
    </row>
    <row r="41" spans="1:13" s="28" customFormat="1" ht="18.75">
      <c r="A41" s="31">
        <v>45378</v>
      </c>
      <c r="B41" s="32">
        <v>2.38</v>
      </c>
      <c r="C41" s="33">
        <v>18.222819999999999</v>
      </c>
      <c r="D41" s="33">
        <v>97.880030000000005</v>
      </c>
      <c r="E41" s="34">
        <v>381580.73315599997</v>
      </c>
      <c r="F41" s="34">
        <v>2015199.7266500001</v>
      </c>
      <c r="G41" s="29" t="s">
        <v>594</v>
      </c>
      <c r="H41" s="29" t="s">
        <v>68</v>
      </c>
      <c r="I41" s="29" t="s">
        <v>60</v>
      </c>
      <c r="J41" s="29" t="s">
        <v>61</v>
      </c>
      <c r="K41" s="29" t="s">
        <v>52</v>
      </c>
      <c r="L41" s="29" t="s">
        <v>124</v>
      </c>
      <c r="M41" s="29" t="s">
        <v>58</v>
      </c>
    </row>
    <row r="42" spans="1:13" s="28" customFormat="1" ht="18.75">
      <c r="A42" s="31">
        <v>45378</v>
      </c>
      <c r="B42" s="32">
        <v>2.38</v>
      </c>
      <c r="C42" s="33">
        <v>18.234819999999999</v>
      </c>
      <c r="D42" s="33">
        <v>97.868899999999996</v>
      </c>
      <c r="E42" s="34">
        <v>380411.98814799997</v>
      </c>
      <c r="F42" s="34">
        <v>2016534.83201</v>
      </c>
      <c r="G42" s="29" t="s">
        <v>594</v>
      </c>
      <c r="H42" s="29" t="s">
        <v>68</v>
      </c>
      <c r="I42" s="29" t="s">
        <v>60</v>
      </c>
      <c r="J42" s="29" t="s">
        <v>61</v>
      </c>
      <c r="K42" s="29" t="s">
        <v>52</v>
      </c>
      <c r="L42" s="29" t="s">
        <v>124</v>
      </c>
      <c r="M42" s="29" t="s">
        <v>58</v>
      </c>
    </row>
    <row r="43" spans="1:13" s="28" customFormat="1" ht="18.75">
      <c r="A43" s="31">
        <v>45378</v>
      </c>
      <c r="B43" s="32">
        <v>2.38</v>
      </c>
      <c r="C43" s="33">
        <v>18.250160000000001</v>
      </c>
      <c r="D43" s="33">
        <v>97.847769999999997</v>
      </c>
      <c r="E43" s="34">
        <v>378188.41882100003</v>
      </c>
      <c r="F43" s="34">
        <v>2018246.2430799999</v>
      </c>
      <c r="G43" s="29" t="s">
        <v>594</v>
      </c>
      <c r="H43" s="29" t="s">
        <v>68</v>
      </c>
      <c r="I43" s="29" t="s">
        <v>60</v>
      </c>
      <c r="J43" s="29" t="s">
        <v>61</v>
      </c>
      <c r="K43" s="29" t="s">
        <v>52</v>
      </c>
      <c r="L43" s="29" t="s">
        <v>124</v>
      </c>
      <c r="M43" s="29" t="s">
        <v>58</v>
      </c>
    </row>
    <row r="44" spans="1:13" s="28" customFormat="1" ht="18.75">
      <c r="A44" s="31">
        <v>45378</v>
      </c>
      <c r="B44" s="32">
        <v>2.38</v>
      </c>
      <c r="C44" s="33">
        <v>18.25685</v>
      </c>
      <c r="D44" s="33">
        <v>97.861819999999994</v>
      </c>
      <c r="E44" s="34">
        <v>379678.52425299998</v>
      </c>
      <c r="F44" s="34">
        <v>2018977.2367</v>
      </c>
      <c r="G44" s="29" t="s">
        <v>594</v>
      </c>
      <c r="H44" s="29" t="s">
        <v>68</v>
      </c>
      <c r="I44" s="29" t="s">
        <v>60</v>
      </c>
      <c r="J44" s="29" t="s">
        <v>61</v>
      </c>
      <c r="K44" s="29" t="s">
        <v>52</v>
      </c>
      <c r="L44" s="29" t="s">
        <v>124</v>
      </c>
      <c r="M44" s="29" t="s">
        <v>58</v>
      </c>
    </row>
    <row r="45" spans="1:13" s="28" customFormat="1" ht="18.75">
      <c r="A45" s="31">
        <v>45378</v>
      </c>
      <c r="B45" s="32">
        <v>2.38</v>
      </c>
      <c r="C45" s="33">
        <v>18.257429999999999</v>
      </c>
      <c r="D45" s="33">
        <v>97.862539999999996</v>
      </c>
      <c r="E45" s="34">
        <v>379755.04559499997</v>
      </c>
      <c r="F45" s="34">
        <v>2019040.9439600001</v>
      </c>
      <c r="G45" s="29" t="s">
        <v>594</v>
      </c>
      <c r="H45" s="29" t="s">
        <v>68</v>
      </c>
      <c r="I45" s="29" t="s">
        <v>60</v>
      </c>
      <c r="J45" s="29" t="s">
        <v>61</v>
      </c>
      <c r="K45" s="29" t="s">
        <v>52</v>
      </c>
      <c r="L45" s="29" t="s">
        <v>124</v>
      </c>
      <c r="M45" s="29" t="s">
        <v>58</v>
      </c>
    </row>
    <row r="46" spans="1:13" s="28" customFormat="1" ht="18.75">
      <c r="A46" s="31">
        <v>45378</v>
      </c>
      <c r="B46" s="32">
        <v>2.38</v>
      </c>
      <c r="C46" s="33">
        <v>18.278880000000001</v>
      </c>
      <c r="D46" s="33">
        <v>97.833359999999999</v>
      </c>
      <c r="E46" s="34">
        <v>376685.13513299997</v>
      </c>
      <c r="F46" s="34">
        <v>2021433.9890399999</v>
      </c>
      <c r="G46" s="29" t="s">
        <v>594</v>
      </c>
      <c r="H46" s="29" t="s">
        <v>68</v>
      </c>
      <c r="I46" s="29" t="s">
        <v>60</v>
      </c>
      <c r="J46" s="29" t="s">
        <v>61</v>
      </c>
      <c r="K46" s="29" t="s">
        <v>52</v>
      </c>
      <c r="L46" s="29" t="s">
        <v>124</v>
      </c>
      <c r="M46" s="29" t="s">
        <v>58</v>
      </c>
    </row>
    <row r="47" spans="1:13" s="28" customFormat="1" ht="18.75">
      <c r="A47" s="31">
        <v>45378</v>
      </c>
      <c r="B47" s="32">
        <v>2.38</v>
      </c>
      <c r="C47" s="33">
        <v>18.00029</v>
      </c>
      <c r="D47" s="33">
        <v>97.904430000000005</v>
      </c>
      <c r="E47" s="34">
        <v>384014.521182</v>
      </c>
      <c r="F47" s="34">
        <v>1990560.3296000001</v>
      </c>
      <c r="G47" s="29" t="s">
        <v>594</v>
      </c>
      <c r="H47" s="29" t="s">
        <v>82</v>
      </c>
      <c r="I47" s="29" t="s">
        <v>82</v>
      </c>
      <c r="J47" s="29" t="s">
        <v>61</v>
      </c>
      <c r="K47" s="29" t="s">
        <v>52</v>
      </c>
      <c r="L47" s="29" t="s">
        <v>124</v>
      </c>
      <c r="M47" s="29" t="s">
        <v>58</v>
      </c>
    </row>
    <row r="48" spans="1:13" s="28" customFormat="1" ht="18.75">
      <c r="A48" s="31">
        <v>45378</v>
      </c>
      <c r="B48" s="32">
        <v>2.38</v>
      </c>
      <c r="C48" s="33">
        <v>19.066240000000001</v>
      </c>
      <c r="D48" s="33">
        <v>98.486859999999993</v>
      </c>
      <c r="E48" s="34">
        <v>446012.90540400002</v>
      </c>
      <c r="F48" s="34">
        <v>2108235.7609000001</v>
      </c>
      <c r="G48" s="29" t="s">
        <v>594</v>
      </c>
      <c r="H48" s="29" t="s">
        <v>125</v>
      </c>
      <c r="I48" s="29" t="s">
        <v>126</v>
      </c>
      <c r="J48" s="29" t="s">
        <v>61</v>
      </c>
      <c r="K48" s="29" t="s">
        <v>52</v>
      </c>
      <c r="L48" s="29" t="s">
        <v>127</v>
      </c>
      <c r="M48" s="29" t="s">
        <v>58</v>
      </c>
    </row>
    <row r="49" spans="1:13" s="28" customFormat="1" ht="18.75">
      <c r="A49" s="31">
        <v>45378</v>
      </c>
      <c r="B49" s="32">
        <v>2.38</v>
      </c>
      <c r="C49" s="33">
        <v>19.15212</v>
      </c>
      <c r="D49" s="33">
        <v>97.966009999999997</v>
      </c>
      <c r="E49" s="34">
        <v>391267.275662</v>
      </c>
      <c r="F49" s="34">
        <v>2117981.2419699999</v>
      </c>
      <c r="G49" s="29" t="s">
        <v>594</v>
      </c>
      <c r="H49" s="29" t="s">
        <v>128</v>
      </c>
      <c r="I49" s="29" t="s">
        <v>90</v>
      </c>
      <c r="J49" s="29" t="s">
        <v>61</v>
      </c>
      <c r="K49" s="29" t="s">
        <v>52</v>
      </c>
      <c r="L49" s="29" t="s">
        <v>129</v>
      </c>
      <c r="M49" s="29" t="s">
        <v>58</v>
      </c>
    </row>
    <row r="50" spans="1:13" s="28" customFormat="1" ht="18.75">
      <c r="A50" s="31">
        <v>45378</v>
      </c>
      <c r="B50" s="32">
        <v>13.5</v>
      </c>
      <c r="C50" s="33">
        <v>17.43422</v>
      </c>
      <c r="D50" s="33">
        <v>98.379679999999993</v>
      </c>
      <c r="E50" s="34">
        <v>434124.00669399998</v>
      </c>
      <c r="F50" s="34">
        <v>1927698.49517</v>
      </c>
      <c r="G50" s="29" t="s">
        <v>145</v>
      </c>
      <c r="H50" s="29" t="s">
        <v>196</v>
      </c>
      <c r="I50" s="29" t="s">
        <v>110</v>
      </c>
      <c r="J50" s="29" t="s">
        <v>51</v>
      </c>
      <c r="K50" s="29" t="s">
        <v>52</v>
      </c>
      <c r="L50" s="29" t="s">
        <v>111</v>
      </c>
      <c r="M50" s="29" t="s">
        <v>58</v>
      </c>
    </row>
    <row r="51" spans="1:13" s="28" customFormat="1" ht="18.75">
      <c r="A51" s="31">
        <v>45378</v>
      </c>
      <c r="B51" s="32">
        <v>13.5</v>
      </c>
      <c r="C51" s="33">
        <v>17.43479</v>
      </c>
      <c r="D51" s="33">
        <v>98.383660000000006</v>
      </c>
      <c r="E51" s="34">
        <v>434546.88669000001</v>
      </c>
      <c r="F51" s="34">
        <v>1927760.1904200001</v>
      </c>
      <c r="G51" s="29" t="s">
        <v>145</v>
      </c>
      <c r="H51" s="29" t="s">
        <v>196</v>
      </c>
      <c r="I51" s="29" t="s">
        <v>110</v>
      </c>
      <c r="J51" s="29" t="s">
        <v>51</v>
      </c>
      <c r="K51" s="29" t="s">
        <v>52</v>
      </c>
      <c r="L51" s="29" t="s">
        <v>111</v>
      </c>
      <c r="M51" s="29" t="s">
        <v>58</v>
      </c>
    </row>
    <row r="52" spans="1:13" s="28" customFormat="1" ht="18.75">
      <c r="A52" s="31">
        <v>45378</v>
      </c>
      <c r="B52" s="32">
        <v>13.5</v>
      </c>
      <c r="C52" s="33">
        <v>17.43769</v>
      </c>
      <c r="D52" s="33">
        <v>98.379270000000005</v>
      </c>
      <c r="E52" s="34">
        <v>434081.71089300001</v>
      </c>
      <c r="F52" s="34">
        <v>1928082.5403799999</v>
      </c>
      <c r="G52" s="29" t="s">
        <v>145</v>
      </c>
      <c r="H52" s="29" t="s">
        <v>196</v>
      </c>
      <c r="I52" s="29" t="s">
        <v>110</v>
      </c>
      <c r="J52" s="29" t="s">
        <v>51</v>
      </c>
      <c r="K52" s="29" t="s">
        <v>52</v>
      </c>
      <c r="L52" s="29" t="s">
        <v>111</v>
      </c>
      <c r="M52" s="29" t="s">
        <v>58</v>
      </c>
    </row>
    <row r="53" spans="1:13" s="28" customFormat="1" ht="18.75">
      <c r="A53" s="31">
        <v>45378</v>
      </c>
      <c r="B53" s="32">
        <v>13.5</v>
      </c>
      <c r="C53" s="33">
        <v>17.57347</v>
      </c>
      <c r="D53" s="33">
        <v>98.403329999999997</v>
      </c>
      <c r="E53" s="34">
        <v>436683.893277</v>
      </c>
      <c r="F53" s="34">
        <v>1943096.4927099999</v>
      </c>
      <c r="G53" s="29" t="s">
        <v>145</v>
      </c>
      <c r="H53" s="29" t="s">
        <v>256</v>
      </c>
      <c r="I53" s="29" t="s">
        <v>110</v>
      </c>
      <c r="J53" s="29" t="s">
        <v>51</v>
      </c>
      <c r="K53" s="29" t="s">
        <v>52</v>
      </c>
      <c r="L53" s="29" t="s">
        <v>111</v>
      </c>
      <c r="M53" s="29" t="s">
        <v>58</v>
      </c>
    </row>
    <row r="54" spans="1:13" s="28" customFormat="1" ht="18.75">
      <c r="A54" s="31">
        <v>45378</v>
      </c>
      <c r="B54" s="32">
        <v>13.5</v>
      </c>
      <c r="C54" s="33">
        <v>17.574059999999999</v>
      </c>
      <c r="D54" s="33">
        <v>98.407470000000004</v>
      </c>
      <c r="E54" s="34">
        <v>437123.42940299999</v>
      </c>
      <c r="F54" s="34">
        <v>1943160.3914300001</v>
      </c>
      <c r="G54" s="29" t="s">
        <v>145</v>
      </c>
      <c r="H54" s="29" t="s">
        <v>256</v>
      </c>
      <c r="I54" s="29" t="s">
        <v>110</v>
      </c>
      <c r="J54" s="29" t="s">
        <v>51</v>
      </c>
      <c r="K54" s="29" t="s">
        <v>52</v>
      </c>
      <c r="L54" s="29" t="s">
        <v>111</v>
      </c>
      <c r="M54" s="29" t="s">
        <v>58</v>
      </c>
    </row>
    <row r="55" spans="1:13" s="28" customFormat="1" ht="18.75">
      <c r="A55" s="31">
        <v>45378</v>
      </c>
      <c r="B55" s="32">
        <v>13.5</v>
      </c>
      <c r="C55" s="33">
        <v>17.64922</v>
      </c>
      <c r="D55" s="33">
        <v>98.27449</v>
      </c>
      <c r="E55" s="34">
        <v>423043.497432</v>
      </c>
      <c r="F55" s="34">
        <v>1951525.0317899999</v>
      </c>
      <c r="G55" s="29" t="s">
        <v>145</v>
      </c>
      <c r="H55" s="29" t="s">
        <v>256</v>
      </c>
      <c r="I55" s="29" t="s">
        <v>110</v>
      </c>
      <c r="J55" s="29" t="s">
        <v>51</v>
      </c>
      <c r="K55" s="29" t="s">
        <v>52</v>
      </c>
      <c r="L55" s="29" t="s">
        <v>111</v>
      </c>
      <c r="M55" s="29" t="s">
        <v>153</v>
      </c>
    </row>
    <row r="56" spans="1:13" s="28" customFormat="1" ht="18.75">
      <c r="A56" s="31">
        <v>45378</v>
      </c>
      <c r="B56" s="32">
        <v>13.5</v>
      </c>
      <c r="C56" s="33">
        <v>17.67089</v>
      </c>
      <c r="D56" s="33">
        <v>98.187420000000003</v>
      </c>
      <c r="E56" s="34">
        <v>413817.618342</v>
      </c>
      <c r="F56" s="34">
        <v>1953960.2202699999</v>
      </c>
      <c r="G56" s="29" t="s">
        <v>145</v>
      </c>
      <c r="H56" s="29" t="s">
        <v>109</v>
      </c>
      <c r="I56" s="29" t="s">
        <v>110</v>
      </c>
      <c r="J56" s="29" t="s">
        <v>51</v>
      </c>
      <c r="K56" s="29" t="s">
        <v>52</v>
      </c>
      <c r="L56" s="29" t="s">
        <v>111</v>
      </c>
      <c r="M56" s="29" t="s">
        <v>153</v>
      </c>
    </row>
    <row r="57" spans="1:13" s="28" customFormat="1" ht="18.75">
      <c r="A57" s="31">
        <v>45378</v>
      </c>
      <c r="B57" s="32">
        <v>13.5</v>
      </c>
      <c r="C57" s="33">
        <v>17.671959999999999</v>
      </c>
      <c r="D57" s="33">
        <v>98.187460000000002</v>
      </c>
      <c r="E57" s="34">
        <v>413822.37066000002</v>
      </c>
      <c r="F57" s="34">
        <v>1954078.5884499999</v>
      </c>
      <c r="G57" s="29" t="s">
        <v>145</v>
      </c>
      <c r="H57" s="29" t="s">
        <v>109</v>
      </c>
      <c r="I57" s="29" t="s">
        <v>110</v>
      </c>
      <c r="J57" s="29" t="s">
        <v>51</v>
      </c>
      <c r="K57" s="29" t="s">
        <v>52</v>
      </c>
      <c r="L57" s="29" t="s">
        <v>111</v>
      </c>
      <c r="M57" s="29" t="s">
        <v>153</v>
      </c>
    </row>
    <row r="58" spans="1:13" s="28" customFormat="1" ht="18.75">
      <c r="A58" s="31">
        <v>45378</v>
      </c>
      <c r="B58" s="32">
        <v>13.5</v>
      </c>
      <c r="C58" s="33">
        <v>17.734929999999999</v>
      </c>
      <c r="D58" s="33">
        <v>98.419730000000001</v>
      </c>
      <c r="E58" s="34">
        <v>438479.109819</v>
      </c>
      <c r="F58" s="34">
        <v>1960954.5243599999</v>
      </c>
      <c r="G58" s="29" t="s">
        <v>145</v>
      </c>
      <c r="H58" s="29" t="s">
        <v>256</v>
      </c>
      <c r="I58" s="29" t="s">
        <v>110</v>
      </c>
      <c r="J58" s="29" t="s">
        <v>51</v>
      </c>
      <c r="K58" s="29" t="s">
        <v>52</v>
      </c>
      <c r="L58" s="29" t="s">
        <v>111</v>
      </c>
      <c r="M58" s="29" t="s">
        <v>58</v>
      </c>
    </row>
    <row r="59" spans="1:13" s="28" customFormat="1" ht="18.75">
      <c r="A59" s="31">
        <v>45378</v>
      </c>
      <c r="B59" s="32">
        <v>13.5</v>
      </c>
      <c r="C59" s="33">
        <v>17.74267</v>
      </c>
      <c r="D59" s="33">
        <v>98.475390000000004</v>
      </c>
      <c r="E59" s="34">
        <v>444382.77814000001</v>
      </c>
      <c r="F59" s="34">
        <v>1961793.52149</v>
      </c>
      <c r="G59" s="29" t="s">
        <v>145</v>
      </c>
      <c r="H59" s="29" t="s">
        <v>256</v>
      </c>
      <c r="I59" s="29" t="s">
        <v>110</v>
      </c>
      <c r="J59" s="29" t="s">
        <v>51</v>
      </c>
      <c r="K59" s="29" t="s">
        <v>52</v>
      </c>
      <c r="L59" s="29" t="s">
        <v>111</v>
      </c>
      <c r="M59" s="29" t="s">
        <v>58</v>
      </c>
    </row>
    <row r="60" spans="1:13" s="28" customFormat="1" ht="18.75">
      <c r="A60" s="31">
        <v>45378</v>
      </c>
      <c r="B60" s="32">
        <v>13.5</v>
      </c>
      <c r="C60" s="33">
        <v>17.744949999999999</v>
      </c>
      <c r="D60" s="33">
        <v>98.390100000000004</v>
      </c>
      <c r="E60" s="34">
        <v>435341.204134</v>
      </c>
      <c r="F60" s="34">
        <v>1962073.0595799999</v>
      </c>
      <c r="G60" s="29" t="s">
        <v>145</v>
      </c>
      <c r="H60" s="29" t="s">
        <v>256</v>
      </c>
      <c r="I60" s="29" t="s">
        <v>110</v>
      </c>
      <c r="J60" s="29" t="s">
        <v>51</v>
      </c>
      <c r="K60" s="29" t="s">
        <v>52</v>
      </c>
      <c r="L60" s="29" t="s">
        <v>111</v>
      </c>
      <c r="M60" s="29" t="s">
        <v>58</v>
      </c>
    </row>
    <row r="61" spans="1:13" s="28" customFormat="1" ht="18.75">
      <c r="A61" s="31">
        <v>45378</v>
      </c>
      <c r="B61" s="32">
        <v>13.5</v>
      </c>
      <c r="C61" s="33">
        <v>17.746680000000001</v>
      </c>
      <c r="D61" s="33">
        <v>98.478769999999997</v>
      </c>
      <c r="E61" s="34">
        <v>444742.35154399998</v>
      </c>
      <c r="F61" s="34">
        <v>1962236.1790799999</v>
      </c>
      <c r="G61" s="29" t="s">
        <v>145</v>
      </c>
      <c r="H61" s="29" t="s">
        <v>256</v>
      </c>
      <c r="I61" s="29" t="s">
        <v>110</v>
      </c>
      <c r="J61" s="29" t="s">
        <v>51</v>
      </c>
      <c r="K61" s="29" t="s">
        <v>52</v>
      </c>
      <c r="L61" s="29" t="s">
        <v>111</v>
      </c>
      <c r="M61" s="29" t="s">
        <v>58</v>
      </c>
    </row>
    <row r="62" spans="1:13" s="28" customFormat="1" ht="18.75">
      <c r="A62" s="31">
        <v>45378</v>
      </c>
      <c r="B62" s="32">
        <v>13.5</v>
      </c>
      <c r="C62" s="33">
        <v>17.761620000000001</v>
      </c>
      <c r="D62" s="33">
        <v>98.233310000000003</v>
      </c>
      <c r="E62" s="34">
        <v>418725.84448199999</v>
      </c>
      <c r="F62" s="34">
        <v>1963978.3172800001</v>
      </c>
      <c r="G62" s="29" t="s">
        <v>145</v>
      </c>
      <c r="H62" s="29" t="s">
        <v>109</v>
      </c>
      <c r="I62" s="29" t="s">
        <v>110</v>
      </c>
      <c r="J62" s="29" t="s">
        <v>51</v>
      </c>
      <c r="K62" s="29" t="s">
        <v>52</v>
      </c>
      <c r="L62" s="29" t="s">
        <v>111</v>
      </c>
      <c r="M62" s="29" t="s">
        <v>163</v>
      </c>
    </row>
    <row r="63" spans="1:13" s="28" customFormat="1" ht="18.75">
      <c r="A63" s="31">
        <v>45378</v>
      </c>
      <c r="B63" s="32">
        <v>13.5</v>
      </c>
      <c r="C63" s="33">
        <v>17.762180000000001</v>
      </c>
      <c r="D63" s="33">
        <v>98.23724</v>
      </c>
      <c r="E63" s="34">
        <v>419142.72205400001</v>
      </c>
      <c r="F63" s="34">
        <v>1964038.5800600001</v>
      </c>
      <c r="G63" s="29" t="s">
        <v>145</v>
      </c>
      <c r="H63" s="29" t="s">
        <v>109</v>
      </c>
      <c r="I63" s="29" t="s">
        <v>110</v>
      </c>
      <c r="J63" s="29" t="s">
        <v>51</v>
      </c>
      <c r="K63" s="29" t="s">
        <v>52</v>
      </c>
      <c r="L63" s="29" t="s">
        <v>111</v>
      </c>
      <c r="M63" s="29" t="s">
        <v>153</v>
      </c>
    </row>
    <row r="64" spans="1:13" s="28" customFormat="1" ht="18.75">
      <c r="A64" s="31">
        <v>45378</v>
      </c>
      <c r="B64" s="32">
        <v>13.5</v>
      </c>
      <c r="C64" s="33">
        <v>17.764510000000001</v>
      </c>
      <c r="D64" s="33">
        <v>98.228890000000007</v>
      </c>
      <c r="E64" s="34">
        <v>418258.58541599999</v>
      </c>
      <c r="F64" s="34">
        <v>1964299.9899899999</v>
      </c>
      <c r="G64" s="29" t="s">
        <v>145</v>
      </c>
      <c r="H64" s="29" t="s">
        <v>109</v>
      </c>
      <c r="I64" s="29" t="s">
        <v>110</v>
      </c>
      <c r="J64" s="29" t="s">
        <v>51</v>
      </c>
      <c r="K64" s="29" t="s">
        <v>52</v>
      </c>
      <c r="L64" s="29" t="s">
        <v>111</v>
      </c>
      <c r="M64" s="29" t="s">
        <v>163</v>
      </c>
    </row>
    <row r="65" spans="1:13" s="28" customFormat="1" ht="18.75">
      <c r="A65" s="31">
        <v>45378</v>
      </c>
      <c r="B65" s="32">
        <v>13.5</v>
      </c>
      <c r="C65" s="33">
        <v>17.765070000000001</v>
      </c>
      <c r="D65" s="33">
        <v>98.232820000000004</v>
      </c>
      <c r="E65" s="34">
        <v>418675.45814499998</v>
      </c>
      <c r="F65" s="34">
        <v>1964360.24279</v>
      </c>
      <c r="G65" s="29" t="s">
        <v>145</v>
      </c>
      <c r="H65" s="29" t="s">
        <v>109</v>
      </c>
      <c r="I65" s="29" t="s">
        <v>110</v>
      </c>
      <c r="J65" s="29" t="s">
        <v>51</v>
      </c>
      <c r="K65" s="29" t="s">
        <v>52</v>
      </c>
      <c r="L65" s="29" t="s">
        <v>111</v>
      </c>
      <c r="M65" s="29" t="s">
        <v>153</v>
      </c>
    </row>
    <row r="66" spans="1:13" s="28" customFormat="1" ht="18.75">
      <c r="A66" s="31">
        <v>45378</v>
      </c>
      <c r="B66" s="32">
        <v>13.5</v>
      </c>
      <c r="C66" s="33">
        <v>17.765630000000002</v>
      </c>
      <c r="D66" s="33">
        <v>98.236750000000001</v>
      </c>
      <c r="E66" s="34">
        <v>419092.32797500002</v>
      </c>
      <c r="F66" s="34">
        <v>1964420.50422</v>
      </c>
      <c r="G66" s="29" t="s">
        <v>145</v>
      </c>
      <c r="H66" s="29" t="s">
        <v>109</v>
      </c>
      <c r="I66" s="29" t="s">
        <v>110</v>
      </c>
      <c r="J66" s="29" t="s">
        <v>51</v>
      </c>
      <c r="K66" s="29" t="s">
        <v>52</v>
      </c>
      <c r="L66" s="29" t="s">
        <v>111</v>
      </c>
      <c r="M66" s="29" t="s">
        <v>153</v>
      </c>
    </row>
    <row r="67" spans="1:13" s="28" customFormat="1" ht="18.75">
      <c r="A67" s="31">
        <v>45378</v>
      </c>
      <c r="B67" s="32">
        <v>13.5</v>
      </c>
      <c r="C67" s="33">
        <v>17.768509999999999</v>
      </c>
      <c r="D67" s="33">
        <v>98.232330000000005</v>
      </c>
      <c r="E67" s="34">
        <v>418625.06956600002</v>
      </c>
      <c r="F67" s="34">
        <v>1964741.06222</v>
      </c>
      <c r="G67" s="29" t="s">
        <v>145</v>
      </c>
      <c r="H67" s="29" t="s">
        <v>110</v>
      </c>
      <c r="I67" s="29" t="s">
        <v>110</v>
      </c>
      <c r="J67" s="29" t="s">
        <v>51</v>
      </c>
      <c r="K67" s="29" t="s">
        <v>52</v>
      </c>
      <c r="L67" s="29" t="s">
        <v>111</v>
      </c>
      <c r="M67" s="29" t="s">
        <v>58</v>
      </c>
    </row>
    <row r="68" spans="1:13" s="28" customFormat="1" ht="18.75">
      <c r="A68" s="31">
        <v>45378</v>
      </c>
      <c r="B68" s="32">
        <v>13.5</v>
      </c>
      <c r="C68" s="33">
        <v>17.769079999999999</v>
      </c>
      <c r="D68" s="33">
        <v>98.236270000000005</v>
      </c>
      <c r="E68" s="34">
        <v>419042.99624900002</v>
      </c>
      <c r="F68" s="34">
        <v>1964802.42441</v>
      </c>
      <c r="G68" s="29" t="s">
        <v>145</v>
      </c>
      <c r="H68" s="29" t="s">
        <v>110</v>
      </c>
      <c r="I68" s="29" t="s">
        <v>110</v>
      </c>
      <c r="J68" s="29" t="s">
        <v>51</v>
      </c>
      <c r="K68" s="29" t="s">
        <v>52</v>
      </c>
      <c r="L68" s="29" t="s">
        <v>111</v>
      </c>
      <c r="M68" s="29" t="s">
        <v>58</v>
      </c>
    </row>
    <row r="69" spans="1:13" s="28" customFormat="1" ht="18.75">
      <c r="A69" s="31">
        <v>45378</v>
      </c>
      <c r="B69" s="32">
        <v>13.5</v>
      </c>
      <c r="C69" s="33">
        <v>17.772169999999999</v>
      </c>
      <c r="D69" s="33">
        <v>98.357479999999995</v>
      </c>
      <c r="E69" s="34">
        <v>431893.16699499998</v>
      </c>
      <c r="F69" s="34">
        <v>1965096.17579</v>
      </c>
      <c r="G69" s="29" t="s">
        <v>145</v>
      </c>
      <c r="H69" s="29" t="s">
        <v>256</v>
      </c>
      <c r="I69" s="29" t="s">
        <v>110</v>
      </c>
      <c r="J69" s="29" t="s">
        <v>51</v>
      </c>
      <c r="K69" s="29" t="s">
        <v>52</v>
      </c>
      <c r="L69" s="29" t="s">
        <v>111</v>
      </c>
      <c r="M69" s="29" t="s">
        <v>58</v>
      </c>
    </row>
    <row r="70" spans="1:13" s="28" customFormat="1" ht="18.75">
      <c r="A70" s="31">
        <v>45378</v>
      </c>
      <c r="B70" s="32">
        <v>13.5</v>
      </c>
      <c r="C70" s="33">
        <v>17.775939999999999</v>
      </c>
      <c r="D70" s="33">
        <v>98.235119999999995</v>
      </c>
      <c r="E70" s="34">
        <v>418924.18086700002</v>
      </c>
      <c r="F70" s="34">
        <v>1965561.9221900001</v>
      </c>
      <c r="G70" s="29" t="s">
        <v>145</v>
      </c>
      <c r="H70" s="29" t="s">
        <v>110</v>
      </c>
      <c r="I70" s="29" t="s">
        <v>110</v>
      </c>
      <c r="J70" s="29" t="s">
        <v>51</v>
      </c>
      <c r="K70" s="29" t="s">
        <v>52</v>
      </c>
      <c r="L70" s="29" t="s">
        <v>111</v>
      </c>
      <c r="M70" s="29" t="s">
        <v>58</v>
      </c>
    </row>
    <row r="71" spans="1:13" s="28" customFormat="1" ht="18.75">
      <c r="A71" s="31">
        <v>45378</v>
      </c>
      <c r="B71" s="32">
        <v>13.5</v>
      </c>
      <c r="C71" s="33">
        <v>17.776499999999999</v>
      </c>
      <c r="D71" s="33">
        <v>98.239050000000006</v>
      </c>
      <c r="E71" s="34">
        <v>419341.02471899998</v>
      </c>
      <c r="F71" s="34">
        <v>1965622.18787</v>
      </c>
      <c r="G71" s="29" t="s">
        <v>145</v>
      </c>
      <c r="H71" s="29" t="s">
        <v>110</v>
      </c>
      <c r="I71" s="29" t="s">
        <v>110</v>
      </c>
      <c r="J71" s="29" t="s">
        <v>51</v>
      </c>
      <c r="K71" s="29" t="s">
        <v>52</v>
      </c>
      <c r="L71" s="29" t="s">
        <v>111</v>
      </c>
      <c r="M71" s="29" t="s">
        <v>163</v>
      </c>
    </row>
    <row r="72" spans="1:13" s="28" customFormat="1" ht="18.75">
      <c r="A72" s="31">
        <v>45378</v>
      </c>
      <c r="B72" s="32">
        <v>13.5</v>
      </c>
      <c r="C72" s="33">
        <v>17.77937</v>
      </c>
      <c r="D72" s="33">
        <v>98.23451</v>
      </c>
      <c r="E72" s="34">
        <v>418861.06704599998</v>
      </c>
      <c r="F72" s="34">
        <v>1965941.6868199999</v>
      </c>
      <c r="G72" s="29" t="s">
        <v>145</v>
      </c>
      <c r="H72" s="29" t="s">
        <v>110</v>
      </c>
      <c r="I72" s="29" t="s">
        <v>110</v>
      </c>
      <c r="J72" s="29" t="s">
        <v>51</v>
      </c>
      <c r="K72" s="29" t="s">
        <v>52</v>
      </c>
      <c r="L72" s="29" t="s">
        <v>111</v>
      </c>
      <c r="M72" s="29" t="s">
        <v>163</v>
      </c>
    </row>
    <row r="73" spans="1:13" s="28" customFormat="1" ht="18.75">
      <c r="A73" s="31">
        <v>45378</v>
      </c>
      <c r="B73" s="32">
        <v>13.5</v>
      </c>
      <c r="C73" s="33">
        <v>17.77993</v>
      </c>
      <c r="D73" s="33">
        <v>98.238460000000003</v>
      </c>
      <c r="E73" s="34">
        <v>419280.02326099999</v>
      </c>
      <c r="F73" s="34">
        <v>1966001.9422800001</v>
      </c>
      <c r="G73" s="29" t="s">
        <v>145</v>
      </c>
      <c r="H73" s="29" t="s">
        <v>110</v>
      </c>
      <c r="I73" s="29" t="s">
        <v>110</v>
      </c>
      <c r="J73" s="29" t="s">
        <v>51</v>
      </c>
      <c r="K73" s="29" t="s">
        <v>52</v>
      </c>
      <c r="L73" s="29" t="s">
        <v>111</v>
      </c>
      <c r="M73" s="29" t="s">
        <v>163</v>
      </c>
    </row>
    <row r="74" spans="1:13" s="28" customFormat="1" ht="18.75">
      <c r="A74" s="31">
        <v>45378</v>
      </c>
      <c r="B74" s="32">
        <v>13.5</v>
      </c>
      <c r="C74" s="33">
        <v>17.782800000000002</v>
      </c>
      <c r="D74" s="33">
        <v>98.233940000000004</v>
      </c>
      <c r="E74" s="34">
        <v>418802.19594399998</v>
      </c>
      <c r="F74" s="34">
        <v>1966321.43456</v>
      </c>
      <c r="G74" s="29" t="s">
        <v>145</v>
      </c>
      <c r="H74" s="29" t="s">
        <v>110</v>
      </c>
      <c r="I74" s="29" t="s">
        <v>110</v>
      </c>
      <c r="J74" s="29" t="s">
        <v>51</v>
      </c>
      <c r="K74" s="29" t="s">
        <v>52</v>
      </c>
      <c r="L74" s="29" t="s">
        <v>111</v>
      </c>
      <c r="M74" s="29" t="s">
        <v>58</v>
      </c>
    </row>
    <row r="75" spans="1:13" s="28" customFormat="1" ht="18.75">
      <c r="A75" s="31">
        <v>45378</v>
      </c>
      <c r="B75" s="32">
        <v>13.5</v>
      </c>
      <c r="C75" s="33">
        <v>17.783370000000001</v>
      </c>
      <c r="D75" s="33">
        <v>98.237899999999996</v>
      </c>
      <c r="E75" s="34">
        <v>419222.20893099997</v>
      </c>
      <c r="F75" s="34">
        <v>1966382.7905999999</v>
      </c>
      <c r="G75" s="29" t="s">
        <v>145</v>
      </c>
      <c r="H75" s="29" t="s">
        <v>110</v>
      </c>
      <c r="I75" s="29" t="s">
        <v>110</v>
      </c>
      <c r="J75" s="29" t="s">
        <v>51</v>
      </c>
      <c r="K75" s="29" t="s">
        <v>52</v>
      </c>
      <c r="L75" s="29" t="s">
        <v>111</v>
      </c>
      <c r="M75" s="29" t="s">
        <v>58</v>
      </c>
    </row>
    <row r="76" spans="1:13" s="28" customFormat="1" ht="18.75">
      <c r="A76" s="31">
        <v>45378</v>
      </c>
      <c r="B76" s="32">
        <v>13.5</v>
      </c>
      <c r="C76" s="33">
        <v>17.78481</v>
      </c>
      <c r="D76" s="33">
        <v>98.229740000000007</v>
      </c>
      <c r="E76" s="34">
        <v>418357.912212</v>
      </c>
      <c r="F76" s="34">
        <v>1966545.6477000001</v>
      </c>
      <c r="G76" s="29" t="s">
        <v>145</v>
      </c>
      <c r="H76" s="29" t="s">
        <v>112</v>
      </c>
      <c r="I76" s="29" t="s">
        <v>110</v>
      </c>
      <c r="J76" s="29" t="s">
        <v>51</v>
      </c>
      <c r="K76" s="29" t="s">
        <v>52</v>
      </c>
      <c r="L76" s="29" t="s">
        <v>111</v>
      </c>
      <c r="M76" s="29" t="s">
        <v>58</v>
      </c>
    </row>
    <row r="77" spans="1:13" s="28" customFormat="1" ht="18.75">
      <c r="A77" s="31">
        <v>45378</v>
      </c>
      <c r="B77" s="32">
        <v>13.5</v>
      </c>
      <c r="C77" s="33">
        <v>17.785360000000001</v>
      </c>
      <c r="D77" s="33">
        <v>98.233710000000002</v>
      </c>
      <c r="E77" s="34">
        <v>418778.97321600001</v>
      </c>
      <c r="F77" s="34">
        <v>1966604.7770700001</v>
      </c>
      <c r="G77" s="29" t="s">
        <v>145</v>
      </c>
      <c r="H77" s="29" t="s">
        <v>110</v>
      </c>
      <c r="I77" s="29" t="s">
        <v>110</v>
      </c>
      <c r="J77" s="29" t="s">
        <v>51</v>
      </c>
      <c r="K77" s="29" t="s">
        <v>52</v>
      </c>
      <c r="L77" s="29" t="s">
        <v>111</v>
      </c>
      <c r="M77" s="29" t="s">
        <v>58</v>
      </c>
    </row>
    <row r="78" spans="1:13" s="28" customFormat="1" ht="18.75">
      <c r="A78" s="31">
        <v>45378</v>
      </c>
      <c r="B78" s="32">
        <v>13.5</v>
      </c>
      <c r="C78" s="33">
        <v>17.78567</v>
      </c>
      <c r="D78" s="33">
        <v>98.229389999999995</v>
      </c>
      <c r="E78" s="34">
        <v>418321.20379499998</v>
      </c>
      <c r="F78" s="34">
        <v>1966640.95209</v>
      </c>
      <c r="G78" s="29" t="s">
        <v>145</v>
      </c>
      <c r="H78" s="29" t="s">
        <v>112</v>
      </c>
      <c r="I78" s="29" t="s">
        <v>110</v>
      </c>
      <c r="J78" s="29" t="s">
        <v>51</v>
      </c>
      <c r="K78" s="29" t="s">
        <v>52</v>
      </c>
      <c r="L78" s="29" t="s">
        <v>111</v>
      </c>
      <c r="M78" s="29" t="s">
        <v>153</v>
      </c>
    </row>
    <row r="79" spans="1:13" s="28" customFormat="1" ht="18.75">
      <c r="A79" s="31">
        <v>45378</v>
      </c>
      <c r="B79" s="32">
        <v>13.5</v>
      </c>
      <c r="C79" s="33">
        <v>17.786239999999999</v>
      </c>
      <c r="D79" s="33">
        <v>98.233360000000005</v>
      </c>
      <c r="E79" s="34">
        <v>418742.27198299998</v>
      </c>
      <c r="F79" s="34">
        <v>1966702.29345</v>
      </c>
      <c r="G79" s="29" t="s">
        <v>145</v>
      </c>
      <c r="H79" s="29" t="s">
        <v>112</v>
      </c>
      <c r="I79" s="29" t="s">
        <v>110</v>
      </c>
      <c r="J79" s="29" t="s">
        <v>51</v>
      </c>
      <c r="K79" s="29" t="s">
        <v>52</v>
      </c>
      <c r="L79" s="29" t="s">
        <v>111</v>
      </c>
      <c r="M79" s="29" t="s">
        <v>58</v>
      </c>
    </row>
    <row r="80" spans="1:13" s="28" customFormat="1" ht="18.75">
      <c r="A80" s="31">
        <v>45378</v>
      </c>
      <c r="B80" s="32">
        <v>13.5</v>
      </c>
      <c r="C80" s="33">
        <v>17.787559999999999</v>
      </c>
      <c r="D80" s="33">
        <v>98.249570000000006</v>
      </c>
      <c r="E80" s="34">
        <v>420461.06844100001</v>
      </c>
      <c r="F80" s="34">
        <v>1966841.39124</v>
      </c>
      <c r="G80" s="29" t="s">
        <v>145</v>
      </c>
      <c r="H80" s="29" t="s">
        <v>110</v>
      </c>
      <c r="I80" s="29" t="s">
        <v>110</v>
      </c>
      <c r="J80" s="29" t="s">
        <v>51</v>
      </c>
      <c r="K80" s="29" t="s">
        <v>52</v>
      </c>
      <c r="L80" s="29" t="s">
        <v>111</v>
      </c>
      <c r="M80" s="29" t="s">
        <v>58</v>
      </c>
    </row>
    <row r="81" spans="1:13" s="28" customFormat="1" ht="18.75">
      <c r="A81" s="31">
        <v>45378</v>
      </c>
      <c r="B81" s="32">
        <v>13.5</v>
      </c>
      <c r="C81" s="33">
        <v>17.788239999999998</v>
      </c>
      <c r="D81" s="33">
        <v>98.229129999999998</v>
      </c>
      <c r="E81" s="34">
        <v>418294.81315300002</v>
      </c>
      <c r="F81" s="34">
        <v>1966925.41502</v>
      </c>
      <c r="G81" s="29" t="s">
        <v>145</v>
      </c>
      <c r="H81" s="29" t="s">
        <v>112</v>
      </c>
      <c r="I81" s="29" t="s">
        <v>110</v>
      </c>
      <c r="J81" s="29" t="s">
        <v>51</v>
      </c>
      <c r="K81" s="29" t="s">
        <v>52</v>
      </c>
      <c r="L81" s="29" t="s">
        <v>111</v>
      </c>
      <c r="M81" s="29" t="s">
        <v>58</v>
      </c>
    </row>
    <row r="82" spans="1:13" s="28" customFormat="1" ht="18.75">
      <c r="A82" s="31">
        <v>45378</v>
      </c>
      <c r="B82" s="32">
        <v>13.5</v>
      </c>
      <c r="C82" s="33">
        <v>17.788499999999999</v>
      </c>
      <c r="D82" s="33">
        <v>98.249189999999999</v>
      </c>
      <c r="E82" s="34">
        <v>420421.20629499998</v>
      </c>
      <c r="F82" s="34">
        <v>1966945.5554500001</v>
      </c>
      <c r="G82" s="29" t="s">
        <v>145</v>
      </c>
      <c r="H82" s="29" t="s">
        <v>110</v>
      </c>
      <c r="I82" s="29" t="s">
        <v>110</v>
      </c>
      <c r="J82" s="29" t="s">
        <v>51</v>
      </c>
      <c r="K82" s="29" t="s">
        <v>52</v>
      </c>
      <c r="L82" s="29" t="s">
        <v>111</v>
      </c>
      <c r="M82" s="29" t="s">
        <v>58</v>
      </c>
    </row>
    <row r="83" spans="1:13" s="28" customFormat="1" ht="18.75">
      <c r="A83" s="31">
        <v>45378</v>
      </c>
      <c r="B83" s="32">
        <v>13.5</v>
      </c>
      <c r="C83" s="33">
        <v>17.791550000000001</v>
      </c>
      <c r="D83" s="33">
        <v>98.252960000000002</v>
      </c>
      <c r="E83" s="34">
        <v>420822.15376700001</v>
      </c>
      <c r="F83" s="34">
        <v>1967281.4159899999</v>
      </c>
      <c r="G83" s="29" t="s">
        <v>145</v>
      </c>
      <c r="H83" s="29" t="s">
        <v>110</v>
      </c>
      <c r="I83" s="29" t="s">
        <v>110</v>
      </c>
      <c r="J83" s="29" t="s">
        <v>51</v>
      </c>
      <c r="K83" s="29" t="s">
        <v>52</v>
      </c>
      <c r="L83" s="29" t="s">
        <v>111</v>
      </c>
      <c r="M83" s="29" t="s">
        <v>163</v>
      </c>
    </row>
    <row r="84" spans="1:13" s="28" customFormat="1" ht="18.75">
      <c r="A84" s="31">
        <v>45378</v>
      </c>
      <c r="B84" s="32">
        <v>13.5</v>
      </c>
      <c r="C84" s="33">
        <v>17.792100000000001</v>
      </c>
      <c r="D84" s="33">
        <v>98.256889999999999</v>
      </c>
      <c r="E84" s="34">
        <v>421238.94995899999</v>
      </c>
      <c r="F84" s="34">
        <v>1967340.6135</v>
      </c>
      <c r="G84" s="29" t="s">
        <v>145</v>
      </c>
      <c r="H84" s="29" t="s">
        <v>110</v>
      </c>
      <c r="I84" s="29" t="s">
        <v>110</v>
      </c>
      <c r="J84" s="29" t="s">
        <v>51</v>
      </c>
      <c r="K84" s="29" t="s">
        <v>52</v>
      </c>
      <c r="L84" s="29" t="s">
        <v>111</v>
      </c>
      <c r="M84" s="29" t="s">
        <v>58</v>
      </c>
    </row>
    <row r="85" spans="1:13" s="28" customFormat="1" ht="18.75">
      <c r="A85" s="31">
        <v>45378</v>
      </c>
      <c r="B85" s="32">
        <v>13.5</v>
      </c>
      <c r="C85" s="33">
        <v>17.794989999999999</v>
      </c>
      <c r="D85" s="33">
        <v>98.252380000000002</v>
      </c>
      <c r="E85" s="34">
        <v>420762.19514099997</v>
      </c>
      <c r="F85" s="34">
        <v>1967662.2677199999</v>
      </c>
      <c r="G85" s="29" t="s">
        <v>145</v>
      </c>
      <c r="H85" s="29" t="s">
        <v>110</v>
      </c>
      <c r="I85" s="29" t="s">
        <v>110</v>
      </c>
      <c r="J85" s="29" t="s">
        <v>51</v>
      </c>
      <c r="K85" s="29" t="s">
        <v>52</v>
      </c>
      <c r="L85" s="29" t="s">
        <v>111</v>
      </c>
      <c r="M85" s="29" t="s">
        <v>58</v>
      </c>
    </row>
    <row r="86" spans="1:13" s="28" customFormat="1" ht="18.75">
      <c r="A86" s="31">
        <v>45378</v>
      </c>
      <c r="B86" s="32">
        <v>13.5</v>
      </c>
      <c r="C86" s="33">
        <v>17.797080000000001</v>
      </c>
      <c r="D86" s="33">
        <v>98.309110000000004</v>
      </c>
      <c r="E86" s="34">
        <v>426775.923412</v>
      </c>
      <c r="F86" s="34">
        <v>1967870.43673</v>
      </c>
      <c r="G86" s="29" t="s">
        <v>145</v>
      </c>
      <c r="H86" s="29" t="s">
        <v>110</v>
      </c>
      <c r="I86" s="29" t="s">
        <v>110</v>
      </c>
      <c r="J86" s="29" t="s">
        <v>51</v>
      </c>
      <c r="K86" s="29" t="s">
        <v>52</v>
      </c>
      <c r="L86" s="29" t="s">
        <v>111</v>
      </c>
      <c r="M86" s="29" t="s">
        <v>58</v>
      </c>
    </row>
    <row r="87" spans="1:13" s="28" customFormat="1" ht="18.75">
      <c r="A87" s="31">
        <v>45378</v>
      </c>
      <c r="B87" s="32">
        <v>13.5</v>
      </c>
      <c r="C87" s="33">
        <v>17.79786</v>
      </c>
      <c r="D87" s="33">
        <v>98.24776</v>
      </c>
      <c r="E87" s="34">
        <v>420273.787725</v>
      </c>
      <c r="F87" s="34">
        <v>1967981.7680299999</v>
      </c>
      <c r="G87" s="29" t="s">
        <v>145</v>
      </c>
      <c r="H87" s="29" t="s">
        <v>110</v>
      </c>
      <c r="I87" s="29" t="s">
        <v>110</v>
      </c>
      <c r="J87" s="29" t="s">
        <v>51</v>
      </c>
      <c r="K87" s="29" t="s">
        <v>52</v>
      </c>
      <c r="L87" s="29" t="s">
        <v>111</v>
      </c>
      <c r="M87" s="29" t="s">
        <v>58</v>
      </c>
    </row>
    <row r="88" spans="1:13" s="28" customFormat="1" ht="18.75">
      <c r="A88" s="31">
        <v>45378</v>
      </c>
      <c r="B88" s="32">
        <v>13.5</v>
      </c>
      <c r="C88" s="33">
        <v>17.799299999999999</v>
      </c>
      <c r="D88" s="33">
        <v>98.308940000000007</v>
      </c>
      <c r="E88" s="34">
        <v>426758.81080400001</v>
      </c>
      <c r="F88" s="34">
        <v>1968116.1248699999</v>
      </c>
      <c r="G88" s="29" t="s">
        <v>145</v>
      </c>
      <c r="H88" s="29" t="s">
        <v>110</v>
      </c>
      <c r="I88" s="29" t="s">
        <v>110</v>
      </c>
      <c r="J88" s="29" t="s">
        <v>51</v>
      </c>
      <c r="K88" s="29" t="s">
        <v>52</v>
      </c>
      <c r="L88" s="29" t="s">
        <v>111</v>
      </c>
      <c r="M88" s="29" t="s">
        <v>58</v>
      </c>
    </row>
    <row r="89" spans="1:13" s="28" customFormat="1" ht="18.75">
      <c r="A89" s="31">
        <v>45378</v>
      </c>
      <c r="B89" s="32">
        <v>13.5</v>
      </c>
      <c r="C89" s="33">
        <v>17.801300000000001</v>
      </c>
      <c r="D89" s="33">
        <v>98.247150000000005</v>
      </c>
      <c r="E89" s="34">
        <v>420210.66264300002</v>
      </c>
      <c r="F89" s="34">
        <v>1968362.6349200001</v>
      </c>
      <c r="G89" s="29" t="s">
        <v>145</v>
      </c>
      <c r="H89" s="29" t="s">
        <v>110</v>
      </c>
      <c r="I89" s="29" t="s">
        <v>110</v>
      </c>
      <c r="J89" s="29" t="s">
        <v>51</v>
      </c>
      <c r="K89" s="29" t="s">
        <v>52</v>
      </c>
      <c r="L89" s="29" t="s">
        <v>111</v>
      </c>
      <c r="M89" s="29" t="s">
        <v>58</v>
      </c>
    </row>
    <row r="90" spans="1:13" s="28" customFormat="1" ht="18.75">
      <c r="A90" s="31">
        <v>45378</v>
      </c>
      <c r="B90" s="32">
        <v>13.5</v>
      </c>
      <c r="C90" s="33">
        <v>17.80387</v>
      </c>
      <c r="D90" s="33">
        <v>98.316469999999995</v>
      </c>
      <c r="E90" s="34">
        <v>427558.744465</v>
      </c>
      <c r="F90" s="34">
        <v>1968618.8244700001</v>
      </c>
      <c r="G90" s="29" t="s">
        <v>145</v>
      </c>
      <c r="H90" s="29" t="s">
        <v>110</v>
      </c>
      <c r="I90" s="29" t="s">
        <v>110</v>
      </c>
      <c r="J90" s="29" t="s">
        <v>51</v>
      </c>
      <c r="K90" s="29" t="s">
        <v>52</v>
      </c>
      <c r="L90" s="29" t="s">
        <v>111</v>
      </c>
      <c r="M90" s="29" t="s">
        <v>58</v>
      </c>
    </row>
    <row r="91" spans="1:13" s="28" customFormat="1" ht="18.75">
      <c r="A91" s="31">
        <v>45378</v>
      </c>
      <c r="B91" s="32">
        <v>13.5</v>
      </c>
      <c r="C91" s="33">
        <v>17.85155</v>
      </c>
      <c r="D91" s="33">
        <v>98.430660000000003</v>
      </c>
      <c r="E91" s="34">
        <v>439677.13310699997</v>
      </c>
      <c r="F91" s="34">
        <v>1973853.6147499999</v>
      </c>
      <c r="G91" s="29" t="s">
        <v>145</v>
      </c>
      <c r="H91" s="29" t="s">
        <v>110</v>
      </c>
      <c r="I91" s="29" t="s">
        <v>110</v>
      </c>
      <c r="J91" s="29" t="s">
        <v>51</v>
      </c>
      <c r="K91" s="29" t="s">
        <v>52</v>
      </c>
      <c r="L91" s="29" t="s">
        <v>111</v>
      </c>
      <c r="M91" s="29" t="s">
        <v>58</v>
      </c>
    </row>
    <row r="92" spans="1:13" s="28" customFormat="1" ht="18.75">
      <c r="A92" s="31">
        <v>45378</v>
      </c>
      <c r="B92" s="32">
        <v>13.5</v>
      </c>
      <c r="C92" s="33">
        <v>17.881630000000001</v>
      </c>
      <c r="D92" s="33">
        <v>98.267650000000003</v>
      </c>
      <c r="E92" s="34">
        <v>422418.22166500002</v>
      </c>
      <c r="F92" s="34">
        <v>1977241.8735400001</v>
      </c>
      <c r="G92" s="29" t="s">
        <v>145</v>
      </c>
      <c r="H92" s="29" t="s">
        <v>110</v>
      </c>
      <c r="I92" s="29" t="s">
        <v>110</v>
      </c>
      <c r="J92" s="29" t="s">
        <v>51</v>
      </c>
      <c r="K92" s="29" t="s">
        <v>52</v>
      </c>
      <c r="L92" s="29" t="s">
        <v>111</v>
      </c>
      <c r="M92" s="29" t="s">
        <v>58</v>
      </c>
    </row>
    <row r="93" spans="1:13" s="28" customFormat="1" ht="18.75">
      <c r="A93" s="31">
        <v>45378</v>
      </c>
      <c r="B93" s="32">
        <v>13.5</v>
      </c>
      <c r="C93" s="33">
        <v>17.897130000000001</v>
      </c>
      <c r="D93" s="33">
        <v>98.16225</v>
      </c>
      <c r="E93" s="34">
        <v>411259.72635100002</v>
      </c>
      <c r="F93" s="34">
        <v>1979003.84424</v>
      </c>
      <c r="G93" s="29" t="s">
        <v>145</v>
      </c>
      <c r="H93" s="29" t="s">
        <v>112</v>
      </c>
      <c r="I93" s="29" t="s">
        <v>110</v>
      </c>
      <c r="J93" s="29" t="s">
        <v>51</v>
      </c>
      <c r="K93" s="29" t="s">
        <v>52</v>
      </c>
      <c r="L93" s="29" t="s">
        <v>111</v>
      </c>
      <c r="M93" s="29" t="s">
        <v>58</v>
      </c>
    </row>
    <row r="94" spans="1:13" s="28" customFormat="1" ht="18.75">
      <c r="A94" s="31">
        <v>45378</v>
      </c>
      <c r="B94" s="32">
        <v>13.5</v>
      </c>
      <c r="C94" s="33">
        <v>17.955780000000001</v>
      </c>
      <c r="D94" s="33">
        <v>98.229349999999997</v>
      </c>
      <c r="E94" s="34">
        <v>418394.65459699999</v>
      </c>
      <c r="F94" s="34">
        <v>1985462.42062</v>
      </c>
      <c r="G94" s="29" t="s">
        <v>145</v>
      </c>
      <c r="H94" s="29" t="s">
        <v>110</v>
      </c>
      <c r="I94" s="29" t="s">
        <v>110</v>
      </c>
      <c r="J94" s="29" t="s">
        <v>51</v>
      </c>
      <c r="K94" s="29" t="s">
        <v>52</v>
      </c>
      <c r="L94" s="29" t="s">
        <v>111</v>
      </c>
      <c r="M94" s="29" t="s">
        <v>58</v>
      </c>
    </row>
    <row r="95" spans="1:13" s="28" customFormat="1" ht="18.75">
      <c r="A95" s="31">
        <v>45378</v>
      </c>
      <c r="B95" s="32">
        <v>13.5</v>
      </c>
      <c r="C95" s="33">
        <v>17.958680000000001</v>
      </c>
      <c r="D95" s="33">
        <v>98.224890000000002</v>
      </c>
      <c r="E95" s="34">
        <v>417923.69309900003</v>
      </c>
      <c r="F95" s="34">
        <v>1985785.25208</v>
      </c>
      <c r="G95" s="29" t="s">
        <v>145</v>
      </c>
      <c r="H95" s="29" t="s">
        <v>110</v>
      </c>
      <c r="I95" s="29" t="s">
        <v>110</v>
      </c>
      <c r="J95" s="29" t="s">
        <v>51</v>
      </c>
      <c r="K95" s="29" t="s">
        <v>52</v>
      </c>
      <c r="L95" s="29" t="s">
        <v>111</v>
      </c>
      <c r="M95" s="29" t="s">
        <v>58</v>
      </c>
    </row>
    <row r="96" spans="1:13" s="28" customFormat="1" ht="18.75">
      <c r="A96" s="31">
        <v>45378</v>
      </c>
      <c r="B96" s="32">
        <v>13.5</v>
      </c>
      <c r="C96" s="33">
        <v>17.964849999999998</v>
      </c>
      <c r="D96" s="33">
        <v>98.243679999999998</v>
      </c>
      <c r="E96" s="34">
        <v>419916.23852800002</v>
      </c>
      <c r="F96" s="34">
        <v>1986459.7231699999</v>
      </c>
      <c r="G96" s="29" t="s">
        <v>145</v>
      </c>
      <c r="H96" s="29" t="s">
        <v>110</v>
      </c>
      <c r="I96" s="29" t="s">
        <v>110</v>
      </c>
      <c r="J96" s="29" t="s">
        <v>51</v>
      </c>
      <c r="K96" s="29" t="s">
        <v>52</v>
      </c>
      <c r="L96" s="29" t="s">
        <v>111</v>
      </c>
      <c r="M96" s="29" t="s">
        <v>153</v>
      </c>
    </row>
    <row r="97" spans="1:13" s="28" customFormat="1" ht="18.75">
      <c r="A97" s="31">
        <v>45378</v>
      </c>
      <c r="B97" s="32">
        <v>13.5</v>
      </c>
      <c r="C97" s="33">
        <v>18.034759999999999</v>
      </c>
      <c r="D97" s="33">
        <v>98.375209999999996</v>
      </c>
      <c r="E97" s="34">
        <v>433869.99768799997</v>
      </c>
      <c r="F97" s="34">
        <v>1994142.89136</v>
      </c>
      <c r="G97" s="29" t="s">
        <v>145</v>
      </c>
      <c r="H97" s="29" t="s">
        <v>110</v>
      </c>
      <c r="I97" s="29" t="s">
        <v>110</v>
      </c>
      <c r="J97" s="29" t="s">
        <v>51</v>
      </c>
      <c r="K97" s="29" t="s">
        <v>52</v>
      </c>
      <c r="L97" s="29" t="s">
        <v>111</v>
      </c>
      <c r="M97" s="29" t="s">
        <v>58</v>
      </c>
    </row>
    <row r="98" spans="1:13" s="28" customFormat="1" ht="18.75">
      <c r="A98" s="31">
        <v>45378</v>
      </c>
      <c r="B98" s="32">
        <v>13.5</v>
      </c>
      <c r="C98" s="33">
        <v>18.834990000000001</v>
      </c>
      <c r="D98" s="33">
        <v>98.740020000000001</v>
      </c>
      <c r="E98" s="34">
        <v>472610.19926899998</v>
      </c>
      <c r="F98" s="34">
        <v>2082589.68349</v>
      </c>
      <c r="G98" s="29" t="s">
        <v>145</v>
      </c>
      <c r="H98" s="29" t="s">
        <v>49</v>
      </c>
      <c r="I98" s="29" t="s">
        <v>50</v>
      </c>
      <c r="J98" s="29" t="s">
        <v>51</v>
      </c>
      <c r="K98" s="29" t="s">
        <v>52</v>
      </c>
      <c r="L98" s="29" t="s">
        <v>116</v>
      </c>
      <c r="M98" s="29" t="s">
        <v>153</v>
      </c>
    </row>
    <row r="99" spans="1:13" s="28" customFormat="1" ht="18.75">
      <c r="A99" s="31">
        <v>45378</v>
      </c>
      <c r="B99" s="32">
        <v>13.5</v>
      </c>
      <c r="C99" s="33">
        <v>18.835540000000002</v>
      </c>
      <c r="D99" s="33">
        <v>98.744069999999994</v>
      </c>
      <c r="E99" s="34">
        <v>473036.97094999999</v>
      </c>
      <c r="F99" s="34">
        <v>2082649.9189899999</v>
      </c>
      <c r="G99" s="29" t="s">
        <v>145</v>
      </c>
      <c r="H99" s="29" t="s">
        <v>49</v>
      </c>
      <c r="I99" s="29" t="s">
        <v>50</v>
      </c>
      <c r="J99" s="29" t="s">
        <v>51</v>
      </c>
      <c r="K99" s="29" t="s">
        <v>52</v>
      </c>
      <c r="L99" s="29" t="s">
        <v>116</v>
      </c>
      <c r="M99" s="29" t="s">
        <v>58</v>
      </c>
    </row>
    <row r="100" spans="1:13" s="28" customFormat="1" ht="18.75">
      <c r="A100" s="31">
        <v>45378</v>
      </c>
      <c r="B100" s="32">
        <v>13.5</v>
      </c>
      <c r="C100" s="33">
        <v>18.85275</v>
      </c>
      <c r="D100" s="33">
        <v>98.737430000000003</v>
      </c>
      <c r="E100" s="34">
        <v>472340.24089900003</v>
      </c>
      <c r="F100" s="34">
        <v>2084555.1734499999</v>
      </c>
      <c r="G100" s="29" t="s">
        <v>145</v>
      </c>
      <c r="H100" s="29" t="s">
        <v>49</v>
      </c>
      <c r="I100" s="29" t="s">
        <v>50</v>
      </c>
      <c r="J100" s="29" t="s">
        <v>51</v>
      </c>
      <c r="K100" s="29" t="s">
        <v>52</v>
      </c>
      <c r="L100" s="29" t="s">
        <v>116</v>
      </c>
      <c r="M100" s="29" t="s">
        <v>58</v>
      </c>
    </row>
    <row r="101" spans="1:13" s="28" customFormat="1" ht="18.75">
      <c r="A101" s="31">
        <v>45378</v>
      </c>
      <c r="B101" s="32">
        <v>13.5</v>
      </c>
      <c r="C101" s="33">
        <v>18.853300000000001</v>
      </c>
      <c r="D101" s="33">
        <v>98.741529999999997</v>
      </c>
      <c r="E101" s="34">
        <v>472772.23588499997</v>
      </c>
      <c r="F101" s="34">
        <v>2084615.3946700001</v>
      </c>
      <c r="G101" s="29" t="s">
        <v>145</v>
      </c>
      <c r="H101" s="29" t="s">
        <v>49</v>
      </c>
      <c r="I101" s="29" t="s">
        <v>50</v>
      </c>
      <c r="J101" s="29" t="s">
        <v>51</v>
      </c>
      <c r="K101" s="29" t="s">
        <v>52</v>
      </c>
      <c r="L101" s="29" t="s">
        <v>116</v>
      </c>
      <c r="M101" s="29" t="s">
        <v>58</v>
      </c>
    </row>
    <row r="102" spans="1:13" s="28" customFormat="1" ht="18.75">
      <c r="A102" s="31">
        <v>45378</v>
      </c>
      <c r="B102" s="32">
        <v>13.5</v>
      </c>
      <c r="C102" s="33">
        <v>18.857399999999998</v>
      </c>
      <c r="D102" s="33">
        <v>98.745069999999998</v>
      </c>
      <c r="E102" s="34">
        <v>473145.80110899999</v>
      </c>
      <c r="F102" s="34">
        <v>2085068.5072399999</v>
      </c>
      <c r="G102" s="29" t="s">
        <v>145</v>
      </c>
      <c r="H102" s="29" t="s">
        <v>49</v>
      </c>
      <c r="I102" s="29" t="s">
        <v>50</v>
      </c>
      <c r="J102" s="29" t="s">
        <v>51</v>
      </c>
      <c r="K102" s="29" t="s">
        <v>52</v>
      </c>
      <c r="L102" s="29" t="s">
        <v>116</v>
      </c>
      <c r="M102" s="29" t="s">
        <v>58</v>
      </c>
    </row>
    <row r="103" spans="1:13" s="28" customFormat="1" ht="18.75">
      <c r="A103" s="31">
        <v>45378</v>
      </c>
      <c r="B103" s="32">
        <v>13.5</v>
      </c>
      <c r="C103" s="33">
        <v>18.865559999999999</v>
      </c>
      <c r="D103" s="33">
        <v>98.645579999999995</v>
      </c>
      <c r="E103" s="34">
        <v>462667.28824199998</v>
      </c>
      <c r="F103" s="34">
        <v>2085989.4064</v>
      </c>
      <c r="G103" s="29" t="s">
        <v>145</v>
      </c>
      <c r="H103" s="29" t="s">
        <v>223</v>
      </c>
      <c r="I103" s="29" t="s">
        <v>50</v>
      </c>
      <c r="J103" s="29" t="s">
        <v>51</v>
      </c>
      <c r="K103" s="29" t="s">
        <v>52</v>
      </c>
      <c r="L103" s="29" t="s">
        <v>116</v>
      </c>
      <c r="M103" s="29" t="s">
        <v>58</v>
      </c>
    </row>
    <row r="104" spans="1:13" s="28" customFormat="1" ht="18.75">
      <c r="A104" s="31">
        <v>45378</v>
      </c>
      <c r="B104" s="32">
        <v>13.5</v>
      </c>
      <c r="C104" s="33">
        <v>18.866129999999998</v>
      </c>
      <c r="D104" s="33">
        <v>98.649699999999996</v>
      </c>
      <c r="E104" s="34">
        <v>463101.39607700001</v>
      </c>
      <c r="F104" s="34">
        <v>2086051.6126699999</v>
      </c>
      <c r="G104" s="29" t="s">
        <v>145</v>
      </c>
      <c r="H104" s="29" t="s">
        <v>223</v>
      </c>
      <c r="I104" s="29" t="s">
        <v>50</v>
      </c>
      <c r="J104" s="29" t="s">
        <v>51</v>
      </c>
      <c r="K104" s="29" t="s">
        <v>52</v>
      </c>
      <c r="L104" s="29" t="s">
        <v>116</v>
      </c>
      <c r="M104" s="29" t="s">
        <v>58</v>
      </c>
    </row>
    <row r="105" spans="1:13" s="28" customFormat="1" ht="18.75">
      <c r="A105" s="31">
        <v>45378</v>
      </c>
      <c r="B105" s="32">
        <v>13.5</v>
      </c>
      <c r="C105" s="33">
        <v>18.86909</v>
      </c>
      <c r="D105" s="33">
        <v>98.644970000000001</v>
      </c>
      <c r="E105" s="34">
        <v>462603.816108</v>
      </c>
      <c r="F105" s="34">
        <v>2086380.1221400001</v>
      </c>
      <c r="G105" s="29" t="s">
        <v>145</v>
      </c>
      <c r="H105" s="29" t="s">
        <v>223</v>
      </c>
      <c r="I105" s="29" t="s">
        <v>50</v>
      </c>
      <c r="J105" s="29" t="s">
        <v>51</v>
      </c>
      <c r="K105" s="29" t="s">
        <v>52</v>
      </c>
      <c r="L105" s="29" t="s">
        <v>116</v>
      </c>
      <c r="M105" s="29" t="s">
        <v>58</v>
      </c>
    </row>
    <row r="106" spans="1:13" s="28" customFormat="1" ht="18.75">
      <c r="A106" s="31">
        <v>45378</v>
      </c>
      <c r="B106" s="32">
        <v>13.5</v>
      </c>
      <c r="C106" s="33">
        <v>18.86965</v>
      </c>
      <c r="D106" s="33">
        <v>98.649100000000004</v>
      </c>
      <c r="E106" s="34">
        <v>463038.96626199997</v>
      </c>
      <c r="F106" s="34">
        <v>2086441.21823</v>
      </c>
      <c r="G106" s="29" t="s">
        <v>145</v>
      </c>
      <c r="H106" s="29" t="s">
        <v>223</v>
      </c>
      <c r="I106" s="29" t="s">
        <v>50</v>
      </c>
      <c r="J106" s="29" t="s">
        <v>51</v>
      </c>
      <c r="K106" s="29" t="s">
        <v>52</v>
      </c>
      <c r="L106" s="29" t="s">
        <v>116</v>
      </c>
      <c r="M106" s="29" t="s">
        <v>58</v>
      </c>
    </row>
    <row r="107" spans="1:13" s="28" customFormat="1" ht="18.75">
      <c r="A107" s="31">
        <v>45378</v>
      </c>
      <c r="B107" s="32">
        <v>13.5</v>
      </c>
      <c r="C107" s="33">
        <v>18.90089</v>
      </c>
      <c r="D107" s="33">
        <v>98.614090000000004</v>
      </c>
      <c r="E107" s="34">
        <v>459358.78295600001</v>
      </c>
      <c r="F107" s="34">
        <v>2089905.5438099999</v>
      </c>
      <c r="G107" s="29" t="s">
        <v>145</v>
      </c>
      <c r="H107" s="29" t="s">
        <v>223</v>
      </c>
      <c r="I107" s="29" t="s">
        <v>50</v>
      </c>
      <c r="J107" s="29" t="s">
        <v>51</v>
      </c>
      <c r="K107" s="29" t="s">
        <v>52</v>
      </c>
      <c r="L107" s="29" t="s">
        <v>116</v>
      </c>
      <c r="M107" s="29" t="s">
        <v>58</v>
      </c>
    </row>
    <row r="108" spans="1:13" s="28" customFormat="1" ht="18.75">
      <c r="A108" s="31">
        <v>45378</v>
      </c>
      <c r="B108" s="32">
        <v>13.5</v>
      </c>
      <c r="C108" s="33">
        <v>18.946539999999999</v>
      </c>
      <c r="D108" s="33">
        <v>98.501450000000006</v>
      </c>
      <c r="E108" s="34">
        <v>447510.40561900003</v>
      </c>
      <c r="F108" s="34">
        <v>2094986.38598</v>
      </c>
      <c r="G108" s="29" t="s">
        <v>145</v>
      </c>
      <c r="H108" s="29" t="s">
        <v>270</v>
      </c>
      <c r="I108" s="29" t="s">
        <v>50</v>
      </c>
      <c r="J108" s="29" t="s">
        <v>51</v>
      </c>
      <c r="K108" s="29" t="s">
        <v>52</v>
      </c>
      <c r="L108" s="29" t="s">
        <v>116</v>
      </c>
      <c r="M108" s="29" t="s">
        <v>58</v>
      </c>
    </row>
    <row r="109" spans="1:13" s="28" customFormat="1" ht="18.75">
      <c r="A109" s="31">
        <v>45378</v>
      </c>
      <c r="B109" s="32">
        <v>13.5</v>
      </c>
      <c r="C109" s="33">
        <v>19.694500000000001</v>
      </c>
      <c r="D109" s="33">
        <v>99.230130000000003</v>
      </c>
      <c r="E109" s="34">
        <v>524118.951565</v>
      </c>
      <c r="F109" s="34">
        <v>2177691.57907</v>
      </c>
      <c r="G109" s="29" t="s">
        <v>145</v>
      </c>
      <c r="H109" s="29" t="s">
        <v>100</v>
      </c>
      <c r="I109" s="29" t="s">
        <v>101</v>
      </c>
      <c r="J109" s="29" t="s">
        <v>51</v>
      </c>
      <c r="K109" s="29" t="s">
        <v>52</v>
      </c>
      <c r="L109" s="29" t="s">
        <v>275</v>
      </c>
      <c r="M109" s="29" t="s">
        <v>58</v>
      </c>
    </row>
    <row r="110" spans="1:13" s="28" customFormat="1" ht="18.75">
      <c r="A110" s="31">
        <v>45378</v>
      </c>
      <c r="B110" s="32">
        <v>13.5</v>
      </c>
      <c r="C110" s="33">
        <v>19.694739999999999</v>
      </c>
      <c r="D110" s="33">
        <v>99.175439999999995</v>
      </c>
      <c r="E110" s="34">
        <v>518387.08055399999</v>
      </c>
      <c r="F110" s="34">
        <v>2177711.2999700001</v>
      </c>
      <c r="G110" s="29" t="s">
        <v>145</v>
      </c>
      <c r="H110" s="29" t="s">
        <v>100</v>
      </c>
      <c r="I110" s="29" t="s">
        <v>101</v>
      </c>
      <c r="J110" s="29" t="s">
        <v>51</v>
      </c>
      <c r="K110" s="29" t="s">
        <v>52</v>
      </c>
      <c r="L110" s="29" t="s">
        <v>275</v>
      </c>
      <c r="M110" s="29" t="s">
        <v>58</v>
      </c>
    </row>
    <row r="111" spans="1:13" s="28" customFormat="1" ht="18.75">
      <c r="A111" s="31">
        <v>45378</v>
      </c>
      <c r="B111" s="32">
        <v>13.5</v>
      </c>
      <c r="C111" s="33">
        <v>20.017890000000001</v>
      </c>
      <c r="D111" s="33">
        <v>99.41337</v>
      </c>
      <c r="E111" s="34">
        <v>543236.06488099997</v>
      </c>
      <c r="F111" s="34">
        <v>2213514.4074200001</v>
      </c>
      <c r="G111" s="29" t="s">
        <v>145</v>
      </c>
      <c r="H111" s="29" t="s">
        <v>136</v>
      </c>
      <c r="I111" s="29" t="s">
        <v>137</v>
      </c>
      <c r="J111" s="29" t="s">
        <v>51</v>
      </c>
      <c r="K111" s="29" t="s">
        <v>52</v>
      </c>
      <c r="L111" s="29" t="s">
        <v>275</v>
      </c>
      <c r="M111" s="29" t="s">
        <v>153</v>
      </c>
    </row>
    <row r="112" spans="1:13" s="28" customFormat="1" ht="18.75">
      <c r="A112" s="31">
        <v>45378</v>
      </c>
      <c r="B112" s="32">
        <v>13.5</v>
      </c>
      <c r="C112" s="33">
        <v>18.11646</v>
      </c>
      <c r="D112" s="33">
        <v>98.213819999999998</v>
      </c>
      <c r="E112" s="34">
        <v>416825.609421</v>
      </c>
      <c r="F112" s="34">
        <v>2003247.7485199999</v>
      </c>
      <c r="G112" s="29" t="s">
        <v>145</v>
      </c>
      <c r="H112" s="29" t="s">
        <v>322</v>
      </c>
      <c r="I112" s="29" t="s">
        <v>131</v>
      </c>
      <c r="J112" s="29" t="s">
        <v>51</v>
      </c>
      <c r="K112" s="29" t="s">
        <v>52</v>
      </c>
      <c r="L112" s="29" t="s">
        <v>323</v>
      </c>
      <c r="M112" s="29" t="s">
        <v>153</v>
      </c>
    </row>
    <row r="113" spans="1:13" s="28" customFormat="1" ht="18.75">
      <c r="A113" s="31">
        <v>45378</v>
      </c>
      <c r="B113" s="32">
        <v>13.5</v>
      </c>
      <c r="C113" s="33">
        <v>18.824850000000001</v>
      </c>
      <c r="D113" s="33">
        <v>99.305300000000003</v>
      </c>
      <c r="E113" s="34">
        <v>532166.38390100002</v>
      </c>
      <c r="F113" s="34">
        <v>2081475.32681</v>
      </c>
      <c r="G113" s="29" t="s">
        <v>145</v>
      </c>
      <c r="H113" s="29" t="s">
        <v>327</v>
      </c>
      <c r="I113" s="29" t="s">
        <v>328</v>
      </c>
      <c r="J113" s="29" t="s">
        <v>51</v>
      </c>
      <c r="K113" s="29" t="s">
        <v>52</v>
      </c>
      <c r="L113" s="29" t="s">
        <v>329</v>
      </c>
      <c r="M113" s="29" t="s">
        <v>153</v>
      </c>
    </row>
    <row r="114" spans="1:13" s="28" customFormat="1" ht="18.75">
      <c r="A114" s="31">
        <v>45378</v>
      </c>
      <c r="B114" s="32">
        <v>13.5</v>
      </c>
      <c r="C114" s="33">
        <v>18.828589999999998</v>
      </c>
      <c r="D114" s="33">
        <v>98.817130000000006</v>
      </c>
      <c r="E114" s="34">
        <v>480733.30406400003</v>
      </c>
      <c r="F114" s="34">
        <v>2081871.4117099999</v>
      </c>
      <c r="G114" s="29" t="s">
        <v>145</v>
      </c>
      <c r="H114" s="29" t="s">
        <v>92</v>
      </c>
      <c r="I114" s="29" t="s">
        <v>93</v>
      </c>
      <c r="J114" s="29" t="s">
        <v>51</v>
      </c>
      <c r="K114" s="29" t="s">
        <v>52</v>
      </c>
      <c r="L114" s="29" t="s">
        <v>350</v>
      </c>
      <c r="M114" s="29" t="s">
        <v>58</v>
      </c>
    </row>
    <row r="115" spans="1:13" s="28" customFormat="1" ht="18.75">
      <c r="A115" s="31">
        <v>45378</v>
      </c>
      <c r="B115" s="32">
        <v>13.5</v>
      </c>
      <c r="C115" s="33">
        <v>18.147680000000001</v>
      </c>
      <c r="D115" s="33">
        <v>98.649500000000003</v>
      </c>
      <c r="E115" s="34">
        <v>462925.972832</v>
      </c>
      <c r="F115" s="34">
        <v>2006559.7285</v>
      </c>
      <c r="G115" s="29" t="s">
        <v>145</v>
      </c>
      <c r="H115" s="29" t="s">
        <v>351</v>
      </c>
      <c r="I115" s="29" t="s">
        <v>131</v>
      </c>
      <c r="J115" s="29" t="s">
        <v>51</v>
      </c>
      <c r="K115" s="29" t="s">
        <v>52</v>
      </c>
      <c r="L115" s="29" t="s">
        <v>352</v>
      </c>
      <c r="M115" s="29" t="s">
        <v>58</v>
      </c>
    </row>
    <row r="116" spans="1:13" s="28" customFormat="1" ht="18.75">
      <c r="A116" s="31">
        <v>45378</v>
      </c>
      <c r="B116" s="32">
        <v>13.5</v>
      </c>
      <c r="C116" s="33">
        <v>18.154129999999999</v>
      </c>
      <c r="D116" s="33">
        <v>98.644329999999997</v>
      </c>
      <c r="E116" s="34">
        <v>462380.49207799998</v>
      </c>
      <c r="F116" s="34">
        <v>2007274.40341</v>
      </c>
      <c r="G116" s="29" t="s">
        <v>145</v>
      </c>
      <c r="H116" s="29" t="s">
        <v>351</v>
      </c>
      <c r="I116" s="29" t="s">
        <v>131</v>
      </c>
      <c r="J116" s="29" t="s">
        <v>51</v>
      </c>
      <c r="K116" s="29" t="s">
        <v>52</v>
      </c>
      <c r="L116" s="29" t="s">
        <v>352</v>
      </c>
      <c r="M116" s="29" t="s">
        <v>58</v>
      </c>
    </row>
    <row r="117" spans="1:13" s="28" customFormat="1" ht="18.75">
      <c r="A117" s="31">
        <v>45378</v>
      </c>
      <c r="B117" s="32">
        <v>13.5</v>
      </c>
      <c r="C117" s="33">
        <v>18.053039999999999</v>
      </c>
      <c r="D117" s="33">
        <v>98.430599999999998</v>
      </c>
      <c r="E117" s="34">
        <v>439739.06355299999</v>
      </c>
      <c r="F117" s="34">
        <v>1996146.49364</v>
      </c>
      <c r="G117" s="29" t="s">
        <v>145</v>
      </c>
      <c r="H117" s="29" t="s">
        <v>130</v>
      </c>
      <c r="I117" s="29" t="s">
        <v>131</v>
      </c>
      <c r="J117" s="29" t="s">
        <v>51</v>
      </c>
      <c r="K117" s="29" t="s">
        <v>52</v>
      </c>
      <c r="L117" s="29" t="s">
        <v>132</v>
      </c>
      <c r="M117" s="29" t="s">
        <v>153</v>
      </c>
    </row>
    <row r="118" spans="1:13" s="28" customFormat="1" ht="18.75">
      <c r="A118" s="31">
        <v>45378</v>
      </c>
      <c r="B118" s="32">
        <v>13.5</v>
      </c>
      <c r="C118" s="33">
        <v>18.287520000000001</v>
      </c>
      <c r="D118" s="33">
        <v>98.260630000000006</v>
      </c>
      <c r="E118" s="34">
        <v>421854.430223</v>
      </c>
      <c r="F118" s="34">
        <v>2022154.3327299999</v>
      </c>
      <c r="G118" s="29" t="s">
        <v>145</v>
      </c>
      <c r="H118" s="29" t="s">
        <v>236</v>
      </c>
      <c r="I118" s="29" t="s">
        <v>237</v>
      </c>
      <c r="J118" s="29" t="s">
        <v>51</v>
      </c>
      <c r="K118" s="29" t="s">
        <v>52</v>
      </c>
      <c r="L118" s="29" t="s">
        <v>239</v>
      </c>
      <c r="M118" s="29" t="s">
        <v>153</v>
      </c>
    </row>
    <row r="119" spans="1:13" s="28" customFormat="1" ht="18.75">
      <c r="A119" s="31">
        <v>45378</v>
      </c>
      <c r="B119" s="32">
        <v>13.5</v>
      </c>
      <c r="C119" s="33">
        <v>18.290420000000001</v>
      </c>
      <c r="D119" s="33">
        <v>98.256129999999999</v>
      </c>
      <c r="E119" s="34">
        <v>421380.10160400002</v>
      </c>
      <c r="F119" s="34">
        <v>2022477.1408800001</v>
      </c>
      <c r="G119" s="29" t="s">
        <v>145</v>
      </c>
      <c r="H119" s="29" t="s">
        <v>236</v>
      </c>
      <c r="I119" s="29" t="s">
        <v>237</v>
      </c>
      <c r="J119" s="29" t="s">
        <v>51</v>
      </c>
      <c r="K119" s="29" t="s">
        <v>52</v>
      </c>
      <c r="L119" s="29" t="s">
        <v>239</v>
      </c>
      <c r="M119" s="29" t="s">
        <v>153</v>
      </c>
    </row>
    <row r="120" spans="1:13" s="28" customFormat="1" ht="18.75">
      <c r="A120" s="31">
        <v>45378</v>
      </c>
      <c r="B120" s="32">
        <v>13.5</v>
      </c>
      <c r="C120" s="33">
        <v>18.290990000000001</v>
      </c>
      <c r="D120" s="33">
        <v>98.260189999999994</v>
      </c>
      <c r="E120" s="34">
        <v>421809.479445</v>
      </c>
      <c r="F120" s="34">
        <v>2022538.46584</v>
      </c>
      <c r="G120" s="29" t="s">
        <v>145</v>
      </c>
      <c r="H120" s="29" t="s">
        <v>236</v>
      </c>
      <c r="I120" s="29" t="s">
        <v>237</v>
      </c>
      <c r="J120" s="29" t="s">
        <v>51</v>
      </c>
      <c r="K120" s="29" t="s">
        <v>52</v>
      </c>
      <c r="L120" s="29" t="s">
        <v>239</v>
      </c>
      <c r="M120" s="29" t="s">
        <v>58</v>
      </c>
    </row>
    <row r="121" spans="1:13" s="28" customFormat="1" ht="18.75">
      <c r="A121" s="31">
        <v>45378</v>
      </c>
      <c r="B121" s="32">
        <v>13.5</v>
      </c>
      <c r="C121" s="33">
        <v>18.377890000000001</v>
      </c>
      <c r="D121" s="33">
        <v>98.365470000000002</v>
      </c>
      <c r="E121" s="34">
        <v>432970.41838699998</v>
      </c>
      <c r="F121" s="34">
        <v>2032111.6684399999</v>
      </c>
      <c r="G121" s="29" t="s">
        <v>145</v>
      </c>
      <c r="H121" s="29" t="s">
        <v>354</v>
      </c>
      <c r="I121" s="29" t="s">
        <v>237</v>
      </c>
      <c r="J121" s="29" t="s">
        <v>51</v>
      </c>
      <c r="K121" s="29" t="s">
        <v>52</v>
      </c>
      <c r="L121" s="29" t="s">
        <v>239</v>
      </c>
      <c r="M121" s="29" t="s">
        <v>153</v>
      </c>
    </row>
    <row r="122" spans="1:13" s="28" customFormat="1" ht="18.75">
      <c r="A122" s="31">
        <v>45378</v>
      </c>
      <c r="B122" s="32">
        <v>13.5</v>
      </c>
      <c r="C122" s="33">
        <v>18.378450000000001</v>
      </c>
      <c r="D122" s="33">
        <v>98.369579999999999</v>
      </c>
      <c r="E122" s="34">
        <v>433404.81388500001</v>
      </c>
      <c r="F122" s="34">
        <v>2032172.11898</v>
      </c>
      <c r="G122" s="29" t="s">
        <v>145</v>
      </c>
      <c r="H122" s="29" t="s">
        <v>354</v>
      </c>
      <c r="I122" s="29" t="s">
        <v>237</v>
      </c>
      <c r="J122" s="29" t="s">
        <v>51</v>
      </c>
      <c r="K122" s="29" t="s">
        <v>52</v>
      </c>
      <c r="L122" s="29" t="s">
        <v>239</v>
      </c>
      <c r="M122" s="29" t="s">
        <v>58</v>
      </c>
    </row>
    <row r="123" spans="1:13" s="28" customFormat="1" ht="18.75">
      <c r="A123" s="31">
        <v>45378</v>
      </c>
      <c r="B123" s="32">
        <v>13.5</v>
      </c>
      <c r="C123" s="33">
        <v>18.37903</v>
      </c>
      <c r="D123" s="33">
        <v>98.373729999999995</v>
      </c>
      <c r="E123" s="34">
        <v>433843.43950699997</v>
      </c>
      <c r="F123" s="34">
        <v>2032234.77761</v>
      </c>
      <c r="G123" s="29" t="s">
        <v>145</v>
      </c>
      <c r="H123" s="29" t="s">
        <v>354</v>
      </c>
      <c r="I123" s="29" t="s">
        <v>237</v>
      </c>
      <c r="J123" s="29" t="s">
        <v>51</v>
      </c>
      <c r="K123" s="29" t="s">
        <v>52</v>
      </c>
      <c r="L123" s="29" t="s">
        <v>239</v>
      </c>
      <c r="M123" s="29" t="s">
        <v>58</v>
      </c>
    </row>
    <row r="124" spans="1:13" s="28" customFormat="1" ht="18.75">
      <c r="A124" s="31">
        <v>45378</v>
      </c>
      <c r="B124" s="32">
        <v>13.5</v>
      </c>
      <c r="C124" s="33">
        <v>18.75018</v>
      </c>
      <c r="D124" s="33">
        <v>98.280519999999996</v>
      </c>
      <c r="E124" s="34">
        <v>424160.92524299998</v>
      </c>
      <c r="F124" s="34">
        <v>2073338.8573799999</v>
      </c>
      <c r="G124" s="29" t="s">
        <v>145</v>
      </c>
      <c r="H124" s="29" t="s">
        <v>238</v>
      </c>
      <c r="I124" s="29" t="s">
        <v>237</v>
      </c>
      <c r="J124" s="29" t="s">
        <v>51</v>
      </c>
      <c r="K124" s="29" t="s">
        <v>52</v>
      </c>
      <c r="L124" s="29" t="s">
        <v>239</v>
      </c>
      <c r="M124" s="29" t="s">
        <v>153</v>
      </c>
    </row>
    <row r="125" spans="1:13" s="28" customFormat="1" ht="18.75">
      <c r="A125" s="31">
        <v>45378</v>
      </c>
      <c r="B125" s="32">
        <v>13.5</v>
      </c>
      <c r="C125" s="33">
        <v>18.891760000000001</v>
      </c>
      <c r="D125" s="33">
        <v>98.445670000000007</v>
      </c>
      <c r="E125" s="34">
        <v>441618.48223999998</v>
      </c>
      <c r="F125" s="34">
        <v>2088942.4479499999</v>
      </c>
      <c r="G125" s="29" t="s">
        <v>145</v>
      </c>
      <c r="H125" s="29" t="s">
        <v>355</v>
      </c>
      <c r="I125" s="29" t="s">
        <v>356</v>
      </c>
      <c r="J125" s="29" t="s">
        <v>51</v>
      </c>
      <c r="K125" s="29" t="s">
        <v>52</v>
      </c>
      <c r="L125" s="29" t="s">
        <v>239</v>
      </c>
      <c r="M125" s="29" t="s">
        <v>58</v>
      </c>
    </row>
    <row r="126" spans="1:13" s="28" customFormat="1" ht="18.75">
      <c r="A126" s="31">
        <v>45378</v>
      </c>
      <c r="B126" s="32">
        <v>13.5</v>
      </c>
      <c r="C126" s="33">
        <v>18.892440000000001</v>
      </c>
      <c r="D126" s="33">
        <v>98.446119999999993</v>
      </c>
      <c r="E126" s="34">
        <v>441666.11251499999</v>
      </c>
      <c r="F126" s="34">
        <v>2089017.5419600001</v>
      </c>
      <c r="G126" s="29" t="s">
        <v>145</v>
      </c>
      <c r="H126" s="29" t="s">
        <v>355</v>
      </c>
      <c r="I126" s="29" t="s">
        <v>356</v>
      </c>
      <c r="J126" s="29" t="s">
        <v>51</v>
      </c>
      <c r="K126" s="29" t="s">
        <v>52</v>
      </c>
      <c r="L126" s="29" t="s">
        <v>239</v>
      </c>
      <c r="M126" s="29" t="s">
        <v>58</v>
      </c>
    </row>
    <row r="127" spans="1:13" s="28" customFormat="1" ht="18.75">
      <c r="A127" s="31">
        <v>45378</v>
      </c>
      <c r="B127" s="32">
        <v>13.5</v>
      </c>
      <c r="C127" s="33">
        <v>19.035679999999999</v>
      </c>
      <c r="D127" s="33">
        <v>98.263440000000003</v>
      </c>
      <c r="E127" s="34">
        <v>422491.98551999999</v>
      </c>
      <c r="F127" s="34">
        <v>2104937.8697700002</v>
      </c>
      <c r="G127" s="29" t="s">
        <v>145</v>
      </c>
      <c r="H127" s="29" t="s">
        <v>357</v>
      </c>
      <c r="I127" s="29" t="s">
        <v>356</v>
      </c>
      <c r="J127" s="29" t="s">
        <v>51</v>
      </c>
      <c r="K127" s="29" t="s">
        <v>52</v>
      </c>
      <c r="L127" s="29" t="s">
        <v>239</v>
      </c>
      <c r="M127" s="29" t="s">
        <v>58</v>
      </c>
    </row>
    <row r="128" spans="1:13" s="28" customFormat="1" ht="18.75">
      <c r="A128" s="31">
        <v>45378</v>
      </c>
      <c r="B128" s="32">
        <v>13.5</v>
      </c>
      <c r="C128" s="33">
        <v>19.038599999999999</v>
      </c>
      <c r="D128" s="33">
        <v>98.25882</v>
      </c>
      <c r="E128" s="34">
        <v>422007.166165</v>
      </c>
      <c r="F128" s="34">
        <v>2105263.0290600001</v>
      </c>
      <c r="G128" s="29" t="s">
        <v>145</v>
      </c>
      <c r="H128" s="29" t="s">
        <v>357</v>
      </c>
      <c r="I128" s="29" t="s">
        <v>356</v>
      </c>
      <c r="J128" s="29" t="s">
        <v>51</v>
      </c>
      <c r="K128" s="29" t="s">
        <v>52</v>
      </c>
      <c r="L128" s="29" t="s">
        <v>239</v>
      </c>
      <c r="M128" s="29" t="s">
        <v>58</v>
      </c>
    </row>
    <row r="129" spans="1:13" s="28" customFormat="1" ht="18.75">
      <c r="A129" s="31">
        <v>45378</v>
      </c>
      <c r="B129" s="32">
        <v>13.5</v>
      </c>
      <c r="C129" s="33">
        <v>19.039159999999999</v>
      </c>
      <c r="D129" s="33">
        <v>98.262889999999999</v>
      </c>
      <c r="E129" s="34">
        <v>422435.722671</v>
      </c>
      <c r="F129" s="34">
        <v>2105323.1936900001</v>
      </c>
      <c r="G129" s="29" t="s">
        <v>145</v>
      </c>
      <c r="H129" s="29" t="s">
        <v>357</v>
      </c>
      <c r="I129" s="29" t="s">
        <v>356</v>
      </c>
      <c r="J129" s="29" t="s">
        <v>51</v>
      </c>
      <c r="K129" s="29" t="s">
        <v>52</v>
      </c>
      <c r="L129" s="29" t="s">
        <v>239</v>
      </c>
      <c r="M129" s="29" t="s">
        <v>58</v>
      </c>
    </row>
    <row r="130" spans="1:13" s="28" customFormat="1" ht="18.75">
      <c r="A130" s="31">
        <v>45378</v>
      </c>
      <c r="B130" s="32">
        <v>13.5</v>
      </c>
      <c r="C130" s="33">
        <v>19.042649999999998</v>
      </c>
      <c r="D130" s="33">
        <v>98.262360000000001</v>
      </c>
      <c r="E130" s="34">
        <v>422381.57176199998</v>
      </c>
      <c r="F130" s="34">
        <v>2105709.6157200001</v>
      </c>
      <c r="G130" s="29" t="s">
        <v>145</v>
      </c>
      <c r="H130" s="29" t="s">
        <v>357</v>
      </c>
      <c r="I130" s="29" t="s">
        <v>356</v>
      </c>
      <c r="J130" s="29" t="s">
        <v>51</v>
      </c>
      <c r="K130" s="29" t="s">
        <v>52</v>
      </c>
      <c r="L130" s="29" t="s">
        <v>239</v>
      </c>
      <c r="M130" s="29" t="s">
        <v>58</v>
      </c>
    </row>
    <row r="131" spans="1:13" s="28" customFormat="1" ht="18.75">
      <c r="A131" s="31">
        <v>45378</v>
      </c>
      <c r="B131" s="32">
        <v>13.5</v>
      </c>
      <c r="C131" s="33">
        <v>19.043220000000002</v>
      </c>
      <c r="D131" s="33">
        <v>98.266480000000001</v>
      </c>
      <c r="E131" s="34">
        <v>422815.38251299999</v>
      </c>
      <c r="F131" s="34">
        <v>2105770.87322</v>
      </c>
      <c r="G131" s="29" t="s">
        <v>145</v>
      </c>
      <c r="H131" s="29" t="s">
        <v>357</v>
      </c>
      <c r="I131" s="29" t="s">
        <v>356</v>
      </c>
      <c r="J131" s="29" t="s">
        <v>51</v>
      </c>
      <c r="K131" s="29" t="s">
        <v>52</v>
      </c>
      <c r="L131" s="29" t="s">
        <v>239</v>
      </c>
      <c r="M131" s="29" t="s">
        <v>58</v>
      </c>
    </row>
    <row r="132" spans="1:13" s="28" customFormat="1" ht="18.75">
      <c r="A132" s="31">
        <v>45378</v>
      </c>
      <c r="B132" s="32">
        <v>13.5</v>
      </c>
      <c r="C132" s="33">
        <v>19.044979999999999</v>
      </c>
      <c r="D132" s="33">
        <v>98.253600000000006</v>
      </c>
      <c r="E132" s="34">
        <v>421460.85259899998</v>
      </c>
      <c r="F132" s="34">
        <v>2105971.3389400002</v>
      </c>
      <c r="G132" s="29" t="s">
        <v>145</v>
      </c>
      <c r="H132" s="29" t="s">
        <v>357</v>
      </c>
      <c r="I132" s="29" t="s">
        <v>356</v>
      </c>
      <c r="J132" s="29" t="s">
        <v>51</v>
      </c>
      <c r="K132" s="29" t="s">
        <v>52</v>
      </c>
      <c r="L132" s="29" t="s">
        <v>239</v>
      </c>
      <c r="M132" s="29" t="s">
        <v>58</v>
      </c>
    </row>
    <row r="133" spans="1:13" s="28" customFormat="1" ht="18.75">
      <c r="A133" s="31">
        <v>45378</v>
      </c>
      <c r="B133" s="32">
        <v>13.5</v>
      </c>
      <c r="C133" s="33">
        <v>19.047889999999999</v>
      </c>
      <c r="D133" s="33">
        <v>98.248949999999994</v>
      </c>
      <c r="E133" s="34">
        <v>420972.91668000002</v>
      </c>
      <c r="F133" s="34">
        <v>2106295.4341699998</v>
      </c>
      <c r="G133" s="29" t="s">
        <v>145</v>
      </c>
      <c r="H133" s="29" t="s">
        <v>357</v>
      </c>
      <c r="I133" s="29" t="s">
        <v>356</v>
      </c>
      <c r="J133" s="29" t="s">
        <v>51</v>
      </c>
      <c r="K133" s="29" t="s">
        <v>52</v>
      </c>
      <c r="L133" s="29" t="s">
        <v>239</v>
      </c>
      <c r="M133" s="29" t="s">
        <v>58</v>
      </c>
    </row>
    <row r="134" spans="1:13" s="28" customFormat="1" ht="18.75">
      <c r="A134" s="31">
        <v>45378</v>
      </c>
      <c r="B134" s="32">
        <v>13.5</v>
      </c>
      <c r="C134" s="33">
        <v>19.303349999999998</v>
      </c>
      <c r="D134" s="33">
        <v>98.830410000000001</v>
      </c>
      <c r="E134" s="34">
        <v>482183.24431699998</v>
      </c>
      <c r="F134" s="34">
        <v>2134401.7286</v>
      </c>
      <c r="G134" s="29" t="s">
        <v>145</v>
      </c>
      <c r="H134" s="29" t="s">
        <v>169</v>
      </c>
      <c r="I134" s="29" t="s">
        <v>86</v>
      </c>
      <c r="J134" s="29" t="s">
        <v>51</v>
      </c>
      <c r="K134" s="29" t="s">
        <v>52</v>
      </c>
      <c r="L134" s="29" t="s">
        <v>135</v>
      </c>
      <c r="M134" s="29" t="s">
        <v>58</v>
      </c>
    </row>
    <row r="135" spans="1:13" s="28" customFormat="1" ht="18.75">
      <c r="A135" s="31">
        <v>45378</v>
      </c>
      <c r="B135" s="32">
        <v>13.5</v>
      </c>
      <c r="C135" s="33">
        <v>19.402180000000001</v>
      </c>
      <c r="D135" s="33">
        <v>99.011719999999997</v>
      </c>
      <c r="E135" s="34">
        <v>501230.53495900001</v>
      </c>
      <c r="F135" s="34">
        <v>2145328.7952200002</v>
      </c>
      <c r="G135" s="29" t="s">
        <v>145</v>
      </c>
      <c r="H135" s="29" t="s">
        <v>86</v>
      </c>
      <c r="I135" s="29" t="s">
        <v>86</v>
      </c>
      <c r="J135" s="29" t="s">
        <v>51</v>
      </c>
      <c r="K135" s="29" t="s">
        <v>52</v>
      </c>
      <c r="L135" s="29" t="s">
        <v>135</v>
      </c>
      <c r="M135" s="29" t="s">
        <v>58</v>
      </c>
    </row>
    <row r="136" spans="1:13" s="28" customFormat="1" ht="18.75">
      <c r="A136" s="31">
        <v>45378</v>
      </c>
      <c r="B136" s="32">
        <v>13.5</v>
      </c>
      <c r="C136" s="33">
        <v>19.511839999999999</v>
      </c>
      <c r="D136" s="33">
        <v>99.058300000000003</v>
      </c>
      <c r="E136" s="34">
        <v>506117.06450099999</v>
      </c>
      <c r="F136" s="34">
        <v>2157464.0347899999</v>
      </c>
      <c r="G136" s="29" t="s">
        <v>145</v>
      </c>
      <c r="H136" s="29" t="s">
        <v>170</v>
      </c>
      <c r="I136" s="29" t="s">
        <v>86</v>
      </c>
      <c r="J136" s="29" t="s">
        <v>51</v>
      </c>
      <c r="K136" s="29" t="s">
        <v>52</v>
      </c>
      <c r="L136" s="29" t="s">
        <v>135</v>
      </c>
      <c r="M136" s="29" t="s">
        <v>58</v>
      </c>
    </row>
    <row r="137" spans="1:13" s="28" customFormat="1" ht="18.75">
      <c r="A137" s="31">
        <v>45378</v>
      </c>
      <c r="B137" s="32">
        <v>13.5</v>
      </c>
      <c r="C137" s="33">
        <v>19.512270000000001</v>
      </c>
      <c r="D137" s="33">
        <v>99.058869999999999</v>
      </c>
      <c r="E137" s="34">
        <v>506176.85482200002</v>
      </c>
      <c r="F137" s="34">
        <v>2157511.6364500001</v>
      </c>
      <c r="G137" s="29" t="s">
        <v>145</v>
      </c>
      <c r="H137" s="29" t="s">
        <v>170</v>
      </c>
      <c r="I137" s="29" t="s">
        <v>86</v>
      </c>
      <c r="J137" s="29" t="s">
        <v>51</v>
      </c>
      <c r="K137" s="29" t="s">
        <v>52</v>
      </c>
      <c r="L137" s="29" t="s">
        <v>135</v>
      </c>
      <c r="M137" s="29" t="s">
        <v>58</v>
      </c>
    </row>
    <row r="138" spans="1:13" s="28" customFormat="1" ht="18.75">
      <c r="A138" s="31">
        <v>45378</v>
      </c>
      <c r="B138" s="32">
        <v>13.5</v>
      </c>
      <c r="C138" s="33">
        <v>19.512450000000001</v>
      </c>
      <c r="D138" s="33">
        <v>99.062809999999999</v>
      </c>
      <c r="E138" s="34">
        <v>506590.246805</v>
      </c>
      <c r="F138" s="34">
        <v>2157531.7007900001</v>
      </c>
      <c r="G138" s="29" t="s">
        <v>145</v>
      </c>
      <c r="H138" s="29" t="s">
        <v>170</v>
      </c>
      <c r="I138" s="29" t="s">
        <v>86</v>
      </c>
      <c r="J138" s="29" t="s">
        <v>51</v>
      </c>
      <c r="K138" s="29" t="s">
        <v>52</v>
      </c>
      <c r="L138" s="29" t="s">
        <v>135</v>
      </c>
      <c r="M138" s="29" t="s">
        <v>58</v>
      </c>
    </row>
    <row r="139" spans="1:13" s="28" customFormat="1" ht="18.75">
      <c r="A139" s="31">
        <v>45378</v>
      </c>
      <c r="B139" s="32">
        <v>13.5</v>
      </c>
      <c r="C139" s="33">
        <v>19.51286</v>
      </c>
      <c r="D139" s="33">
        <v>99.063370000000006</v>
      </c>
      <c r="E139" s="34">
        <v>506648.98723999999</v>
      </c>
      <c r="F139" s="34">
        <v>2157577.0905599999</v>
      </c>
      <c r="G139" s="29" t="s">
        <v>145</v>
      </c>
      <c r="H139" s="29" t="s">
        <v>170</v>
      </c>
      <c r="I139" s="29" t="s">
        <v>86</v>
      </c>
      <c r="J139" s="29" t="s">
        <v>51</v>
      </c>
      <c r="K139" s="29" t="s">
        <v>52</v>
      </c>
      <c r="L139" s="29" t="s">
        <v>135</v>
      </c>
      <c r="M139" s="29" t="s">
        <v>58</v>
      </c>
    </row>
    <row r="140" spans="1:13" s="28" customFormat="1" ht="18.75">
      <c r="A140" s="31">
        <v>45378</v>
      </c>
      <c r="B140" s="32">
        <v>13.5</v>
      </c>
      <c r="C140" s="33">
        <v>19.516079999999999</v>
      </c>
      <c r="D140" s="33">
        <v>99.06223</v>
      </c>
      <c r="E140" s="34">
        <v>506529.24540900002</v>
      </c>
      <c r="F140" s="34">
        <v>2157933.3528499999</v>
      </c>
      <c r="G140" s="29" t="s">
        <v>145</v>
      </c>
      <c r="H140" s="29" t="s">
        <v>170</v>
      </c>
      <c r="I140" s="29" t="s">
        <v>86</v>
      </c>
      <c r="J140" s="29" t="s">
        <v>51</v>
      </c>
      <c r="K140" s="29" t="s">
        <v>52</v>
      </c>
      <c r="L140" s="29" t="s">
        <v>135</v>
      </c>
      <c r="M140" s="29" t="s">
        <v>58</v>
      </c>
    </row>
    <row r="141" spans="1:13" s="28" customFormat="1" ht="18.75">
      <c r="A141" s="31">
        <v>45378</v>
      </c>
      <c r="B141" s="32">
        <v>13.5</v>
      </c>
      <c r="C141" s="33">
        <v>19.516490000000001</v>
      </c>
      <c r="D141" s="33">
        <v>99.062799999999996</v>
      </c>
      <c r="E141" s="34">
        <v>506589.03389100003</v>
      </c>
      <c r="F141" s="34">
        <v>2157978.7428199998</v>
      </c>
      <c r="G141" s="29" t="s">
        <v>145</v>
      </c>
      <c r="H141" s="29" t="s">
        <v>170</v>
      </c>
      <c r="I141" s="29" t="s">
        <v>86</v>
      </c>
      <c r="J141" s="29" t="s">
        <v>51</v>
      </c>
      <c r="K141" s="29" t="s">
        <v>52</v>
      </c>
      <c r="L141" s="29" t="s">
        <v>135</v>
      </c>
      <c r="M141" s="29" t="s">
        <v>58</v>
      </c>
    </row>
    <row r="142" spans="1:13" s="28" customFormat="1" ht="18.75">
      <c r="A142" s="31">
        <v>45378</v>
      </c>
      <c r="B142" s="32">
        <v>13.5</v>
      </c>
      <c r="C142" s="33">
        <v>20.143229999999999</v>
      </c>
      <c r="D142" s="33">
        <v>100.27982</v>
      </c>
      <c r="E142" s="34">
        <v>633762.90052799997</v>
      </c>
      <c r="F142" s="34">
        <v>2227845.7924199998</v>
      </c>
      <c r="G142" s="29" t="s">
        <v>145</v>
      </c>
      <c r="H142" s="29" t="s">
        <v>271</v>
      </c>
      <c r="I142" s="29" t="s">
        <v>272</v>
      </c>
      <c r="J142" s="29" t="s">
        <v>273</v>
      </c>
      <c r="K142" s="29" t="s">
        <v>52</v>
      </c>
      <c r="L142" s="29" t="s">
        <v>274</v>
      </c>
      <c r="M142" s="29" t="s">
        <v>58</v>
      </c>
    </row>
    <row r="143" spans="1:13" s="28" customFormat="1" ht="18.75">
      <c r="A143" s="31">
        <v>45378</v>
      </c>
      <c r="B143" s="32">
        <v>13.5</v>
      </c>
      <c r="C143" s="33">
        <v>20.234249999999999</v>
      </c>
      <c r="D143" s="33">
        <v>100.30839</v>
      </c>
      <c r="E143" s="34">
        <v>636669.93415600003</v>
      </c>
      <c r="F143" s="34">
        <v>2237943.5286900001</v>
      </c>
      <c r="G143" s="29" t="s">
        <v>145</v>
      </c>
      <c r="H143" s="29" t="s">
        <v>291</v>
      </c>
      <c r="I143" s="29" t="s">
        <v>292</v>
      </c>
      <c r="J143" s="29" t="s">
        <v>273</v>
      </c>
      <c r="K143" s="29" t="s">
        <v>52</v>
      </c>
      <c r="L143" s="29" t="s">
        <v>293</v>
      </c>
      <c r="M143" s="29" t="s">
        <v>58</v>
      </c>
    </row>
    <row r="144" spans="1:13" s="28" customFormat="1" ht="18.75">
      <c r="A144" s="31">
        <v>45378</v>
      </c>
      <c r="B144" s="32">
        <v>13.5</v>
      </c>
      <c r="C144" s="33">
        <v>12.979150000000001</v>
      </c>
      <c r="D144" s="33">
        <v>99.704800000000006</v>
      </c>
      <c r="E144" s="34">
        <v>576437.59213600005</v>
      </c>
      <c r="F144" s="34">
        <v>1434935.5950499999</v>
      </c>
      <c r="G144" s="29" t="s">
        <v>145</v>
      </c>
      <c r="H144" s="29" t="s">
        <v>179</v>
      </c>
      <c r="I144" s="29" t="s">
        <v>180</v>
      </c>
      <c r="J144" s="29" t="s">
        <v>181</v>
      </c>
      <c r="K144" s="29" t="s">
        <v>78</v>
      </c>
      <c r="L144" s="29" t="s">
        <v>184</v>
      </c>
      <c r="M144" s="29" t="s">
        <v>58</v>
      </c>
    </row>
    <row r="145" spans="1:13" s="28" customFormat="1" ht="18.75">
      <c r="A145" s="31">
        <v>45378</v>
      </c>
      <c r="B145" s="32">
        <v>13.5</v>
      </c>
      <c r="C145" s="33">
        <v>12.98265</v>
      </c>
      <c r="D145" s="33">
        <v>99.704269999999994</v>
      </c>
      <c r="E145" s="34">
        <v>576379.04068400001</v>
      </c>
      <c r="F145" s="34">
        <v>1435322.51401</v>
      </c>
      <c r="G145" s="29" t="s">
        <v>145</v>
      </c>
      <c r="H145" s="29" t="s">
        <v>179</v>
      </c>
      <c r="I145" s="29" t="s">
        <v>180</v>
      </c>
      <c r="J145" s="29" t="s">
        <v>181</v>
      </c>
      <c r="K145" s="29" t="s">
        <v>78</v>
      </c>
      <c r="L145" s="29" t="s">
        <v>184</v>
      </c>
      <c r="M145" s="29" t="s">
        <v>58</v>
      </c>
    </row>
    <row r="146" spans="1:13" s="28" customFormat="1" ht="18.75">
      <c r="A146" s="31">
        <v>45378</v>
      </c>
      <c r="B146" s="32">
        <v>13.5</v>
      </c>
      <c r="C146" s="33">
        <v>12.96532</v>
      </c>
      <c r="D146" s="33">
        <v>99.78407</v>
      </c>
      <c r="E146" s="34">
        <v>585039.81231199997</v>
      </c>
      <c r="F146" s="34">
        <v>1433431.1513199999</v>
      </c>
      <c r="G146" s="29" t="s">
        <v>145</v>
      </c>
      <c r="H146" s="29" t="s">
        <v>277</v>
      </c>
      <c r="I146" s="29" t="s">
        <v>180</v>
      </c>
      <c r="J146" s="29" t="s">
        <v>181</v>
      </c>
      <c r="K146" s="29" t="s">
        <v>78</v>
      </c>
      <c r="L146" s="29" t="s">
        <v>278</v>
      </c>
      <c r="M146" s="29" t="s">
        <v>58</v>
      </c>
    </row>
    <row r="147" spans="1:13" s="28" customFormat="1" ht="18.75">
      <c r="A147" s="31">
        <v>45378</v>
      </c>
      <c r="B147" s="32">
        <v>13.5</v>
      </c>
      <c r="C147" s="33">
        <v>17.133420000000001</v>
      </c>
      <c r="D147" s="33">
        <v>101.31066</v>
      </c>
      <c r="E147" s="34">
        <v>745834.88348900003</v>
      </c>
      <c r="F147" s="34">
        <v>1895775.6341500001</v>
      </c>
      <c r="G147" s="29" t="s">
        <v>145</v>
      </c>
      <c r="H147" s="29" t="s">
        <v>279</v>
      </c>
      <c r="I147" s="29" t="s">
        <v>280</v>
      </c>
      <c r="J147" s="29" t="s">
        <v>281</v>
      </c>
      <c r="K147" s="29" t="s">
        <v>189</v>
      </c>
      <c r="L147" s="29" t="s">
        <v>282</v>
      </c>
      <c r="M147" s="29" t="s">
        <v>58</v>
      </c>
    </row>
    <row r="148" spans="1:13" s="28" customFormat="1" ht="18.75">
      <c r="A148" s="31">
        <v>45378</v>
      </c>
      <c r="B148" s="32">
        <v>13.5</v>
      </c>
      <c r="C148" s="33">
        <v>17.1374</v>
      </c>
      <c r="D148" s="33">
        <v>101.3099</v>
      </c>
      <c r="E148" s="34">
        <v>745748.753088</v>
      </c>
      <c r="F148" s="34">
        <v>1896215.26385</v>
      </c>
      <c r="G148" s="29" t="s">
        <v>145</v>
      </c>
      <c r="H148" s="29" t="s">
        <v>279</v>
      </c>
      <c r="I148" s="29" t="s">
        <v>280</v>
      </c>
      <c r="J148" s="29" t="s">
        <v>281</v>
      </c>
      <c r="K148" s="29" t="s">
        <v>189</v>
      </c>
      <c r="L148" s="29" t="s">
        <v>282</v>
      </c>
      <c r="M148" s="29" t="s">
        <v>58</v>
      </c>
    </row>
    <row r="149" spans="1:13" s="28" customFormat="1" ht="18.75">
      <c r="A149" s="31">
        <v>45378</v>
      </c>
      <c r="B149" s="32">
        <v>13.5</v>
      </c>
      <c r="C149" s="33">
        <v>17.162800000000001</v>
      </c>
      <c r="D149" s="33">
        <v>101.25328</v>
      </c>
      <c r="E149" s="34">
        <v>739689.74767399998</v>
      </c>
      <c r="F149" s="34">
        <v>1898956.23716</v>
      </c>
      <c r="G149" s="29" t="s">
        <v>145</v>
      </c>
      <c r="H149" s="29" t="s">
        <v>279</v>
      </c>
      <c r="I149" s="29" t="s">
        <v>280</v>
      </c>
      <c r="J149" s="29" t="s">
        <v>281</v>
      </c>
      <c r="K149" s="29" t="s">
        <v>189</v>
      </c>
      <c r="L149" s="29" t="s">
        <v>282</v>
      </c>
      <c r="M149" s="29" t="s">
        <v>58</v>
      </c>
    </row>
    <row r="150" spans="1:13" s="28" customFormat="1" ht="18.75">
      <c r="A150" s="31">
        <v>45378</v>
      </c>
      <c r="B150" s="32">
        <v>13.5</v>
      </c>
      <c r="C150" s="33">
        <v>17.18009</v>
      </c>
      <c r="D150" s="33">
        <v>101.26128</v>
      </c>
      <c r="E150" s="34">
        <v>740518.79100600001</v>
      </c>
      <c r="F150" s="34">
        <v>1900880.1171200001</v>
      </c>
      <c r="G150" s="29" t="s">
        <v>145</v>
      </c>
      <c r="H150" s="29" t="s">
        <v>279</v>
      </c>
      <c r="I150" s="29" t="s">
        <v>280</v>
      </c>
      <c r="J150" s="29" t="s">
        <v>281</v>
      </c>
      <c r="K150" s="29" t="s">
        <v>189</v>
      </c>
      <c r="L150" s="29" t="s">
        <v>282</v>
      </c>
      <c r="M150" s="29" t="s">
        <v>153</v>
      </c>
    </row>
    <row r="151" spans="1:13" s="28" customFormat="1" ht="18.75">
      <c r="A151" s="31">
        <v>45378</v>
      </c>
      <c r="B151" s="32">
        <v>13.5</v>
      </c>
      <c r="C151" s="33">
        <v>17.192769999999999</v>
      </c>
      <c r="D151" s="33">
        <v>101.26501</v>
      </c>
      <c r="E151" s="34">
        <v>740899.29561599996</v>
      </c>
      <c r="F151" s="34">
        <v>1902288.41224</v>
      </c>
      <c r="G151" s="29" t="s">
        <v>145</v>
      </c>
      <c r="H151" s="29" t="s">
        <v>279</v>
      </c>
      <c r="I151" s="29" t="s">
        <v>280</v>
      </c>
      <c r="J151" s="29" t="s">
        <v>281</v>
      </c>
      <c r="K151" s="29" t="s">
        <v>189</v>
      </c>
      <c r="L151" s="29" t="s">
        <v>282</v>
      </c>
      <c r="M151" s="29" t="s">
        <v>58</v>
      </c>
    </row>
    <row r="152" spans="1:13" s="28" customFormat="1" ht="18.75">
      <c r="A152" s="31">
        <v>45378</v>
      </c>
      <c r="B152" s="32">
        <v>13.5</v>
      </c>
      <c r="C152" s="33">
        <v>17.200780000000002</v>
      </c>
      <c r="D152" s="33">
        <v>101.26403000000001</v>
      </c>
      <c r="E152" s="34">
        <v>740784.65629199997</v>
      </c>
      <c r="F152" s="34">
        <v>1903173.8917400001</v>
      </c>
      <c r="G152" s="29" t="s">
        <v>145</v>
      </c>
      <c r="H152" s="29" t="s">
        <v>279</v>
      </c>
      <c r="I152" s="29" t="s">
        <v>280</v>
      </c>
      <c r="J152" s="29" t="s">
        <v>281</v>
      </c>
      <c r="K152" s="29" t="s">
        <v>189</v>
      </c>
      <c r="L152" s="29" t="s">
        <v>282</v>
      </c>
      <c r="M152" s="29" t="s">
        <v>58</v>
      </c>
    </row>
    <row r="153" spans="1:13" s="28" customFormat="1" ht="18.75">
      <c r="A153" s="31">
        <v>45378</v>
      </c>
      <c r="B153" s="32">
        <v>13.5</v>
      </c>
      <c r="C153" s="33">
        <v>17.202200000000001</v>
      </c>
      <c r="D153" s="33">
        <v>101.27499</v>
      </c>
      <c r="E153" s="34">
        <v>741948.93779200001</v>
      </c>
      <c r="F153" s="34">
        <v>1903344.7521299999</v>
      </c>
      <c r="G153" s="29" t="s">
        <v>145</v>
      </c>
      <c r="H153" s="29" t="s">
        <v>279</v>
      </c>
      <c r="I153" s="29" t="s">
        <v>280</v>
      </c>
      <c r="J153" s="29" t="s">
        <v>281</v>
      </c>
      <c r="K153" s="29" t="s">
        <v>189</v>
      </c>
      <c r="L153" s="29" t="s">
        <v>282</v>
      </c>
      <c r="M153" s="29" t="s">
        <v>153</v>
      </c>
    </row>
    <row r="154" spans="1:13" s="28" customFormat="1" ht="18.75">
      <c r="A154" s="31">
        <v>45378</v>
      </c>
      <c r="B154" s="32">
        <v>13.5</v>
      </c>
      <c r="C154" s="33">
        <v>17.21021</v>
      </c>
      <c r="D154" s="33">
        <v>101.27391</v>
      </c>
      <c r="E154" s="34">
        <v>741823.61248100002</v>
      </c>
      <c r="F154" s="34">
        <v>1904230.1064299999</v>
      </c>
      <c r="G154" s="29" t="s">
        <v>145</v>
      </c>
      <c r="H154" s="29" t="s">
        <v>279</v>
      </c>
      <c r="I154" s="29" t="s">
        <v>280</v>
      </c>
      <c r="J154" s="29" t="s">
        <v>281</v>
      </c>
      <c r="K154" s="29" t="s">
        <v>189</v>
      </c>
      <c r="L154" s="29" t="s">
        <v>282</v>
      </c>
      <c r="M154" s="29" t="s">
        <v>58</v>
      </c>
    </row>
    <row r="155" spans="1:13" s="28" customFormat="1" ht="18.75">
      <c r="A155" s="31">
        <v>45378</v>
      </c>
      <c r="B155" s="32">
        <v>13.5</v>
      </c>
      <c r="C155" s="33">
        <v>17.213760000000001</v>
      </c>
      <c r="D155" s="33">
        <v>101.25959</v>
      </c>
      <c r="E155" s="34">
        <v>740295.47635799996</v>
      </c>
      <c r="F155" s="34">
        <v>1904605.2435699999</v>
      </c>
      <c r="G155" s="29" t="s">
        <v>145</v>
      </c>
      <c r="H155" s="29" t="s">
        <v>279</v>
      </c>
      <c r="I155" s="29" t="s">
        <v>280</v>
      </c>
      <c r="J155" s="29" t="s">
        <v>281</v>
      </c>
      <c r="K155" s="29" t="s">
        <v>189</v>
      </c>
      <c r="L155" s="29" t="s">
        <v>282</v>
      </c>
      <c r="M155" s="29" t="s">
        <v>58</v>
      </c>
    </row>
    <row r="156" spans="1:13" s="28" customFormat="1" ht="18.75">
      <c r="A156" s="31">
        <v>45378</v>
      </c>
      <c r="B156" s="32">
        <v>13.5</v>
      </c>
      <c r="C156" s="33">
        <v>17.21677</v>
      </c>
      <c r="D156" s="33">
        <v>101.26177</v>
      </c>
      <c r="E156" s="34">
        <v>740523.51289300004</v>
      </c>
      <c r="F156" s="34">
        <v>1904941.1569999999</v>
      </c>
      <c r="G156" s="29" t="s">
        <v>145</v>
      </c>
      <c r="H156" s="29" t="s">
        <v>279</v>
      </c>
      <c r="I156" s="29" t="s">
        <v>280</v>
      </c>
      <c r="J156" s="29" t="s">
        <v>281</v>
      </c>
      <c r="K156" s="29" t="s">
        <v>189</v>
      </c>
      <c r="L156" s="29" t="s">
        <v>282</v>
      </c>
      <c r="M156" s="29" t="s">
        <v>58</v>
      </c>
    </row>
    <row r="157" spans="1:13" s="28" customFormat="1" ht="18.75">
      <c r="A157" s="31">
        <v>45378</v>
      </c>
      <c r="B157" s="32">
        <v>13.5</v>
      </c>
      <c r="C157" s="33">
        <v>17.220739999999999</v>
      </c>
      <c r="D157" s="33">
        <v>101.26107</v>
      </c>
      <c r="E157" s="34">
        <v>740443.90404499997</v>
      </c>
      <c r="F157" s="34">
        <v>1905379.7612999999</v>
      </c>
      <c r="G157" s="29" t="s">
        <v>145</v>
      </c>
      <c r="H157" s="29" t="s">
        <v>279</v>
      </c>
      <c r="I157" s="29" t="s">
        <v>280</v>
      </c>
      <c r="J157" s="29" t="s">
        <v>281</v>
      </c>
      <c r="K157" s="29" t="s">
        <v>189</v>
      </c>
      <c r="L157" s="29" t="s">
        <v>282</v>
      </c>
      <c r="M157" s="29" t="s">
        <v>58</v>
      </c>
    </row>
    <row r="158" spans="1:13" s="28" customFormat="1" ht="18.75">
      <c r="A158" s="31">
        <v>45378</v>
      </c>
      <c r="B158" s="32">
        <v>13.5</v>
      </c>
      <c r="C158" s="33">
        <v>17.22241</v>
      </c>
      <c r="D158" s="33">
        <v>101.26371</v>
      </c>
      <c r="E158" s="34">
        <v>740722.60129400005</v>
      </c>
      <c r="F158" s="34">
        <v>1905567.9138499999</v>
      </c>
      <c r="G158" s="29" t="s">
        <v>145</v>
      </c>
      <c r="H158" s="29" t="s">
        <v>279</v>
      </c>
      <c r="I158" s="29" t="s">
        <v>280</v>
      </c>
      <c r="J158" s="29" t="s">
        <v>281</v>
      </c>
      <c r="K158" s="29" t="s">
        <v>189</v>
      </c>
      <c r="L158" s="29" t="s">
        <v>282</v>
      </c>
      <c r="M158" s="29" t="s">
        <v>58</v>
      </c>
    </row>
    <row r="159" spans="1:13" s="28" customFormat="1" ht="18.75">
      <c r="A159" s="31">
        <v>45378</v>
      </c>
      <c r="B159" s="32">
        <v>13.5</v>
      </c>
      <c r="C159" s="33">
        <v>17.224039999999999</v>
      </c>
      <c r="D159" s="33">
        <v>101.25521999999999</v>
      </c>
      <c r="E159" s="34">
        <v>739817.28388500004</v>
      </c>
      <c r="F159" s="34">
        <v>1905737.80109</v>
      </c>
      <c r="G159" s="29" t="s">
        <v>145</v>
      </c>
      <c r="H159" s="29" t="s">
        <v>279</v>
      </c>
      <c r="I159" s="29" t="s">
        <v>280</v>
      </c>
      <c r="J159" s="29" t="s">
        <v>281</v>
      </c>
      <c r="K159" s="29" t="s">
        <v>189</v>
      </c>
      <c r="L159" s="29" t="s">
        <v>282</v>
      </c>
      <c r="M159" s="29" t="s">
        <v>58</v>
      </c>
    </row>
    <row r="160" spans="1:13" s="28" customFormat="1" ht="18.75">
      <c r="A160" s="31">
        <v>45378</v>
      </c>
      <c r="B160" s="32">
        <v>13.5</v>
      </c>
      <c r="C160" s="33">
        <v>17.22475</v>
      </c>
      <c r="D160" s="33">
        <v>101.2606</v>
      </c>
      <c r="E160" s="34">
        <v>740388.71389100002</v>
      </c>
      <c r="F160" s="34">
        <v>1905823.0796300001</v>
      </c>
      <c r="G160" s="29" t="s">
        <v>145</v>
      </c>
      <c r="H160" s="29" t="s">
        <v>279</v>
      </c>
      <c r="I160" s="29" t="s">
        <v>280</v>
      </c>
      <c r="J160" s="29" t="s">
        <v>281</v>
      </c>
      <c r="K160" s="29" t="s">
        <v>189</v>
      </c>
      <c r="L160" s="29" t="s">
        <v>282</v>
      </c>
      <c r="M160" s="29" t="s">
        <v>58</v>
      </c>
    </row>
    <row r="161" spans="1:13" s="28" customFormat="1" ht="18.75">
      <c r="A161" s="31">
        <v>45378</v>
      </c>
      <c r="B161" s="32">
        <v>13.5</v>
      </c>
      <c r="C161" s="33">
        <v>17.225069999999999</v>
      </c>
      <c r="D161" s="33">
        <v>101.25235000000001</v>
      </c>
      <c r="E161" s="34">
        <v>739510.63306100003</v>
      </c>
      <c r="F161" s="34">
        <v>1905848.2623000001</v>
      </c>
      <c r="G161" s="29" t="s">
        <v>145</v>
      </c>
      <c r="H161" s="29" t="s">
        <v>279</v>
      </c>
      <c r="I161" s="29" t="s">
        <v>280</v>
      </c>
      <c r="J161" s="29" t="s">
        <v>281</v>
      </c>
      <c r="K161" s="29" t="s">
        <v>189</v>
      </c>
      <c r="L161" s="29" t="s">
        <v>282</v>
      </c>
      <c r="M161" s="29" t="s">
        <v>58</v>
      </c>
    </row>
    <row r="162" spans="1:13" s="28" customFormat="1" ht="18.75">
      <c r="A162" s="31">
        <v>45378</v>
      </c>
      <c r="B162" s="32">
        <v>13.5</v>
      </c>
      <c r="C162" s="33">
        <v>17.225739999999998</v>
      </c>
      <c r="D162" s="33">
        <v>101.2578</v>
      </c>
      <c r="E162" s="34">
        <v>740089.55861199996</v>
      </c>
      <c r="F162" s="34">
        <v>1905929.1915500001</v>
      </c>
      <c r="G162" s="29" t="s">
        <v>145</v>
      </c>
      <c r="H162" s="29" t="s">
        <v>279</v>
      </c>
      <c r="I162" s="29" t="s">
        <v>280</v>
      </c>
      <c r="J162" s="29" t="s">
        <v>281</v>
      </c>
      <c r="K162" s="29" t="s">
        <v>189</v>
      </c>
      <c r="L162" s="29" t="s">
        <v>282</v>
      </c>
      <c r="M162" s="29" t="s">
        <v>58</v>
      </c>
    </row>
    <row r="163" spans="1:13" s="28" customFormat="1" ht="18.75">
      <c r="A163" s="31">
        <v>45378</v>
      </c>
      <c r="B163" s="32">
        <v>13.5</v>
      </c>
      <c r="C163" s="33">
        <v>17.235109999999999</v>
      </c>
      <c r="D163" s="33">
        <v>101.26765</v>
      </c>
      <c r="E163" s="34">
        <v>741125.27265599999</v>
      </c>
      <c r="F163" s="34">
        <v>1906978.7069900001</v>
      </c>
      <c r="G163" s="29" t="s">
        <v>145</v>
      </c>
      <c r="H163" s="29" t="s">
        <v>279</v>
      </c>
      <c r="I163" s="29" t="s">
        <v>280</v>
      </c>
      <c r="J163" s="29" t="s">
        <v>281</v>
      </c>
      <c r="K163" s="29" t="s">
        <v>189</v>
      </c>
      <c r="L163" s="29" t="s">
        <v>282</v>
      </c>
      <c r="M163" s="29" t="s">
        <v>153</v>
      </c>
    </row>
    <row r="164" spans="1:13" s="28" customFormat="1" ht="18.75">
      <c r="A164" s="31">
        <v>45378</v>
      </c>
      <c r="B164" s="32">
        <v>13.5</v>
      </c>
      <c r="C164" s="33">
        <v>17.55358</v>
      </c>
      <c r="D164" s="33">
        <v>101.27285999999999</v>
      </c>
      <c r="E164" s="34">
        <v>741261.19883600005</v>
      </c>
      <c r="F164" s="34">
        <v>1942240.2655</v>
      </c>
      <c r="G164" s="29" t="s">
        <v>145</v>
      </c>
      <c r="H164" s="29" t="s">
        <v>310</v>
      </c>
      <c r="I164" s="29" t="s">
        <v>311</v>
      </c>
      <c r="J164" s="29" t="s">
        <v>281</v>
      </c>
      <c r="K164" s="29" t="s">
        <v>189</v>
      </c>
      <c r="L164" s="29" t="s">
        <v>312</v>
      </c>
      <c r="M164" s="29" t="s">
        <v>58</v>
      </c>
    </row>
    <row r="165" spans="1:13" s="28" customFormat="1" ht="18.75">
      <c r="A165" s="31">
        <v>45378</v>
      </c>
      <c r="B165" s="32">
        <v>13.5</v>
      </c>
      <c r="C165" s="33">
        <v>17.841049999999999</v>
      </c>
      <c r="D165" s="33">
        <v>99.915649999999999</v>
      </c>
      <c r="E165" s="34">
        <v>597022.95992699999</v>
      </c>
      <c r="F165" s="34">
        <v>1972837.61384</v>
      </c>
      <c r="G165" s="29" t="s">
        <v>145</v>
      </c>
      <c r="H165" s="29" t="s">
        <v>286</v>
      </c>
      <c r="I165" s="29" t="s">
        <v>287</v>
      </c>
      <c r="J165" s="29" t="s">
        <v>134</v>
      </c>
      <c r="K165" s="29" t="s">
        <v>52</v>
      </c>
      <c r="L165" s="29" t="s">
        <v>288</v>
      </c>
      <c r="M165" s="29" t="s">
        <v>58</v>
      </c>
    </row>
    <row r="166" spans="1:13" s="28" customFormat="1" ht="18.75">
      <c r="A166" s="31">
        <v>45378</v>
      </c>
      <c r="B166" s="32">
        <v>13.5</v>
      </c>
      <c r="C166" s="33">
        <v>17.81494</v>
      </c>
      <c r="D166" s="33">
        <v>99.803669999999997</v>
      </c>
      <c r="E166" s="34">
        <v>585169.20142199995</v>
      </c>
      <c r="F166" s="34">
        <v>1969894.1721300001</v>
      </c>
      <c r="G166" s="29" t="s">
        <v>145</v>
      </c>
      <c r="H166" s="29" t="s">
        <v>341</v>
      </c>
      <c r="I166" s="29" t="s">
        <v>342</v>
      </c>
      <c r="J166" s="29" t="s">
        <v>134</v>
      </c>
      <c r="K166" s="29" t="s">
        <v>52</v>
      </c>
      <c r="L166" s="29" t="s">
        <v>343</v>
      </c>
      <c r="M166" s="29" t="s">
        <v>58</v>
      </c>
    </row>
    <row r="167" spans="1:13" s="28" customFormat="1" ht="18.75">
      <c r="A167" s="31">
        <v>45378</v>
      </c>
      <c r="B167" s="32">
        <v>13.5</v>
      </c>
      <c r="C167" s="33">
        <v>18.165289999999999</v>
      </c>
      <c r="D167" s="33">
        <v>100.42433</v>
      </c>
      <c r="E167" s="34">
        <v>650654.78825500002</v>
      </c>
      <c r="F167" s="34">
        <v>2009056.62261</v>
      </c>
      <c r="G167" s="29" t="s">
        <v>145</v>
      </c>
      <c r="H167" s="29" t="s">
        <v>358</v>
      </c>
      <c r="I167" s="29" t="s">
        <v>133</v>
      </c>
      <c r="J167" s="29" t="s">
        <v>134</v>
      </c>
      <c r="K167" s="29" t="s">
        <v>52</v>
      </c>
      <c r="L167" s="29" t="s">
        <v>359</v>
      </c>
      <c r="M167" s="29" t="s">
        <v>58</v>
      </c>
    </row>
    <row r="168" spans="1:13" s="28" customFormat="1" ht="18.75">
      <c r="A168" s="31">
        <v>45378</v>
      </c>
      <c r="B168" s="32">
        <v>13.5</v>
      </c>
      <c r="C168" s="33">
        <v>18.169170000000001</v>
      </c>
      <c r="D168" s="33">
        <v>100.42400000000001</v>
      </c>
      <c r="E168" s="34">
        <v>650616.54950299999</v>
      </c>
      <c r="F168" s="34">
        <v>2009485.7351299999</v>
      </c>
      <c r="G168" s="29" t="s">
        <v>145</v>
      </c>
      <c r="H168" s="29" t="s">
        <v>358</v>
      </c>
      <c r="I168" s="29" t="s">
        <v>133</v>
      </c>
      <c r="J168" s="29" t="s">
        <v>134</v>
      </c>
      <c r="K168" s="29" t="s">
        <v>52</v>
      </c>
      <c r="L168" s="29" t="s">
        <v>359</v>
      </c>
      <c r="M168" s="29" t="s">
        <v>58</v>
      </c>
    </row>
    <row r="169" spans="1:13" s="28" customFormat="1" ht="18.75">
      <c r="A169" s="31">
        <v>45378</v>
      </c>
      <c r="B169" s="32">
        <v>13.5</v>
      </c>
      <c r="C169" s="33">
        <v>17.950420000000001</v>
      </c>
      <c r="D169" s="33">
        <v>97.846270000000004</v>
      </c>
      <c r="E169" s="34">
        <v>377822.29786699999</v>
      </c>
      <c r="F169" s="34">
        <v>1985079.3659699999</v>
      </c>
      <c r="G169" s="29" t="s">
        <v>145</v>
      </c>
      <c r="H169" s="29" t="s">
        <v>82</v>
      </c>
      <c r="I169" s="29" t="s">
        <v>82</v>
      </c>
      <c r="J169" s="29" t="s">
        <v>61</v>
      </c>
      <c r="K169" s="29" t="s">
        <v>52</v>
      </c>
      <c r="L169" s="29" t="s">
        <v>115</v>
      </c>
      <c r="M169" s="29" t="s">
        <v>58</v>
      </c>
    </row>
    <row r="170" spans="1:13" s="28" customFormat="1" ht="18.75">
      <c r="A170" s="31">
        <v>45378</v>
      </c>
      <c r="B170" s="32">
        <v>13.5</v>
      </c>
      <c r="C170" s="33">
        <v>17.952220000000001</v>
      </c>
      <c r="D170" s="33">
        <v>97.834400000000002</v>
      </c>
      <c r="E170" s="34">
        <v>376566.39689700003</v>
      </c>
      <c r="F170" s="34">
        <v>1985286.3865700001</v>
      </c>
      <c r="G170" s="29" t="s">
        <v>145</v>
      </c>
      <c r="H170" s="29" t="s">
        <v>82</v>
      </c>
      <c r="I170" s="29" t="s">
        <v>82</v>
      </c>
      <c r="J170" s="29" t="s">
        <v>61</v>
      </c>
      <c r="K170" s="29" t="s">
        <v>52</v>
      </c>
      <c r="L170" s="29" t="s">
        <v>115</v>
      </c>
      <c r="M170" s="29" t="s">
        <v>153</v>
      </c>
    </row>
    <row r="171" spans="1:13" s="28" customFormat="1" ht="18.75">
      <c r="A171" s="31">
        <v>45378</v>
      </c>
      <c r="B171" s="32">
        <v>13.5</v>
      </c>
      <c r="C171" s="33">
        <v>17.954550000000001</v>
      </c>
      <c r="D171" s="33">
        <v>97.826239999999999</v>
      </c>
      <c r="E171" s="34">
        <v>375703.80702000001</v>
      </c>
      <c r="F171" s="34">
        <v>1985549.6503099999</v>
      </c>
      <c r="G171" s="29" t="s">
        <v>145</v>
      </c>
      <c r="H171" s="29" t="s">
        <v>114</v>
      </c>
      <c r="I171" s="29" t="s">
        <v>82</v>
      </c>
      <c r="J171" s="29" t="s">
        <v>61</v>
      </c>
      <c r="K171" s="29" t="s">
        <v>52</v>
      </c>
      <c r="L171" s="29" t="s">
        <v>115</v>
      </c>
      <c r="M171" s="29" t="s">
        <v>58</v>
      </c>
    </row>
    <row r="172" spans="1:13" s="28" customFormat="1" ht="18.75">
      <c r="A172" s="31">
        <v>45378</v>
      </c>
      <c r="B172" s="32">
        <v>13.5</v>
      </c>
      <c r="C172" s="33">
        <v>17.958490000000001</v>
      </c>
      <c r="D172" s="33">
        <v>97.829520000000002</v>
      </c>
      <c r="E172" s="34">
        <v>376053.93074899999</v>
      </c>
      <c r="F172" s="34">
        <v>1985983.4378800001</v>
      </c>
      <c r="G172" s="29" t="s">
        <v>145</v>
      </c>
      <c r="H172" s="29" t="s">
        <v>82</v>
      </c>
      <c r="I172" s="29" t="s">
        <v>82</v>
      </c>
      <c r="J172" s="29" t="s">
        <v>61</v>
      </c>
      <c r="K172" s="29" t="s">
        <v>52</v>
      </c>
      <c r="L172" s="29" t="s">
        <v>115</v>
      </c>
      <c r="M172" s="29" t="s">
        <v>58</v>
      </c>
    </row>
    <row r="173" spans="1:13" s="28" customFormat="1" ht="18.75">
      <c r="A173" s="31">
        <v>45378</v>
      </c>
      <c r="B173" s="32">
        <v>13.5</v>
      </c>
      <c r="C173" s="33">
        <v>17.99634</v>
      </c>
      <c r="D173" s="33">
        <v>97.851010000000002</v>
      </c>
      <c r="E173" s="34">
        <v>378355.75662499998</v>
      </c>
      <c r="F173" s="34">
        <v>1990157.4857600001</v>
      </c>
      <c r="G173" s="29" t="s">
        <v>145</v>
      </c>
      <c r="H173" s="29" t="s">
        <v>82</v>
      </c>
      <c r="I173" s="29" t="s">
        <v>82</v>
      </c>
      <c r="J173" s="29" t="s">
        <v>61</v>
      </c>
      <c r="K173" s="29" t="s">
        <v>52</v>
      </c>
      <c r="L173" s="29" t="s">
        <v>115</v>
      </c>
      <c r="M173" s="29" t="s">
        <v>153</v>
      </c>
    </row>
    <row r="174" spans="1:13" s="28" customFormat="1" ht="18.75">
      <c r="A174" s="31">
        <v>45378</v>
      </c>
      <c r="B174" s="32">
        <v>13.5</v>
      </c>
      <c r="C174" s="33">
        <v>18.880970000000001</v>
      </c>
      <c r="D174" s="33">
        <v>97.977260000000001</v>
      </c>
      <c r="E174" s="34">
        <v>392275.86412500002</v>
      </c>
      <c r="F174" s="34">
        <v>2087968.2803</v>
      </c>
      <c r="G174" s="29" t="s">
        <v>145</v>
      </c>
      <c r="H174" s="29" t="s">
        <v>330</v>
      </c>
      <c r="I174" s="29" t="s">
        <v>97</v>
      </c>
      <c r="J174" s="29" t="s">
        <v>61</v>
      </c>
      <c r="K174" s="29" t="s">
        <v>52</v>
      </c>
      <c r="L174" s="29" t="s">
        <v>331</v>
      </c>
      <c r="M174" s="29" t="s">
        <v>58</v>
      </c>
    </row>
    <row r="175" spans="1:13" s="28" customFormat="1" ht="18.75">
      <c r="A175" s="31">
        <v>45378</v>
      </c>
      <c r="B175" s="32">
        <v>13.5</v>
      </c>
      <c r="C175" s="33">
        <v>18.88496</v>
      </c>
      <c r="D175" s="33">
        <v>97.980649999999997</v>
      </c>
      <c r="E175" s="34">
        <v>392635.50186999998</v>
      </c>
      <c r="F175" s="34">
        <v>2088407.75553</v>
      </c>
      <c r="G175" s="29" t="s">
        <v>145</v>
      </c>
      <c r="H175" s="29" t="s">
        <v>330</v>
      </c>
      <c r="I175" s="29" t="s">
        <v>97</v>
      </c>
      <c r="J175" s="29" t="s">
        <v>61</v>
      </c>
      <c r="K175" s="29" t="s">
        <v>52</v>
      </c>
      <c r="L175" s="29" t="s">
        <v>331</v>
      </c>
      <c r="M175" s="29" t="s">
        <v>58</v>
      </c>
    </row>
    <row r="176" spans="1:13" s="28" customFormat="1" ht="18.75">
      <c r="A176" s="31">
        <v>45378</v>
      </c>
      <c r="B176" s="32">
        <v>13.5</v>
      </c>
      <c r="C176" s="33">
        <v>18.88569</v>
      </c>
      <c r="D176" s="33">
        <v>97.960830000000001</v>
      </c>
      <c r="E176" s="34">
        <v>390548.225828</v>
      </c>
      <c r="F176" s="34">
        <v>2088500.6783</v>
      </c>
      <c r="G176" s="29" t="s">
        <v>145</v>
      </c>
      <c r="H176" s="29" t="s">
        <v>97</v>
      </c>
      <c r="I176" s="29" t="s">
        <v>97</v>
      </c>
      <c r="J176" s="29" t="s">
        <v>61</v>
      </c>
      <c r="K176" s="29" t="s">
        <v>52</v>
      </c>
      <c r="L176" s="29" t="s">
        <v>331</v>
      </c>
      <c r="M176" s="29" t="s">
        <v>153</v>
      </c>
    </row>
    <row r="177" spans="1:13" s="28" customFormat="1" ht="18.75">
      <c r="A177" s="31">
        <v>45378</v>
      </c>
      <c r="B177" s="32">
        <v>13.5</v>
      </c>
      <c r="C177" s="33">
        <v>18.889690000000002</v>
      </c>
      <c r="D177" s="33">
        <v>97.964250000000007</v>
      </c>
      <c r="E177" s="34">
        <v>390911.06311300001</v>
      </c>
      <c r="F177" s="34">
        <v>2088941.21006</v>
      </c>
      <c r="G177" s="29" t="s">
        <v>145</v>
      </c>
      <c r="H177" s="29" t="s">
        <v>97</v>
      </c>
      <c r="I177" s="29" t="s">
        <v>97</v>
      </c>
      <c r="J177" s="29" t="s">
        <v>61</v>
      </c>
      <c r="K177" s="29" t="s">
        <v>52</v>
      </c>
      <c r="L177" s="29" t="s">
        <v>331</v>
      </c>
      <c r="M177" s="29" t="s">
        <v>153</v>
      </c>
    </row>
    <row r="178" spans="1:13" s="28" customFormat="1" ht="18.75">
      <c r="A178" s="31">
        <v>45378</v>
      </c>
      <c r="B178" s="32">
        <v>13.5</v>
      </c>
      <c r="C178" s="33">
        <v>18.898230000000002</v>
      </c>
      <c r="D178" s="33">
        <v>97.974950000000007</v>
      </c>
      <c r="E178" s="34">
        <v>392043.59747099999</v>
      </c>
      <c r="F178" s="34">
        <v>2089879.6890499999</v>
      </c>
      <c r="G178" s="29" t="s">
        <v>145</v>
      </c>
      <c r="H178" s="29" t="s">
        <v>330</v>
      </c>
      <c r="I178" s="29" t="s">
        <v>97</v>
      </c>
      <c r="J178" s="29" t="s">
        <v>61</v>
      </c>
      <c r="K178" s="29" t="s">
        <v>52</v>
      </c>
      <c r="L178" s="29" t="s">
        <v>331</v>
      </c>
      <c r="M178" s="29" t="s">
        <v>153</v>
      </c>
    </row>
    <row r="179" spans="1:13" s="28" customFormat="1" ht="18.75">
      <c r="A179" s="31">
        <v>45378</v>
      </c>
      <c r="B179" s="32">
        <v>13.5</v>
      </c>
      <c r="C179" s="33">
        <v>18.979669999999999</v>
      </c>
      <c r="D179" s="33">
        <v>97.862719999999996</v>
      </c>
      <c r="E179" s="34">
        <v>380280.632705</v>
      </c>
      <c r="F179" s="34">
        <v>2098964.4526900002</v>
      </c>
      <c r="G179" s="29" t="s">
        <v>145</v>
      </c>
      <c r="H179" s="29" t="s">
        <v>97</v>
      </c>
      <c r="I179" s="29" t="s">
        <v>97</v>
      </c>
      <c r="J179" s="29" t="s">
        <v>61</v>
      </c>
      <c r="K179" s="29" t="s">
        <v>52</v>
      </c>
      <c r="L179" s="29" t="s">
        <v>331</v>
      </c>
      <c r="M179" s="29" t="s">
        <v>153</v>
      </c>
    </row>
    <row r="180" spans="1:13" s="28" customFormat="1" ht="18.75">
      <c r="A180" s="31">
        <v>45378</v>
      </c>
      <c r="B180" s="32">
        <v>13.5</v>
      </c>
      <c r="C180" s="33">
        <v>19.022490000000001</v>
      </c>
      <c r="D180" s="33">
        <v>97.892430000000004</v>
      </c>
      <c r="E180" s="34">
        <v>383438.29093000002</v>
      </c>
      <c r="F180" s="34">
        <v>2103683.1631800001</v>
      </c>
      <c r="G180" s="29" t="s">
        <v>145</v>
      </c>
      <c r="H180" s="29" t="s">
        <v>97</v>
      </c>
      <c r="I180" s="29" t="s">
        <v>97</v>
      </c>
      <c r="J180" s="29" t="s">
        <v>61</v>
      </c>
      <c r="K180" s="29" t="s">
        <v>52</v>
      </c>
      <c r="L180" s="29" t="s">
        <v>331</v>
      </c>
      <c r="M180" s="29" t="s">
        <v>153</v>
      </c>
    </row>
    <row r="181" spans="1:13" s="28" customFormat="1" ht="18.75">
      <c r="A181" s="31">
        <v>45378</v>
      </c>
      <c r="B181" s="32">
        <v>13.5</v>
      </c>
      <c r="C181" s="33">
        <v>19.02608</v>
      </c>
      <c r="D181" s="33">
        <v>97.847890000000007</v>
      </c>
      <c r="E181" s="34">
        <v>378752.97257599997</v>
      </c>
      <c r="F181" s="34">
        <v>2104110.5882999999</v>
      </c>
      <c r="G181" s="29" t="s">
        <v>145</v>
      </c>
      <c r="H181" s="29" t="s">
        <v>97</v>
      </c>
      <c r="I181" s="29" t="s">
        <v>97</v>
      </c>
      <c r="J181" s="29" t="s">
        <v>61</v>
      </c>
      <c r="K181" s="29" t="s">
        <v>52</v>
      </c>
      <c r="L181" s="29" t="s">
        <v>331</v>
      </c>
      <c r="M181" s="29" t="s">
        <v>153</v>
      </c>
    </row>
    <row r="182" spans="1:13" s="28" customFormat="1" ht="18.75">
      <c r="A182" s="31">
        <v>45378</v>
      </c>
      <c r="B182" s="32">
        <v>13.5</v>
      </c>
      <c r="C182" s="33">
        <v>19.0684</v>
      </c>
      <c r="D182" s="33">
        <v>97.824510000000004</v>
      </c>
      <c r="E182" s="34">
        <v>376323.57311499998</v>
      </c>
      <c r="F182" s="34">
        <v>2108810.3045600001</v>
      </c>
      <c r="G182" s="29" t="s">
        <v>145</v>
      </c>
      <c r="H182" s="29" t="s">
        <v>97</v>
      </c>
      <c r="I182" s="29" t="s">
        <v>97</v>
      </c>
      <c r="J182" s="29" t="s">
        <v>61</v>
      </c>
      <c r="K182" s="29" t="s">
        <v>52</v>
      </c>
      <c r="L182" s="29" t="s">
        <v>331</v>
      </c>
      <c r="M182" s="29" t="s">
        <v>58</v>
      </c>
    </row>
    <row r="183" spans="1:13" s="28" customFormat="1" ht="18.75">
      <c r="A183" s="31">
        <v>45378</v>
      </c>
      <c r="B183" s="32">
        <v>13.5</v>
      </c>
      <c r="C183" s="33">
        <v>18.566179999999999</v>
      </c>
      <c r="D183" s="33">
        <v>98.017009999999999</v>
      </c>
      <c r="E183" s="34">
        <v>396271.16573299997</v>
      </c>
      <c r="F183" s="34">
        <v>2053110.67716</v>
      </c>
      <c r="G183" s="29" t="s">
        <v>145</v>
      </c>
      <c r="H183" s="29" t="s">
        <v>122</v>
      </c>
      <c r="I183" s="29" t="s">
        <v>119</v>
      </c>
      <c r="J183" s="29" t="s">
        <v>61</v>
      </c>
      <c r="K183" s="29" t="s">
        <v>52</v>
      </c>
      <c r="L183" s="29" t="s">
        <v>121</v>
      </c>
      <c r="M183" s="29" t="s">
        <v>58</v>
      </c>
    </row>
    <row r="184" spans="1:13" s="28" customFormat="1" ht="18.75">
      <c r="A184" s="31">
        <v>45378</v>
      </c>
      <c r="B184" s="32">
        <v>13.5</v>
      </c>
      <c r="C184" s="33">
        <v>18.567309999999999</v>
      </c>
      <c r="D184" s="33">
        <v>98.024979999999999</v>
      </c>
      <c r="E184" s="34">
        <v>397112.933402</v>
      </c>
      <c r="F184" s="34">
        <v>2053231.14154</v>
      </c>
      <c r="G184" s="29" t="s">
        <v>145</v>
      </c>
      <c r="H184" s="29" t="s">
        <v>122</v>
      </c>
      <c r="I184" s="29" t="s">
        <v>119</v>
      </c>
      <c r="J184" s="29" t="s">
        <v>61</v>
      </c>
      <c r="K184" s="29" t="s">
        <v>52</v>
      </c>
      <c r="L184" s="29" t="s">
        <v>121</v>
      </c>
      <c r="M184" s="29" t="s">
        <v>153</v>
      </c>
    </row>
    <row r="185" spans="1:13" s="28" customFormat="1" ht="18.75">
      <c r="A185" s="31">
        <v>45378</v>
      </c>
      <c r="B185" s="32">
        <v>13.5</v>
      </c>
      <c r="C185" s="33">
        <v>18.56964</v>
      </c>
      <c r="D185" s="33">
        <v>98.016570000000002</v>
      </c>
      <c r="E185" s="34">
        <v>396226.82439700002</v>
      </c>
      <c r="F185" s="34">
        <v>2053493.79984</v>
      </c>
      <c r="G185" s="29" t="s">
        <v>145</v>
      </c>
      <c r="H185" s="29" t="s">
        <v>122</v>
      </c>
      <c r="I185" s="29" t="s">
        <v>119</v>
      </c>
      <c r="J185" s="29" t="s">
        <v>61</v>
      </c>
      <c r="K185" s="29" t="s">
        <v>52</v>
      </c>
      <c r="L185" s="29" t="s">
        <v>121</v>
      </c>
      <c r="M185" s="29" t="s">
        <v>58</v>
      </c>
    </row>
    <row r="186" spans="1:13" s="28" customFormat="1" ht="18.75">
      <c r="A186" s="31">
        <v>45378</v>
      </c>
      <c r="B186" s="32">
        <v>13.5</v>
      </c>
      <c r="C186" s="33">
        <v>18.573329999999999</v>
      </c>
      <c r="D186" s="33">
        <v>98.067859999999996</v>
      </c>
      <c r="E186" s="34">
        <v>401641.54049300001</v>
      </c>
      <c r="F186" s="34">
        <v>2053873.2982099999</v>
      </c>
      <c r="G186" s="29" t="s">
        <v>145</v>
      </c>
      <c r="H186" s="29" t="s">
        <v>120</v>
      </c>
      <c r="I186" s="29" t="s">
        <v>119</v>
      </c>
      <c r="J186" s="29" t="s">
        <v>61</v>
      </c>
      <c r="K186" s="29" t="s">
        <v>52</v>
      </c>
      <c r="L186" s="29" t="s">
        <v>121</v>
      </c>
      <c r="M186" s="29" t="s">
        <v>58</v>
      </c>
    </row>
    <row r="187" spans="1:13" s="28" customFormat="1" ht="18.75">
      <c r="A187" s="31">
        <v>45378</v>
      </c>
      <c r="B187" s="32">
        <v>13.5</v>
      </c>
      <c r="C187" s="33">
        <v>18.593319999999999</v>
      </c>
      <c r="D187" s="33">
        <v>97.985309999999998</v>
      </c>
      <c r="E187" s="34">
        <v>392942.73332399997</v>
      </c>
      <c r="F187" s="34">
        <v>2056132.4722200001</v>
      </c>
      <c r="G187" s="29" t="s">
        <v>145</v>
      </c>
      <c r="H187" s="29" t="s">
        <v>122</v>
      </c>
      <c r="I187" s="29" t="s">
        <v>119</v>
      </c>
      <c r="J187" s="29" t="s">
        <v>61</v>
      </c>
      <c r="K187" s="29" t="s">
        <v>52</v>
      </c>
      <c r="L187" s="29" t="s">
        <v>121</v>
      </c>
      <c r="M187" s="29" t="s">
        <v>153</v>
      </c>
    </row>
    <row r="188" spans="1:13" s="28" customFormat="1" ht="18.75">
      <c r="A188" s="31">
        <v>45378</v>
      </c>
      <c r="B188" s="32">
        <v>13.5</v>
      </c>
      <c r="C188" s="33">
        <v>18.599440000000001</v>
      </c>
      <c r="D188" s="33">
        <v>98.003720000000001</v>
      </c>
      <c r="E188" s="34">
        <v>394889.03801900003</v>
      </c>
      <c r="F188" s="34">
        <v>2056798.8189399999</v>
      </c>
      <c r="G188" s="29" t="s">
        <v>145</v>
      </c>
      <c r="H188" s="29" t="s">
        <v>122</v>
      </c>
      <c r="I188" s="29" t="s">
        <v>119</v>
      </c>
      <c r="J188" s="29" t="s">
        <v>61</v>
      </c>
      <c r="K188" s="29" t="s">
        <v>52</v>
      </c>
      <c r="L188" s="29" t="s">
        <v>121</v>
      </c>
      <c r="M188" s="29" t="s">
        <v>153</v>
      </c>
    </row>
    <row r="189" spans="1:13" s="28" customFormat="1" ht="18.75">
      <c r="A189" s="31">
        <v>45378</v>
      </c>
      <c r="B189" s="32">
        <v>13.5</v>
      </c>
      <c r="C189" s="33">
        <v>18.600739999999998</v>
      </c>
      <c r="D189" s="33">
        <v>97.988079999999997</v>
      </c>
      <c r="E189" s="34">
        <v>393239.63821800001</v>
      </c>
      <c r="F189" s="34">
        <v>2056951.89781</v>
      </c>
      <c r="G189" s="29" t="s">
        <v>145</v>
      </c>
      <c r="H189" s="29" t="s">
        <v>122</v>
      </c>
      <c r="I189" s="29" t="s">
        <v>119</v>
      </c>
      <c r="J189" s="29" t="s">
        <v>61</v>
      </c>
      <c r="K189" s="29" t="s">
        <v>52</v>
      </c>
      <c r="L189" s="29" t="s">
        <v>121</v>
      </c>
      <c r="M189" s="29" t="s">
        <v>153</v>
      </c>
    </row>
    <row r="190" spans="1:13" s="28" customFormat="1" ht="18.75">
      <c r="A190" s="31">
        <v>45378</v>
      </c>
      <c r="B190" s="32">
        <v>13.5</v>
      </c>
      <c r="C190" s="33">
        <v>18.603400000000001</v>
      </c>
      <c r="D190" s="33">
        <v>98.006929999999997</v>
      </c>
      <c r="E190" s="34">
        <v>395230.15421499999</v>
      </c>
      <c r="F190" s="34">
        <v>2057235.14273</v>
      </c>
      <c r="G190" s="29" t="s">
        <v>145</v>
      </c>
      <c r="H190" s="29" t="s">
        <v>122</v>
      </c>
      <c r="I190" s="29" t="s">
        <v>119</v>
      </c>
      <c r="J190" s="29" t="s">
        <v>61</v>
      </c>
      <c r="K190" s="29" t="s">
        <v>52</v>
      </c>
      <c r="L190" s="29" t="s">
        <v>121</v>
      </c>
      <c r="M190" s="29" t="s">
        <v>58</v>
      </c>
    </row>
    <row r="191" spans="1:13" s="28" customFormat="1" ht="18.75">
      <c r="A191" s="31">
        <v>45378</v>
      </c>
      <c r="B191" s="32">
        <v>13.5</v>
      </c>
      <c r="C191" s="33">
        <v>18.606839999999998</v>
      </c>
      <c r="D191" s="33">
        <v>98.006420000000006</v>
      </c>
      <c r="E191" s="34">
        <v>395178.45064900001</v>
      </c>
      <c r="F191" s="34">
        <v>2057616.0985900001</v>
      </c>
      <c r="G191" s="29" t="s">
        <v>145</v>
      </c>
      <c r="H191" s="29" t="s">
        <v>122</v>
      </c>
      <c r="I191" s="29" t="s">
        <v>119</v>
      </c>
      <c r="J191" s="29" t="s">
        <v>61</v>
      </c>
      <c r="K191" s="29" t="s">
        <v>52</v>
      </c>
      <c r="L191" s="29" t="s">
        <v>121</v>
      </c>
      <c r="M191" s="29" t="s">
        <v>58</v>
      </c>
    </row>
    <row r="192" spans="1:13" s="28" customFormat="1" ht="18.75">
      <c r="A192" s="31">
        <v>45378</v>
      </c>
      <c r="B192" s="32">
        <v>13.5</v>
      </c>
      <c r="C192" s="33">
        <v>18.620640000000002</v>
      </c>
      <c r="D192" s="33">
        <v>97.985100000000003</v>
      </c>
      <c r="E192" s="34">
        <v>392937.66322699998</v>
      </c>
      <c r="F192" s="34">
        <v>2059155.7482</v>
      </c>
      <c r="G192" s="29" t="s">
        <v>145</v>
      </c>
      <c r="H192" s="29" t="s">
        <v>122</v>
      </c>
      <c r="I192" s="29" t="s">
        <v>119</v>
      </c>
      <c r="J192" s="29" t="s">
        <v>61</v>
      </c>
      <c r="K192" s="29" t="s">
        <v>52</v>
      </c>
      <c r="L192" s="29" t="s">
        <v>121</v>
      </c>
      <c r="M192" s="29" t="s">
        <v>58</v>
      </c>
    </row>
    <row r="193" spans="1:13" s="28" customFormat="1" ht="18.75">
      <c r="A193" s="31">
        <v>45378</v>
      </c>
      <c r="B193" s="32">
        <v>13.5</v>
      </c>
      <c r="C193" s="33">
        <v>18.624610000000001</v>
      </c>
      <c r="D193" s="33">
        <v>97.988370000000003</v>
      </c>
      <c r="E193" s="34">
        <v>393285.12322299997</v>
      </c>
      <c r="F193" s="34">
        <v>2059593.10883</v>
      </c>
      <c r="G193" s="29" t="s">
        <v>145</v>
      </c>
      <c r="H193" s="29" t="s">
        <v>122</v>
      </c>
      <c r="I193" s="29" t="s">
        <v>119</v>
      </c>
      <c r="J193" s="29" t="s">
        <v>61</v>
      </c>
      <c r="K193" s="29" t="s">
        <v>52</v>
      </c>
      <c r="L193" s="29" t="s">
        <v>121</v>
      </c>
      <c r="M193" s="29" t="s">
        <v>58</v>
      </c>
    </row>
    <row r="194" spans="1:13" s="28" customFormat="1" ht="18.75">
      <c r="A194" s="31">
        <v>45378</v>
      </c>
      <c r="B194" s="32">
        <v>13.5</v>
      </c>
      <c r="C194" s="33">
        <v>18.6615</v>
      </c>
      <c r="D194" s="33">
        <v>97.950980000000001</v>
      </c>
      <c r="E194" s="34">
        <v>389364.47308999998</v>
      </c>
      <c r="F194" s="34">
        <v>2063697.95404</v>
      </c>
      <c r="G194" s="29" t="s">
        <v>145</v>
      </c>
      <c r="H194" s="29" t="s">
        <v>123</v>
      </c>
      <c r="I194" s="29" t="s">
        <v>97</v>
      </c>
      <c r="J194" s="29" t="s">
        <v>61</v>
      </c>
      <c r="K194" s="29" t="s">
        <v>52</v>
      </c>
      <c r="L194" s="29" t="s">
        <v>121</v>
      </c>
      <c r="M194" s="29" t="s">
        <v>153</v>
      </c>
    </row>
    <row r="195" spans="1:13" s="28" customFormat="1" ht="18.75">
      <c r="A195" s="31">
        <v>45378</v>
      </c>
      <c r="B195" s="32">
        <v>13.5</v>
      </c>
      <c r="C195" s="33">
        <v>18.662600000000001</v>
      </c>
      <c r="D195" s="33">
        <v>97.958799999999997</v>
      </c>
      <c r="E195" s="34">
        <v>390189.99496500002</v>
      </c>
      <c r="F195" s="34">
        <v>2063814.86368</v>
      </c>
      <c r="G195" s="29" t="s">
        <v>145</v>
      </c>
      <c r="H195" s="29" t="s">
        <v>123</v>
      </c>
      <c r="I195" s="29" t="s">
        <v>97</v>
      </c>
      <c r="J195" s="29" t="s">
        <v>61</v>
      </c>
      <c r="K195" s="29" t="s">
        <v>52</v>
      </c>
      <c r="L195" s="29" t="s">
        <v>121</v>
      </c>
      <c r="M195" s="29" t="s">
        <v>153</v>
      </c>
    </row>
    <row r="196" spans="1:13" s="28" customFormat="1" ht="18.75">
      <c r="A196" s="31">
        <v>45378</v>
      </c>
      <c r="B196" s="32">
        <v>13.5</v>
      </c>
      <c r="C196" s="33">
        <v>18.664919999999999</v>
      </c>
      <c r="D196" s="33">
        <v>97.950329999999994</v>
      </c>
      <c r="E196" s="34">
        <v>389298.13325900002</v>
      </c>
      <c r="F196" s="34">
        <v>2064076.8085</v>
      </c>
      <c r="G196" s="29" t="s">
        <v>145</v>
      </c>
      <c r="H196" s="29" t="s">
        <v>123</v>
      </c>
      <c r="I196" s="29" t="s">
        <v>97</v>
      </c>
      <c r="J196" s="29" t="s">
        <v>61</v>
      </c>
      <c r="K196" s="29" t="s">
        <v>52</v>
      </c>
      <c r="L196" s="29" t="s">
        <v>121</v>
      </c>
      <c r="M196" s="29" t="s">
        <v>153</v>
      </c>
    </row>
    <row r="197" spans="1:13" s="28" customFormat="1" ht="18.75">
      <c r="A197" s="31">
        <v>45378</v>
      </c>
      <c r="B197" s="32">
        <v>13.5</v>
      </c>
      <c r="C197" s="33">
        <v>18.66602</v>
      </c>
      <c r="D197" s="33">
        <v>97.95814</v>
      </c>
      <c r="E197" s="34">
        <v>390122.58457800001</v>
      </c>
      <c r="F197" s="34">
        <v>2064193.72058</v>
      </c>
      <c r="G197" s="29" t="s">
        <v>145</v>
      </c>
      <c r="H197" s="29" t="s">
        <v>123</v>
      </c>
      <c r="I197" s="29" t="s">
        <v>97</v>
      </c>
      <c r="J197" s="29" t="s">
        <v>61</v>
      </c>
      <c r="K197" s="29" t="s">
        <v>52</v>
      </c>
      <c r="L197" s="29" t="s">
        <v>121</v>
      </c>
      <c r="M197" s="29" t="s">
        <v>153</v>
      </c>
    </row>
    <row r="198" spans="1:13" s="28" customFormat="1" ht="18.75">
      <c r="A198" s="31">
        <v>45378</v>
      </c>
      <c r="B198" s="32">
        <v>13.5</v>
      </c>
      <c r="C198" s="33">
        <v>18.66714</v>
      </c>
      <c r="D198" s="33">
        <v>97.96611</v>
      </c>
      <c r="E198" s="34">
        <v>390963.911845</v>
      </c>
      <c r="F198" s="34">
        <v>2064312.7838399999</v>
      </c>
      <c r="G198" s="29" t="s">
        <v>145</v>
      </c>
      <c r="H198" s="29" t="s">
        <v>123</v>
      </c>
      <c r="I198" s="29" t="s">
        <v>97</v>
      </c>
      <c r="J198" s="29" t="s">
        <v>61</v>
      </c>
      <c r="K198" s="29" t="s">
        <v>52</v>
      </c>
      <c r="L198" s="29" t="s">
        <v>121</v>
      </c>
      <c r="M198" s="29" t="s">
        <v>58</v>
      </c>
    </row>
    <row r="199" spans="1:13" s="28" customFormat="1" ht="18.75">
      <c r="A199" s="31">
        <v>45378</v>
      </c>
      <c r="B199" s="32">
        <v>13.5</v>
      </c>
      <c r="C199" s="33">
        <v>18.668320000000001</v>
      </c>
      <c r="D199" s="33">
        <v>97.949619999999996</v>
      </c>
      <c r="E199" s="34">
        <v>389225.455319</v>
      </c>
      <c r="F199" s="34">
        <v>2064453.48743</v>
      </c>
      <c r="G199" s="29" t="s">
        <v>145</v>
      </c>
      <c r="H199" s="29" t="s">
        <v>123</v>
      </c>
      <c r="I199" s="29" t="s">
        <v>97</v>
      </c>
      <c r="J199" s="29" t="s">
        <v>61</v>
      </c>
      <c r="K199" s="29" t="s">
        <v>52</v>
      </c>
      <c r="L199" s="29" t="s">
        <v>121</v>
      </c>
      <c r="M199" s="29" t="s">
        <v>58</v>
      </c>
    </row>
    <row r="200" spans="1:13" s="28" customFormat="1" ht="18.75">
      <c r="A200" s="31">
        <v>45378</v>
      </c>
      <c r="B200" s="32">
        <v>13.5</v>
      </c>
      <c r="C200" s="33">
        <v>18.668849999999999</v>
      </c>
      <c r="D200" s="33">
        <v>97.953389999999999</v>
      </c>
      <c r="E200" s="34">
        <v>389623.42322599998</v>
      </c>
      <c r="F200" s="34">
        <v>2064509.8071399999</v>
      </c>
      <c r="G200" s="29" t="s">
        <v>145</v>
      </c>
      <c r="H200" s="29" t="s">
        <v>123</v>
      </c>
      <c r="I200" s="29" t="s">
        <v>97</v>
      </c>
      <c r="J200" s="29" t="s">
        <v>61</v>
      </c>
      <c r="K200" s="29" t="s">
        <v>52</v>
      </c>
      <c r="L200" s="29" t="s">
        <v>121</v>
      </c>
      <c r="M200" s="29" t="s">
        <v>58</v>
      </c>
    </row>
    <row r="201" spans="1:13" s="28" customFormat="1" ht="18.75">
      <c r="A201" s="31">
        <v>45378</v>
      </c>
      <c r="B201" s="32">
        <v>13.5</v>
      </c>
      <c r="C201" s="33">
        <v>18.669419999999999</v>
      </c>
      <c r="D201" s="33">
        <v>97.957390000000004</v>
      </c>
      <c r="E201" s="34">
        <v>390045.67217199999</v>
      </c>
      <c r="F201" s="34">
        <v>2064570.42013</v>
      </c>
      <c r="G201" s="29" t="s">
        <v>145</v>
      </c>
      <c r="H201" s="29" t="s">
        <v>123</v>
      </c>
      <c r="I201" s="29" t="s">
        <v>97</v>
      </c>
      <c r="J201" s="29" t="s">
        <v>61</v>
      </c>
      <c r="K201" s="29" t="s">
        <v>52</v>
      </c>
      <c r="L201" s="29" t="s">
        <v>121</v>
      </c>
      <c r="M201" s="29" t="s">
        <v>153</v>
      </c>
    </row>
    <row r="202" spans="1:13" s="28" customFormat="1" ht="18.75">
      <c r="A202" s="31">
        <v>45378</v>
      </c>
      <c r="B202" s="32">
        <v>13.5</v>
      </c>
      <c r="C202" s="33">
        <v>18.670570000000001</v>
      </c>
      <c r="D202" s="33">
        <v>97.965549999999993</v>
      </c>
      <c r="E202" s="34">
        <v>390907.04179400002</v>
      </c>
      <c r="F202" s="34">
        <v>2064692.6830800001</v>
      </c>
      <c r="G202" s="29" t="s">
        <v>145</v>
      </c>
      <c r="H202" s="29" t="s">
        <v>123</v>
      </c>
      <c r="I202" s="29" t="s">
        <v>97</v>
      </c>
      <c r="J202" s="29" t="s">
        <v>61</v>
      </c>
      <c r="K202" s="29" t="s">
        <v>52</v>
      </c>
      <c r="L202" s="29" t="s">
        <v>121</v>
      </c>
      <c r="M202" s="29" t="s">
        <v>58</v>
      </c>
    </row>
    <row r="203" spans="1:13" s="28" customFormat="1" ht="18.75">
      <c r="A203" s="31">
        <v>45378</v>
      </c>
      <c r="B203" s="32">
        <v>13.5</v>
      </c>
      <c r="C203" s="33">
        <v>18.683710000000001</v>
      </c>
      <c r="D203" s="33">
        <v>97.959159999999997</v>
      </c>
      <c r="E203" s="34">
        <v>390241.55387499998</v>
      </c>
      <c r="F203" s="34">
        <v>2066150.64448</v>
      </c>
      <c r="G203" s="29" t="s">
        <v>145</v>
      </c>
      <c r="H203" s="29" t="s">
        <v>123</v>
      </c>
      <c r="I203" s="29" t="s">
        <v>97</v>
      </c>
      <c r="J203" s="29" t="s">
        <v>61</v>
      </c>
      <c r="K203" s="29" t="s">
        <v>52</v>
      </c>
      <c r="L203" s="29" t="s">
        <v>121</v>
      </c>
      <c r="M203" s="29" t="s">
        <v>58</v>
      </c>
    </row>
    <row r="204" spans="1:13" s="28" customFormat="1" ht="18.75">
      <c r="A204" s="31">
        <v>45378</v>
      </c>
      <c r="B204" s="32">
        <v>13.5</v>
      </c>
      <c r="C204" s="33">
        <v>18.684270000000001</v>
      </c>
      <c r="D204" s="33">
        <v>97.963149999999999</v>
      </c>
      <c r="E204" s="34">
        <v>390662.702644</v>
      </c>
      <c r="F204" s="34">
        <v>2066210.1689500001</v>
      </c>
      <c r="G204" s="29" t="s">
        <v>145</v>
      </c>
      <c r="H204" s="29" t="s">
        <v>123</v>
      </c>
      <c r="I204" s="29" t="s">
        <v>97</v>
      </c>
      <c r="J204" s="29" t="s">
        <v>61</v>
      </c>
      <c r="K204" s="29" t="s">
        <v>52</v>
      </c>
      <c r="L204" s="29" t="s">
        <v>121</v>
      </c>
      <c r="M204" s="29" t="s">
        <v>58</v>
      </c>
    </row>
    <row r="205" spans="1:13" s="28" customFormat="1" ht="18.75">
      <c r="A205" s="31">
        <v>45378</v>
      </c>
      <c r="B205" s="32">
        <v>13.5</v>
      </c>
      <c r="C205" s="33">
        <v>18.684819999999998</v>
      </c>
      <c r="D205" s="33">
        <v>97.967020000000005</v>
      </c>
      <c r="E205" s="34">
        <v>391071.186621</v>
      </c>
      <c r="F205" s="34">
        <v>2066268.6691999999</v>
      </c>
      <c r="G205" s="29" t="s">
        <v>145</v>
      </c>
      <c r="H205" s="29" t="s">
        <v>123</v>
      </c>
      <c r="I205" s="29" t="s">
        <v>97</v>
      </c>
      <c r="J205" s="29" t="s">
        <v>61</v>
      </c>
      <c r="K205" s="29" t="s">
        <v>52</v>
      </c>
      <c r="L205" s="29" t="s">
        <v>121</v>
      </c>
      <c r="M205" s="29" t="s">
        <v>163</v>
      </c>
    </row>
    <row r="206" spans="1:13" s="28" customFormat="1" ht="18.75">
      <c r="A206" s="31">
        <v>45378</v>
      </c>
      <c r="B206" s="32">
        <v>13.5</v>
      </c>
      <c r="C206" s="33">
        <v>18.685369999999999</v>
      </c>
      <c r="D206" s="33">
        <v>97.970879999999994</v>
      </c>
      <c r="E206" s="34">
        <v>391478.612976</v>
      </c>
      <c r="F206" s="34">
        <v>2066327.1842400001</v>
      </c>
      <c r="G206" s="29" t="s">
        <v>145</v>
      </c>
      <c r="H206" s="29" t="s">
        <v>123</v>
      </c>
      <c r="I206" s="29" t="s">
        <v>97</v>
      </c>
      <c r="J206" s="29" t="s">
        <v>61</v>
      </c>
      <c r="K206" s="29" t="s">
        <v>52</v>
      </c>
      <c r="L206" s="29" t="s">
        <v>121</v>
      </c>
      <c r="M206" s="29" t="s">
        <v>58</v>
      </c>
    </row>
    <row r="207" spans="1:13" s="28" customFormat="1" ht="18.75">
      <c r="A207" s="31">
        <v>45378</v>
      </c>
      <c r="B207" s="32">
        <v>13.5</v>
      </c>
      <c r="C207" s="33">
        <v>18.68646</v>
      </c>
      <c r="D207" s="33">
        <v>97.978629999999995</v>
      </c>
      <c r="E207" s="34">
        <v>392296.61409500003</v>
      </c>
      <c r="F207" s="34">
        <v>2066443.11571</v>
      </c>
      <c r="G207" s="29" t="s">
        <v>145</v>
      </c>
      <c r="H207" s="29" t="s">
        <v>123</v>
      </c>
      <c r="I207" s="29" t="s">
        <v>97</v>
      </c>
      <c r="J207" s="29" t="s">
        <v>61</v>
      </c>
      <c r="K207" s="29" t="s">
        <v>52</v>
      </c>
      <c r="L207" s="29" t="s">
        <v>121</v>
      </c>
      <c r="M207" s="29" t="s">
        <v>58</v>
      </c>
    </row>
    <row r="208" spans="1:13" s="28" customFormat="1" ht="18.75">
      <c r="A208" s="31">
        <v>45378</v>
      </c>
      <c r="B208" s="32">
        <v>13.5</v>
      </c>
      <c r="C208" s="33">
        <v>18.687010000000001</v>
      </c>
      <c r="D208" s="33">
        <v>97.98254</v>
      </c>
      <c r="E208" s="34">
        <v>392709.30434700003</v>
      </c>
      <c r="F208" s="34">
        <v>2066501.62684</v>
      </c>
      <c r="G208" s="29" t="s">
        <v>145</v>
      </c>
      <c r="H208" s="29" t="s">
        <v>123</v>
      </c>
      <c r="I208" s="29" t="s">
        <v>97</v>
      </c>
      <c r="J208" s="29" t="s">
        <v>61</v>
      </c>
      <c r="K208" s="29" t="s">
        <v>52</v>
      </c>
      <c r="L208" s="29" t="s">
        <v>121</v>
      </c>
      <c r="M208" s="29" t="s">
        <v>58</v>
      </c>
    </row>
    <row r="209" spans="1:13" s="28" customFormat="1" ht="18.75">
      <c r="A209" s="31">
        <v>45378</v>
      </c>
      <c r="B209" s="32">
        <v>13.5</v>
      </c>
      <c r="C209" s="33">
        <v>18.687570000000001</v>
      </c>
      <c r="D209" s="33">
        <v>97.986469999999997</v>
      </c>
      <c r="E209" s="34">
        <v>393124.10697800003</v>
      </c>
      <c r="F209" s="34">
        <v>2066561.2415100001</v>
      </c>
      <c r="G209" s="29" t="s">
        <v>145</v>
      </c>
      <c r="H209" s="29" t="s">
        <v>123</v>
      </c>
      <c r="I209" s="29" t="s">
        <v>97</v>
      </c>
      <c r="J209" s="29" t="s">
        <v>61</v>
      </c>
      <c r="K209" s="29" t="s">
        <v>52</v>
      </c>
      <c r="L209" s="29" t="s">
        <v>121</v>
      </c>
      <c r="M209" s="29" t="s">
        <v>58</v>
      </c>
    </row>
    <row r="210" spans="1:13" s="28" customFormat="1" ht="18.75">
      <c r="A210" s="31">
        <v>45378</v>
      </c>
      <c r="B210" s="32">
        <v>13.5</v>
      </c>
      <c r="C210" s="33">
        <v>18.68825</v>
      </c>
      <c r="D210" s="33">
        <v>97.966419999999999</v>
      </c>
      <c r="E210" s="34">
        <v>391010.10446200002</v>
      </c>
      <c r="F210" s="34">
        <v>2066648.5933999999</v>
      </c>
      <c r="G210" s="29" t="s">
        <v>145</v>
      </c>
      <c r="H210" s="29" t="s">
        <v>123</v>
      </c>
      <c r="I210" s="29" t="s">
        <v>97</v>
      </c>
      <c r="J210" s="29" t="s">
        <v>61</v>
      </c>
      <c r="K210" s="29" t="s">
        <v>52</v>
      </c>
      <c r="L210" s="29" t="s">
        <v>121</v>
      </c>
      <c r="M210" s="29" t="s">
        <v>58</v>
      </c>
    </row>
    <row r="211" spans="1:13" s="28" customFormat="1" ht="18.75">
      <c r="A211" s="31">
        <v>45378</v>
      </c>
      <c r="B211" s="32">
        <v>13.5</v>
      </c>
      <c r="C211" s="33">
        <v>18.688790000000001</v>
      </c>
      <c r="D211" s="33">
        <v>97.970280000000002</v>
      </c>
      <c r="E211" s="34">
        <v>391417.51657500002</v>
      </c>
      <c r="F211" s="34">
        <v>2066706.0001600001</v>
      </c>
      <c r="G211" s="29" t="s">
        <v>145</v>
      </c>
      <c r="H211" s="29" t="s">
        <v>123</v>
      </c>
      <c r="I211" s="29" t="s">
        <v>97</v>
      </c>
      <c r="J211" s="29" t="s">
        <v>61</v>
      </c>
      <c r="K211" s="29" t="s">
        <v>52</v>
      </c>
      <c r="L211" s="29" t="s">
        <v>121</v>
      </c>
      <c r="M211" s="29" t="s">
        <v>58</v>
      </c>
    </row>
    <row r="212" spans="1:13" s="28" customFormat="1" ht="18.75">
      <c r="A212" s="31">
        <v>45378</v>
      </c>
      <c r="B212" s="32">
        <v>13.5</v>
      </c>
      <c r="C212" s="33">
        <v>18.689330000000002</v>
      </c>
      <c r="D212" s="33">
        <v>97.974140000000006</v>
      </c>
      <c r="E212" s="34">
        <v>391824.92572100001</v>
      </c>
      <c r="F212" s="34">
        <v>2066763.4155900001</v>
      </c>
      <c r="G212" s="29" t="s">
        <v>145</v>
      </c>
      <c r="H212" s="29" t="s">
        <v>123</v>
      </c>
      <c r="I212" s="29" t="s">
        <v>97</v>
      </c>
      <c r="J212" s="29" t="s">
        <v>61</v>
      </c>
      <c r="K212" s="29" t="s">
        <v>52</v>
      </c>
      <c r="L212" s="29" t="s">
        <v>121</v>
      </c>
      <c r="M212" s="29" t="s">
        <v>153</v>
      </c>
    </row>
    <row r="213" spans="1:13" s="28" customFormat="1" ht="18.75">
      <c r="A213" s="31">
        <v>45378</v>
      </c>
      <c r="B213" s="32">
        <v>13.5</v>
      </c>
      <c r="C213" s="33">
        <v>18.689879999999999</v>
      </c>
      <c r="D213" s="33">
        <v>97.977969999999999</v>
      </c>
      <c r="E213" s="34">
        <v>392229.17452599999</v>
      </c>
      <c r="F213" s="34">
        <v>2066821.9643699999</v>
      </c>
      <c r="G213" s="29" t="s">
        <v>145</v>
      </c>
      <c r="H213" s="29" t="s">
        <v>123</v>
      </c>
      <c r="I213" s="29" t="s">
        <v>97</v>
      </c>
      <c r="J213" s="29" t="s">
        <v>61</v>
      </c>
      <c r="K213" s="29" t="s">
        <v>52</v>
      </c>
      <c r="L213" s="29" t="s">
        <v>121</v>
      </c>
      <c r="M213" s="29" t="s">
        <v>153</v>
      </c>
    </row>
    <row r="214" spans="1:13" s="28" customFormat="1" ht="18.75">
      <c r="A214" s="31">
        <v>45378</v>
      </c>
      <c r="B214" s="32">
        <v>13.5</v>
      </c>
      <c r="C214" s="33">
        <v>18.696739999999998</v>
      </c>
      <c r="D214" s="33">
        <v>97.976839999999996</v>
      </c>
      <c r="E214" s="34">
        <v>392114.35354600003</v>
      </c>
      <c r="F214" s="34">
        <v>2067581.76171</v>
      </c>
      <c r="G214" s="29" t="s">
        <v>145</v>
      </c>
      <c r="H214" s="29" t="s">
        <v>123</v>
      </c>
      <c r="I214" s="29" t="s">
        <v>97</v>
      </c>
      <c r="J214" s="29" t="s">
        <v>61</v>
      </c>
      <c r="K214" s="29" t="s">
        <v>52</v>
      </c>
      <c r="L214" s="29" t="s">
        <v>121</v>
      </c>
      <c r="M214" s="29" t="s">
        <v>153</v>
      </c>
    </row>
    <row r="215" spans="1:13" s="28" customFormat="1" ht="18.75">
      <c r="A215" s="31">
        <v>45378</v>
      </c>
      <c r="B215" s="32">
        <v>13.5</v>
      </c>
      <c r="C215" s="33">
        <v>18.703410000000002</v>
      </c>
      <c r="D215" s="33">
        <v>97.924800000000005</v>
      </c>
      <c r="E215" s="34">
        <v>386631.008561</v>
      </c>
      <c r="F215" s="34">
        <v>2068352.07947</v>
      </c>
      <c r="G215" s="29" t="s">
        <v>145</v>
      </c>
      <c r="H215" s="29" t="s">
        <v>123</v>
      </c>
      <c r="I215" s="29" t="s">
        <v>97</v>
      </c>
      <c r="J215" s="29" t="s">
        <v>61</v>
      </c>
      <c r="K215" s="29" t="s">
        <v>52</v>
      </c>
      <c r="L215" s="29" t="s">
        <v>121</v>
      </c>
      <c r="M215" s="29" t="s">
        <v>153</v>
      </c>
    </row>
    <row r="216" spans="1:13" s="28" customFormat="1" ht="18.75">
      <c r="A216" s="31">
        <v>45378</v>
      </c>
      <c r="B216" s="32">
        <v>13.5</v>
      </c>
      <c r="C216" s="33">
        <v>18.74362</v>
      </c>
      <c r="D216" s="33">
        <v>97.993819999999999</v>
      </c>
      <c r="E216" s="34">
        <v>393934.17555599997</v>
      </c>
      <c r="F216" s="34">
        <v>2072759.2479600001</v>
      </c>
      <c r="G216" s="29" t="s">
        <v>145</v>
      </c>
      <c r="H216" s="29" t="s">
        <v>123</v>
      </c>
      <c r="I216" s="29" t="s">
        <v>97</v>
      </c>
      <c r="J216" s="29" t="s">
        <v>61</v>
      </c>
      <c r="K216" s="29" t="s">
        <v>52</v>
      </c>
      <c r="L216" s="29" t="s">
        <v>121</v>
      </c>
      <c r="M216" s="29" t="s">
        <v>153</v>
      </c>
    </row>
    <row r="217" spans="1:13" s="28" customFormat="1" ht="18.75">
      <c r="A217" s="31">
        <v>45378</v>
      </c>
      <c r="B217" s="32">
        <v>13.5</v>
      </c>
      <c r="C217" s="33">
        <v>18.75451</v>
      </c>
      <c r="D217" s="33">
        <v>97.996279999999999</v>
      </c>
      <c r="E217" s="34">
        <v>394200.30229399999</v>
      </c>
      <c r="F217" s="34">
        <v>2073962.8558400001</v>
      </c>
      <c r="G217" s="29" t="s">
        <v>145</v>
      </c>
      <c r="H217" s="29" t="s">
        <v>340</v>
      </c>
      <c r="I217" s="29" t="s">
        <v>97</v>
      </c>
      <c r="J217" s="29" t="s">
        <v>61</v>
      </c>
      <c r="K217" s="29" t="s">
        <v>52</v>
      </c>
      <c r="L217" s="29" t="s">
        <v>121</v>
      </c>
      <c r="M217" s="29" t="s">
        <v>153</v>
      </c>
    </row>
    <row r="218" spans="1:13" s="28" customFormat="1" ht="18.75">
      <c r="A218" s="31">
        <v>45378</v>
      </c>
      <c r="B218" s="32">
        <v>13.5</v>
      </c>
      <c r="C218" s="33">
        <v>18.78068</v>
      </c>
      <c r="D218" s="33">
        <v>97.932460000000006</v>
      </c>
      <c r="E218" s="34">
        <v>387489.94928599999</v>
      </c>
      <c r="F218" s="34">
        <v>2076897.9395099999</v>
      </c>
      <c r="G218" s="29" t="s">
        <v>145</v>
      </c>
      <c r="H218" s="29" t="s">
        <v>97</v>
      </c>
      <c r="I218" s="29" t="s">
        <v>97</v>
      </c>
      <c r="J218" s="29" t="s">
        <v>61</v>
      </c>
      <c r="K218" s="29" t="s">
        <v>52</v>
      </c>
      <c r="L218" s="29" t="s">
        <v>121</v>
      </c>
      <c r="M218" s="29" t="s">
        <v>153</v>
      </c>
    </row>
    <row r="219" spans="1:13" s="28" customFormat="1" ht="18.75">
      <c r="A219" s="31">
        <v>45378</v>
      </c>
      <c r="B219" s="32">
        <v>13.5</v>
      </c>
      <c r="C219" s="33">
        <v>18.781230000000001</v>
      </c>
      <c r="D219" s="33">
        <v>97.936390000000003</v>
      </c>
      <c r="E219" s="34">
        <v>387904.54122399999</v>
      </c>
      <c r="F219" s="34">
        <v>2076956.32225</v>
      </c>
      <c r="G219" s="29" t="s">
        <v>145</v>
      </c>
      <c r="H219" s="29" t="s">
        <v>97</v>
      </c>
      <c r="I219" s="29" t="s">
        <v>97</v>
      </c>
      <c r="J219" s="29" t="s">
        <v>61</v>
      </c>
      <c r="K219" s="29" t="s">
        <v>52</v>
      </c>
      <c r="L219" s="29" t="s">
        <v>121</v>
      </c>
      <c r="M219" s="29" t="s">
        <v>153</v>
      </c>
    </row>
    <row r="220" spans="1:13" s="28" customFormat="1" ht="18.75">
      <c r="A220" s="31">
        <v>45378</v>
      </c>
      <c r="B220" s="32">
        <v>13.5</v>
      </c>
      <c r="C220" s="33">
        <v>18.784120000000001</v>
      </c>
      <c r="D220" s="33">
        <v>97.931950000000001</v>
      </c>
      <c r="E220" s="34">
        <v>387438.47949499998</v>
      </c>
      <c r="F220" s="34">
        <v>2077278.9343600001</v>
      </c>
      <c r="G220" s="29" t="s">
        <v>145</v>
      </c>
      <c r="H220" s="29" t="s">
        <v>97</v>
      </c>
      <c r="I220" s="29" t="s">
        <v>97</v>
      </c>
      <c r="J220" s="29" t="s">
        <v>61</v>
      </c>
      <c r="K220" s="29" t="s">
        <v>52</v>
      </c>
      <c r="L220" s="29" t="s">
        <v>121</v>
      </c>
      <c r="M220" s="29" t="s">
        <v>58</v>
      </c>
    </row>
    <row r="221" spans="1:13" s="28" customFormat="1" ht="18.75">
      <c r="A221" s="31">
        <v>45378</v>
      </c>
      <c r="B221" s="32">
        <v>13.5</v>
      </c>
      <c r="C221" s="33">
        <v>18.784669999999998</v>
      </c>
      <c r="D221" s="33">
        <v>97.935890000000001</v>
      </c>
      <c r="E221" s="34">
        <v>387854.11730500002</v>
      </c>
      <c r="F221" s="34">
        <v>2077337.30926</v>
      </c>
      <c r="G221" s="29" t="s">
        <v>145</v>
      </c>
      <c r="H221" s="29" t="s">
        <v>97</v>
      </c>
      <c r="I221" s="29" t="s">
        <v>97</v>
      </c>
      <c r="J221" s="29" t="s">
        <v>61</v>
      </c>
      <c r="K221" s="29" t="s">
        <v>52</v>
      </c>
      <c r="L221" s="29" t="s">
        <v>121</v>
      </c>
      <c r="M221" s="29" t="s">
        <v>153</v>
      </c>
    </row>
    <row r="222" spans="1:13" s="28" customFormat="1" ht="18.75">
      <c r="A222" s="31">
        <v>45378</v>
      </c>
      <c r="B222" s="32">
        <v>13.5</v>
      </c>
      <c r="C222" s="33">
        <v>17.678290000000001</v>
      </c>
      <c r="D222" s="33">
        <v>98.065510000000003</v>
      </c>
      <c r="E222" s="34">
        <v>400890.99629899999</v>
      </c>
      <c r="F222" s="34">
        <v>1954838.8367000001</v>
      </c>
      <c r="G222" s="29" t="s">
        <v>145</v>
      </c>
      <c r="H222" s="29" t="s">
        <v>83</v>
      </c>
      <c r="I222" s="29" t="s">
        <v>82</v>
      </c>
      <c r="J222" s="29" t="s">
        <v>61</v>
      </c>
      <c r="K222" s="29" t="s">
        <v>52</v>
      </c>
      <c r="L222" s="29" t="s">
        <v>117</v>
      </c>
      <c r="M222" s="29" t="s">
        <v>58</v>
      </c>
    </row>
    <row r="223" spans="1:13" s="28" customFormat="1" ht="18.75">
      <c r="A223" s="31">
        <v>45378</v>
      </c>
      <c r="B223" s="32">
        <v>13.5</v>
      </c>
      <c r="C223" s="33">
        <v>17.678840000000001</v>
      </c>
      <c r="D223" s="33">
        <v>98.069410000000005</v>
      </c>
      <c r="E223" s="34">
        <v>401304.94786199997</v>
      </c>
      <c r="F223" s="34">
        <v>1954897.6464800001</v>
      </c>
      <c r="G223" s="29" t="s">
        <v>145</v>
      </c>
      <c r="H223" s="29" t="s">
        <v>83</v>
      </c>
      <c r="I223" s="29" t="s">
        <v>82</v>
      </c>
      <c r="J223" s="29" t="s">
        <v>61</v>
      </c>
      <c r="K223" s="29" t="s">
        <v>52</v>
      </c>
      <c r="L223" s="29" t="s">
        <v>117</v>
      </c>
      <c r="M223" s="29" t="s">
        <v>58</v>
      </c>
    </row>
    <row r="224" spans="1:13" s="28" customFormat="1" ht="18.75">
      <c r="A224" s="31">
        <v>45378</v>
      </c>
      <c r="B224" s="32">
        <v>13.5</v>
      </c>
      <c r="C224" s="33">
        <v>17.681699999999999</v>
      </c>
      <c r="D224" s="33">
        <v>98.064890000000005</v>
      </c>
      <c r="E224" s="34">
        <v>400827.106592</v>
      </c>
      <c r="F224" s="34">
        <v>1955216.4606000001</v>
      </c>
      <c r="G224" s="29" t="s">
        <v>145</v>
      </c>
      <c r="H224" s="29" t="s">
        <v>83</v>
      </c>
      <c r="I224" s="29" t="s">
        <v>82</v>
      </c>
      <c r="J224" s="29" t="s">
        <v>61</v>
      </c>
      <c r="K224" s="29" t="s">
        <v>52</v>
      </c>
      <c r="L224" s="29" t="s">
        <v>117</v>
      </c>
      <c r="M224" s="29" t="s">
        <v>58</v>
      </c>
    </row>
    <row r="225" spans="1:13" s="28" customFormat="1" ht="18.75">
      <c r="A225" s="31">
        <v>45378</v>
      </c>
      <c r="B225" s="32">
        <v>13.5</v>
      </c>
      <c r="C225" s="33">
        <v>17.68225</v>
      </c>
      <c r="D225" s="33">
        <v>98.068799999999996</v>
      </c>
      <c r="E225" s="34">
        <v>401242.11128800001</v>
      </c>
      <c r="F225" s="34">
        <v>1955275.26348</v>
      </c>
      <c r="G225" s="29" t="s">
        <v>145</v>
      </c>
      <c r="H225" s="29" t="s">
        <v>83</v>
      </c>
      <c r="I225" s="29" t="s">
        <v>82</v>
      </c>
      <c r="J225" s="29" t="s">
        <v>61</v>
      </c>
      <c r="K225" s="29" t="s">
        <v>52</v>
      </c>
      <c r="L225" s="29" t="s">
        <v>117</v>
      </c>
      <c r="M225" s="29" t="s">
        <v>153</v>
      </c>
    </row>
    <row r="226" spans="1:13" s="28" customFormat="1" ht="18.75">
      <c r="A226" s="31">
        <v>45378</v>
      </c>
      <c r="B226" s="32">
        <v>13.5</v>
      </c>
      <c r="C226" s="33">
        <v>17.83146</v>
      </c>
      <c r="D226" s="33">
        <v>98.013580000000005</v>
      </c>
      <c r="E226" s="34">
        <v>395472.01753900002</v>
      </c>
      <c r="F226" s="34">
        <v>1971814.6443400001</v>
      </c>
      <c r="G226" s="29" t="s">
        <v>145</v>
      </c>
      <c r="H226" s="29" t="s">
        <v>83</v>
      </c>
      <c r="I226" s="29" t="s">
        <v>82</v>
      </c>
      <c r="J226" s="29" t="s">
        <v>61</v>
      </c>
      <c r="K226" s="29" t="s">
        <v>52</v>
      </c>
      <c r="L226" s="29" t="s">
        <v>117</v>
      </c>
      <c r="M226" s="29" t="s">
        <v>153</v>
      </c>
    </row>
    <row r="227" spans="1:13" s="28" customFormat="1" ht="18.75">
      <c r="A227" s="31">
        <v>45378</v>
      </c>
      <c r="B227" s="32">
        <v>13.5</v>
      </c>
      <c r="C227" s="33">
        <v>17.83276</v>
      </c>
      <c r="D227" s="33">
        <v>97.998099999999994</v>
      </c>
      <c r="E227" s="34">
        <v>393832.28277400002</v>
      </c>
      <c r="F227" s="34">
        <v>1971967.20419</v>
      </c>
      <c r="G227" s="29" t="s">
        <v>145</v>
      </c>
      <c r="H227" s="29" t="s">
        <v>83</v>
      </c>
      <c r="I227" s="29" t="s">
        <v>82</v>
      </c>
      <c r="J227" s="29" t="s">
        <v>61</v>
      </c>
      <c r="K227" s="29" t="s">
        <v>52</v>
      </c>
      <c r="L227" s="29" t="s">
        <v>117</v>
      </c>
      <c r="M227" s="29" t="s">
        <v>58</v>
      </c>
    </row>
    <row r="228" spans="1:13" s="28" customFormat="1" ht="18.75">
      <c r="A228" s="31">
        <v>45378</v>
      </c>
      <c r="B228" s="32">
        <v>13.5</v>
      </c>
      <c r="C228" s="33">
        <v>17.88869</v>
      </c>
      <c r="D228" s="33">
        <v>97.977519999999998</v>
      </c>
      <c r="E228" s="34">
        <v>391685.18308699998</v>
      </c>
      <c r="F228" s="34">
        <v>1978167.5995199999</v>
      </c>
      <c r="G228" s="29" t="s">
        <v>145</v>
      </c>
      <c r="H228" s="29" t="s">
        <v>83</v>
      </c>
      <c r="I228" s="29" t="s">
        <v>82</v>
      </c>
      <c r="J228" s="29" t="s">
        <v>61</v>
      </c>
      <c r="K228" s="29" t="s">
        <v>52</v>
      </c>
      <c r="L228" s="29" t="s">
        <v>117</v>
      </c>
      <c r="M228" s="29" t="s">
        <v>58</v>
      </c>
    </row>
    <row r="229" spans="1:13" s="28" customFormat="1" ht="18.75">
      <c r="A229" s="31">
        <v>45378</v>
      </c>
      <c r="B229" s="32">
        <v>13.5</v>
      </c>
      <c r="C229" s="33">
        <v>17.89067</v>
      </c>
      <c r="D229" s="33">
        <v>98.016239999999996</v>
      </c>
      <c r="E229" s="34">
        <v>395788.41699200001</v>
      </c>
      <c r="F229" s="34">
        <v>1978364.6203399999</v>
      </c>
      <c r="G229" s="29" t="s">
        <v>145</v>
      </c>
      <c r="H229" s="29" t="s">
        <v>83</v>
      </c>
      <c r="I229" s="29" t="s">
        <v>82</v>
      </c>
      <c r="J229" s="29" t="s">
        <v>61</v>
      </c>
      <c r="K229" s="29" t="s">
        <v>52</v>
      </c>
      <c r="L229" s="29" t="s">
        <v>117</v>
      </c>
      <c r="M229" s="29" t="s">
        <v>153</v>
      </c>
    </row>
    <row r="230" spans="1:13" s="28" customFormat="1" ht="18.75">
      <c r="A230" s="31">
        <v>45378</v>
      </c>
      <c r="B230" s="32">
        <v>13.5</v>
      </c>
      <c r="C230" s="33">
        <v>17.891200000000001</v>
      </c>
      <c r="D230" s="33">
        <v>98.020049999999998</v>
      </c>
      <c r="E230" s="34">
        <v>396192.35796400002</v>
      </c>
      <c r="F230" s="34">
        <v>1978421.13873</v>
      </c>
      <c r="G230" s="29" t="s">
        <v>145</v>
      </c>
      <c r="H230" s="29" t="s">
        <v>83</v>
      </c>
      <c r="I230" s="29" t="s">
        <v>82</v>
      </c>
      <c r="J230" s="29" t="s">
        <v>61</v>
      </c>
      <c r="K230" s="29" t="s">
        <v>52</v>
      </c>
      <c r="L230" s="29" t="s">
        <v>117</v>
      </c>
      <c r="M230" s="29" t="s">
        <v>58</v>
      </c>
    </row>
    <row r="231" spans="1:13" s="28" customFormat="1" ht="18.75">
      <c r="A231" s="31">
        <v>45378</v>
      </c>
      <c r="B231" s="32">
        <v>13.5</v>
      </c>
      <c r="C231" s="33">
        <v>17.891729999999999</v>
      </c>
      <c r="D231" s="33">
        <v>98.023820000000001</v>
      </c>
      <c r="E231" s="34">
        <v>396592.05858800001</v>
      </c>
      <c r="F231" s="34">
        <v>1978477.6874599999</v>
      </c>
      <c r="G231" s="29" t="s">
        <v>145</v>
      </c>
      <c r="H231" s="29" t="s">
        <v>83</v>
      </c>
      <c r="I231" s="29" t="s">
        <v>82</v>
      </c>
      <c r="J231" s="29" t="s">
        <v>61</v>
      </c>
      <c r="K231" s="29" t="s">
        <v>52</v>
      </c>
      <c r="L231" s="29" t="s">
        <v>117</v>
      </c>
      <c r="M231" s="29" t="s">
        <v>153</v>
      </c>
    </row>
    <row r="232" spans="1:13" s="28" customFormat="1" ht="18.75">
      <c r="A232" s="31">
        <v>45378</v>
      </c>
      <c r="B232" s="32">
        <v>13.5</v>
      </c>
      <c r="C232" s="33">
        <v>17.894089999999998</v>
      </c>
      <c r="D232" s="33">
        <v>98.015730000000005</v>
      </c>
      <c r="E232" s="34">
        <v>395736.38479400001</v>
      </c>
      <c r="F232" s="34">
        <v>1978743.3223600001</v>
      </c>
      <c r="G232" s="29" t="s">
        <v>145</v>
      </c>
      <c r="H232" s="29" t="s">
        <v>83</v>
      </c>
      <c r="I232" s="29" t="s">
        <v>82</v>
      </c>
      <c r="J232" s="29" t="s">
        <v>61</v>
      </c>
      <c r="K232" s="29" t="s">
        <v>52</v>
      </c>
      <c r="L232" s="29" t="s">
        <v>117</v>
      </c>
      <c r="M232" s="29" t="s">
        <v>153</v>
      </c>
    </row>
    <row r="233" spans="1:13" s="28" customFormat="1" ht="18.75">
      <c r="A233" s="31">
        <v>45378</v>
      </c>
      <c r="B233" s="32">
        <v>13.5</v>
      </c>
      <c r="C233" s="33">
        <v>17.89461</v>
      </c>
      <c r="D233" s="33">
        <v>98.019450000000006</v>
      </c>
      <c r="E233" s="34">
        <v>396130.77805999998</v>
      </c>
      <c r="F233" s="34">
        <v>1978798.7829799999</v>
      </c>
      <c r="G233" s="29" t="s">
        <v>145</v>
      </c>
      <c r="H233" s="29" t="s">
        <v>83</v>
      </c>
      <c r="I233" s="29" t="s">
        <v>82</v>
      </c>
      <c r="J233" s="29" t="s">
        <v>61</v>
      </c>
      <c r="K233" s="29" t="s">
        <v>52</v>
      </c>
      <c r="L233" s="29" t="s">
        <v>117</v>
      </c>
      <c r="M233" s="29" t="s">
        <v>58</v>
      </c>
    </row>
    <row r="234" spans="1:13" s="28" customFormat="1" ht="18.75">
      <c r="A234" s="31">
        <v>45378</v>
      </c>
      <c r="B234" s="32">
        <v>13.5</v>
      </c>
      <c r="C234" s="33">
        <v>17.895150000000001</v>
      </c>
      <c r="D234" s="33">
        <v>98.023219999999995</v>
      </c>
      <c r="E234" s="34">
        <v>396530.47715400002</v>
      </c>
      <c r="F234" s="34">
        <v>1978856.43658</v>
      </c>
      <c r="G234" s="29" t="s">
        <v>145</v>
      </c>
      <c r="H234" s="29" t="s">
        <v>83</v>
      </c>
      <c r="I234" s="29" t="s">
        <v>82</v>
      </c>
      <c r="J234" s="29" t="s">
        <v>61</v>
      </c>
      <c r="K234" s="29" t="s">
        <v>52</v>
      </c>
      <c r="L234" s="29" t="s">
        <v>117</v>
      </c>
      <c r="M234" s="29" t="s">
        <v>58</v>
      </c>
    </row>
    <row r="235" spans="1:13" s="28" customFormat="1" ht="18.75">
      <c r="A235" s="31">
        <v>45378</v>
      </c>
      <c r="B235" s="32">
        <v>13.5</v>
      </c>
      <c r="C235" s="33">
        <v>17.901789999999998</v>
      </c>
      <c r="D235" s="33">
        <v>98.045559999999995</v>
      </c>
      <c r="E235" s="34">
        <v>398900.87801500002</v>
      </c>
      <c r="F235" s="34">
        <v>1979578.87904</v>
      </c>
      <c r="G235" s="29" t="s">
        <v>145</v>
      </c>
      <c r="H235" s="29" t="s">
        <v>83</v>
      </c>
      <c r="I235" s="29" t="s">
        <v>82</v>
      </c>
      <c r="J235" s="29" t="s">
        <v>61</v>
      </c>
      <c r="K235" s="29" t="s">
        <v>52</v>
      </c>
      <c r="L235" s="29" t="s">
        <v>117</v>
      </c>
      <c r="M235" s="29" t="s">
        <v>58</v>
      </c>
    </row>
    <row r="236" spans="1:13" s="28" customFormat="1" ht="18.75">
      <c r="A236" s="31">
        <v>45378</v>
      </c>
      <c r="B236" s="32">
        <v>13.5</v>
      </c>
      <c r="C236" s="33">
        <v>17.920770000000001</v>
      </c>
      <c r="D236" s="33">
        <v>97.957409999999996</v>
      </c>
      <c r="E236" s="34">
        <v>389574.53151200002</v>
      </c>
      <c r="F236" s="34">
        <v>1981729.0459799999</v>
      </c>
      <c r="G236" s="29" t="s">
        <v>145</v>
      </c>
      <c r="H236" s="29" t="s">
        <v>83</v>
      </c>
      <c r="I236" s="29" t="s">
        <v>82</v>
      </c>
      <c r="J236" s="29" t="s">
        <v>61</v>
      </c>
      <c r="K236" s="29" t="s">
        <v>52</v>
      </c>
      <c r="L236" s="29" t="s">
        <v>117</v>
      </c>
      <c r="M236" s="29" t="s">
        <v>153</v>
      </c>
    </row>
    <row r="237" spans="1:13" s="28" customFormat="1" ht="18.75">
      <c r="A237" s="31">
        <v>45378</v>
      </c>
      <c r="B237" s="32">
        <v>13.5</v>
      </c>
      <c r="C237" s="33">
        <v>17.921620000000001</v>
      </c>
      <c r="D237" s="33">
        <v>98.012540000000001</v>
      </c>
      <c r="E237" s="34">
        <v>395414.58545299998</v>
      </c>
      <c r="F237" s="34">
        <v>1981791.26195</v>
      </c>
      <c r="G237" s="29" t="s">
        <v>145</v>
      </c>
      <c r="H237" s="29" t="s">
        <v>83</v>
      </c>
      <c r="I237" s="29" t="s">
        <v>82</v>
      </c>
      <c r="J237" s="29" t="s">
        <v>61</v>
      </c>
      <c r="K237" s="29" t="s">
        <v>52</v>
      </c>
      <c r="L237" s="29" t="s">
        <v>117</v>
      </c>
      <c r="M237" s="29" t="s">
        <v>153</v>
      </c>
    </row>
    <row r="238" spans="1:13" s="28" customFormat="1" ht="18.75">
      <c r="A238" s="31">
        <v>45378</v>
      </c>
      <c r="B238" s="32">
        <v>13.5</v>
      </c>
      <c r="C238" s="33">
        <v>17.924189999999999</v>
      </c>
      <c r="D238" s="33">
        <v>97.956919999999997</v>
      </c>
      <c r="E238" s="34">
        <v>389524.748968</v>
      </c>
      <c r="F238" s="34">
        <v>1982107.76037</v>
      </c>
      <c r="G238" s="29" t="s">
        <v>145</v>
      </c>
      <c r="H238" s="29" t="s">
        <v>83</v>
      </c>
      <c r="I238" s="29" t="s">
        <v>82</v>
      </c>
      <c r="J238" s="29" t="s">
        <v>61</v>
      </c>
      <c r="K238" s="29" t="s">
        <v>52</v>
      </c>
      <c r="L238" s="29" t="s">
        <v>117</v>
      </c>
      <c r="M238" s="29" t="s">
        <v>153</v>
      </c>
    </row>
    <row r="239" spans="1:13" s="28" customFormat="1" ht="18.75">
      <c r="A239" s="31">
        <v>45378</v>
      </c>
      <c r="B239" s="32">
        <v>13.5</v>
      </c>
      <c r="C239" s="33">
        <v>17.950579999999999</v>
      </c>
      <c r="D239" s="33">
        <v>97.995059999999995</v>
      </c>
      <c r="E239" s="34">
        <v>393580.37269799999</v>
      </c>
      <c r="F239" s="34">
        <v>1985005.5720299999</v>
      </c>
      <c r="G239" s="29" t="s">
        <v>145</v>
      </c>
      <c r="H239" s="29" t="s">
        <v>81</v>
      </c>
      <c r="I239" s="29" t="s">
        <v>82</v>
      </c>
      <c r="J239" s="29" t="s">
        <v>61</v>
      </c>
      <c r="K239" s="29" t="s">
        <v>52</v>
      </c>
      <c r="L239" s="29" t="s">
        <v>117</v>
      </c>
      <c r="M239" s="29" t="s">
        <v>153</v>
      </c>
    </row>
    <row r="240" spans="1:13" s="28" customFormat="1" ht="18.75">
      <c r="A240" s="31">
        <v>45378</v>
      </c>
      <c r="B240" s="32">
        <v>13.5</v>
      </c>
      <c r="C240" s="33">
        <v>17.991230000000002</v>
      </c>
      <c r="D240" s="33">
        <v>98.037310000000005</v>
      </c>
      <c r="E240" s="34">
        <v>398078.16993799998</v>
      </c>
      <c r="F240" s="34">
        <v>1989479.7529500001</v>
      </c>
      <c r="G240" s="29" t="s">
        <v>145</v>
      </c>
      <c r="H240" s="29" t="s">
        <v>81</v>
      </c>
      <c r="I240" s="29" t="s">
        <v>82</v>
      </c>
      <c r="J240" s="29" t="s">
        <v>61</v>
      </c>
      <c r="K240" s="29" t="s">
        <v>52</v>
      </c>
      <c r="L240" s="29" t="s">
        <v>117</v>
      </c>
      <c r="M240" s="29" t="s">
        <v>58</v>
      </c>
    </row>
    <row r="241" spans="1:13" s="28" customFormat="1" ht="18.75">
      <c r="A241" s="31">
        <v>45378</v>
      </c>
      <c r="B241" s="32">
        <v>13.5</v>
      </c>
      <c r="C241" s="33">
        <v>17.99464</v>
      </c>
      <c r="D241" s="33">
        <v>98.036600000000007</v>
      </c>
      <c r="E241" s="34">
        <v>398004.95505699998</v>
      </c>
      <c r="F241" s="34">
        <v>1989857.4556</v>
      </c>
      <c r="G241" s="29" t="s">
        <v>145</v>
      </c>
      <c r="H241" s="29" t="s">
        <v>81</v>
      </c>
      <c r="I241" s="29" t="s">
        <v>82</v>
      </c>
      <c r="J241" s="29" t="s">
        <v>61</v>
      </c>
      <c r="K241" s="29" t="s">
        <v>52</v>
      </c>
      <c r="L241" s="29" t="s">
        <v>117</v>
      </c>
      <c r="M241" s="29" t="s">
        <v>58</v>
      </c>
    </row>
    <row r="242" spans="1:13" s="28" customFormat="1" ht="18.75">
      <c r="A242" s="31">
        <v>45378</v>
      </c>
      <c r="B242" s="32">
        <v>13.5</v>
      </c>
      <c r="C242" s="33">
        <v>18.0152</v>
      </c>
      <c r="D242" s="33">
        <v>98.033450000000002</v>
      </c>
      <c r="E242" s="34">
        <v>397683.302654</v>
      </c>
      <c r="F242" s="34">
        <v>1992134.1343700001</v>
      </c>
      <c r="G242" s="29" t="s">
        <v>145</v>
      </c>
      <c r="H242" s="29" t="s">
        <v>80</v>
      </c>
      <c r="I242" s="29" t="s">
        <v>60</v>
      </c>
      <c r="J242" s="29" t="s">
        <v>61</v>
      </c>
      <c r="K242" s="29" t="s">
        <v>52</v>
      </c>
      <c r="L242" s="29" t="s">
        <v>117</v>
      </c>
      <c r="M242" s="29" t="s">
        <v>58</v>
      </c>
    </row>
    <row r="243" spans="1:13" s="28" customFormat="1" ht="18.75">
      <c r="A243" s="31">
        <v>45378</v>
      </c>
      <c r="B243" s="32">
        <v>13.5</v>
      </c>
      <c r="C243" s="33">
        <v>18.01859</v>
      </c>
      <c r="D243" s="33">
        <v>98.032709999999994</v>
      </c>
      <c r="E243" s="34">
        <v>397606.92079200002</v>
      </c>
      <c r="F243" s="34">
        <v>1992509.6438899999</v>
      </c>
      <c r="G243" s="29" t="s">
        <v>145</v>
      </c>
      <c r="H243" s="29" t="s">
        <v>80</v>
      </c>
      <c r="I243" s="29" t="s">
        <v>60</v>
      </c>
      <c r="J243" s="29" t="s">
        <v>61</v>
      </c>
      <c r="K243" s="29" t="s">
        <v>52</v>
      </c>
      <c r="L243" s="29" t="s">
        <v>117</v>
      </c>
      <c r="M243" s="29" t="s">
        <v>58</v>
      </c>
    </row>
    <row r="244" spans="1:13" s="28" customFormat="1" ht="18.75">
      <c r="A244" s="31">
        <v>45378</v>
      </c>
      <c r="B244" s="32">
        <v>13.5</v>
      </c>
      <c r="C244" s="33">
        <v>18.021460000000001</v>
      </c>
      <c r="D244" s="33">
        <v>98.028189999999995</v>
      </c>
      <c r="E244" s="34">
        <v>397130.08254099998</v>
      </c>
      <c r="F244" s="34">
        <v>1992829.7123</v>
      </c>
      <c r="G244" s="29" t="s">
        <v>145</v>
      </c>
      <c r="H244" s="29" t="s">
        <v>80</v>
      </c>
      <c r="I244" s="29" t="s">
        <v>60</v>
      </c>
      <c r="J244" s="29" t="s">
        <v>61</v>
      </c>
      <c r="K244" s="29" t="s">
        <v>52</v>
      </c>
      <c r="L244" s="29" t="s">
        <v>117</v>
      </c>
      <c r="M244" s="29" t="s">
        <v>58</v>
      </c>
    </row>
    <row r="245" spans="1:13" s="28" customFormat="1" ht="18.75">
      <c r="A245" s="31">
        <v>45378</v>
      </c>
      <c r="B245" s="32">
        <v>13.5</v>
      </c>
      <c r="C245" s="33">
        <v>18.043880000000001</v>
      </c>
      <c r="D245" s="33">
        <v>98.212440000000001</v>
      </c>
      <c r="E245" s="34">
        <v>416645.343987</v>
      </c>
      <c r="F245" s="34">
        <v>1995217.71957</v>
      </c>
      <c r="G245" s="29" t="s">
        <v>145</v>
      </c>
      <c r="H245" s="29" t="s">
        <v>140</v>
      </c>
      <c r="I245" s="29" t="s">
        <v>82</v>
      </c>
      <c r="J245" s="29" t="s">
        <v>61</v>
      </c>
      <c r="K245" s="29" t="s">
        <v>52</v>
      </c>
      <c r="L245" s="29" t="s">
        <v>117</v>
      </c>
      <c r="M245" s="29" t="s">
        <v>58</v>
      </c>
    </row>
    <row r="246" spans="1:13" s="28" customFormat="1" ht="18.75">
      <c r="A246" s="31">
        <v>45378</v>
      </c>
      <c r="B246" s="32">
        <v>13.5</v>
      </c>
      <c r="C246" s="33">
        <v>18.075299999999999</v>
      </c>
      <c r="D246" s="33">
        <v>97.988460000000003</v>
      </c>
      <c r="E246" s="34">
        <v>392956.74604699999</v>
      </c>
      <c r="F246" s="34">
        <v>1998809.6692900001</v>
      </c>
      <c r="G246" s="29" t="s">
        <v>145</v>
      </c>
      <c r="H246" s="29" t="s">
        <v>80</v>
      </c>
      <c r="I246" s="29" t="s">
        <v>60</v>
      </c>
      <c r="J246" s="29" t="s">
        <v>61</v>
      </c>
      <c r="K246" s="29" t="s">
        <v>52</v>
      </c>
      <c r="L246" s="29" t="s">
        <v>117</v>
      </c>
      <c r="M246" s="29" t="s">
        <v>153</v>
      </c>
    </row>
    <row r="247" spans="1:13" s="28" customFormat="1" ht="18.75">
      <c r="A247" s="31">
        <v>45378</v>
      </c>
      <c r="B247" s="32">
        <v>13.5</v>
      </c>
      <c r="C247" s="33">
        <v>18.077960000000001</v>
      </c>
      <c r="D247" s="33">
        <v>97.987909999999999</v>
      </c>
      <c r="E247" s="34">
        <v>392900.15240299999</v>
      </c>
      <c r="F247" s="34">
        <v>1999104.3199700001</v>
      </c>
      <c r="G247" s="29" t="s">
        <v>145</v>
      </c>
      <c r="H247" s="29" t="s">
        <v>80</v>
      </c>
      <c r="I247" s="29" t="s">
        <v>60</v>
      </c>
      <c r="J247" s="29" t="s">
        <v>61</v>
      </c>
      <c r="K247" s="29" t="s">
        <v>52</v>
      </c>
      <c r="L247" s="29" t="s">
        <v>117</v>
      </c>
      <c r="M247" s="29" t="s">
        <v>58</v>
      </c>
    </row>
    <row r="248" spans="1:13" s="28" customFormat="1" ht="18.75">
      <c r="A248" s="31">
        <v>45378</v>
      </c>
      <c r="B248" s="32">
        <v>13.5</v>
      </c>
      <c r="C248" s="33">
        <v>18.093250000000001</v>
      </c>
      <c r="D248" s="33">
        <v>97.997069999999994</v>
      </c>
      <c r="E248" s="34">
        <v>393878.74336800002</v>
      </c>
      <c r="F248" s="34">
        <v>2000790.8816199999</v>
      </c>
      <c r="G248" s="29" t="s">
        <v>145</v>
      </c>
      <c r="H248" s="29" t="s">
        <v>80</v>
      </c>
      <c r="I248" s="29" t="s">
        <v>60</v>
      </c>
      <c r="J248" s="29" t="s">
        <v>61</v>
      </c>
      <c r="K248" s="29" t="s">
        <v>52</v>
      </c>
      <c r="L248" s="29" t="s">
        <v>117</v>
      </c>
      <c r="M248" s="29" t="s">
        <v>153</v>
      </c>
    </row>
    <row r="249" spans="1:13" s="28" customFormat="1" ht="18.75">
      <c r="A249" s="31">
        <v>45378</v>
      </c>
      <c r="B249" s="32">
        <v>13.5</v>
      </c>
      <c r="C249" s="33">
        <v>18.114930000000001</v>
      </c>
      <c r="D249" s="33">
        <v>98.002039999999994</v>
      </c>
      <c r="E249" s="34">
        <v>394417.65382399998</v>
      </c>
      <c r="F249" s="34">
        <v>2003186.9417600001</v>
      </c>
      <c r="G249" s="29" t="s">
        <v>145</v>
      </c>
      <c r="H249" s="29" t="s">
        <v>80</v>
      </c>
      <c r="I249" s="29" t="s">
        <v>60</v>
      </c>
      <c r="J249" s="29" t="s">
        <v>61</v>
      </c>
      <c r="K249" s="29" t="s">
        <v>52</v>
      </c>
      <c r="L249" s="29" t="s">
        <v>117</v>
      </c>
      <c r="M249" s="29" t="s">
        <v>153</v>
      </c>
    </row>
    <row r="250" spans="1:13" s="28" customFormat="1" ht="18.75">
      <c r="A250" s="31">
        <v>45378</v>
      </c>
      <c r="B250" s="32">
        <v>13.5</v>
      </c>
      <c r="C250" s="33">
        <v>18.219850000000001</v>
      </c>
      <c r="D250" s="33">
        <v>98.054320000000004</v>
      </c>
      <c r="E250" s="34">
        <v>400008.951932</v>
      </c>
      <c r="F250" s="34">
        <v>2014767.1920100001</v>
      </c>
      <c r="G250" s="29" t="s">
        <v>145</v>
      </c>
      <c r="H250" s="29" t="s">
        <v>80</v>
      </c>
      <c r="I250" s="29" t="s">
        <v>60</v>
      </c>
      <c r="J250" s="29" t="s">
        <v>61</v>
      </c>
      <c r="K250" s="29" t="s">
        <v>52</v>
      </c>
      <c r="L250" s="29" t="s">
        <v>117</v>
      </c>
      <c r="M250" s="29" t="s">
        <v>58</v>
      </c>
    </row>
    <row r="251" spans="1:13" s="28" customFormat="1" ht="18.75">
      <c r="A251" s="31">
        <v>45378</v>
      </c>
      <c r="B251" s="32">
        <v>13.5</v>
      </c>
      <c r="C251" s="33">
        <v>17.838339999999999</v>
      </c>
      <c r="D251" s="33">
        <v>97.891059999999996</v>
      </c>
      <c r="E251" s="34">
        <v>382492.19931499998</v>
      </c>
      <c r="F251" s="34">
        <v>1972648.6365100001</v>
      </c>
      <c r="G251" s="29" t="s">
        <v>145</v>
      </c>
      <c r="H251" s="29" t="s">
        <v>82</v>
      </c>
      <c r="I251" s="29" t="s">
        <v>82</v>
      </c>
      <c r="J251" s="29" t="s">
        <v>61</v>
      </c>
      <c r="K251" s="29" t="s">
        <v>52</v>
      </c>
      <c r="L251" s="29" t="s">
        <v>124</v>
      </c>
      <c r="M251" s="29" t="s">
        <v>153</v>
      </c>
    </row>
    <row r="252" spans="1:13" s="28" customFormat="1" ht="18.75">
      <c r="A252" s="31">
        <v>45378</v>
      </c>
      <c r="B252" s="32">
        <v>13.5</v>
      </c>
      <c r="C252" s="33">
        <v>17.838920000000002</v>
      </c>
      <c r="D252" s="33">
        <v>97.895039999999995</v>
      </c>
      <c r="E252" s="34">
        <v>382914.358366</v>
      </c>
      <c r="F252" s="34">
        <v>1972710.31761</v>
      </c>
      <c r="G252" s="29" t="s">
        <v>145</v>
      </c>
      <c r="H252" s="29" t="s">
        <v>82</v>
      </c>
      <c r="I252" s="29" t="s">
        <v>82</v>
      </c>
      <c r="J252" s="29" t="s">
        <v>61</v>
      </c>
      <c r="K252" s="29" t="s">
        <v>52</v>
      </c>
      <c r="L252" s="29" t="s">
        <v>124</v>
      </c>
      <c r="M252" s="29" t="s">
        <v>153</v>
      </c>
    </row>
    <row r="253" spans="1:13" s="28" customFormat="1" ht="18.75">
      <c r="A253" s="31">
        <v>45378</v>
      </c>
      <c r="B253" s="32">
        <v>13.5</v>
      </c>
      <c r="C253" s="33">
        <v>18.008749999999999</v>
      </c>
      <c r="D253" s="33">
        <v>97.864829999999998</v>
      </c>
      <c r="E253" s="34">
        <v>379827.45463300002</v>
      </c>
      <c r="F253" s="34">
        <v>1991521.68704</v>
      </c>
      <c r="G253" s="29" t="s">
        <v>145</v>
      </c>
      <c r="H253" s="29" t="s">
        <v>82</v>
      </c>
      <c r="I253" s="29" t="s">
        <v>82</v>
      </c>
      <c r="J253" s="29" t="s">
        <v>61</v>
      </c>
      <c r="K253" s="29" t="s">
        <v>52</v>
      </c>
      <c r="L253" s="29" t="s">
        <v>124</v>
      </c>
      <c r="M253" s="29" t="s">
        <v>58</v>
      </c>
    </row>
    <row r="254" spans="1:13" s="28" customFormat="1" ht="18.75">
      <c r="A254" s="31">
        <v>45378</v>
      </c>
      <c r="B254" s="32">
        <v>13.5</v>
      </c>
      <c r="C254" s="33">
        <v>18.015609999999999</v>
      </c>
      <c r="D254" s="33">
        <v>97.864019999999996</v>
      </c>
      <c r="E254" s="34">
        <v>379746.350821</v>
      </c>
      <c r="F254" s="34">
        <v>1992281.2987800001</v>
      </c>
      <c r="G254" s="29" t="s">
        <v>145</v>
      </c>
      <c r="H254" s="29" t="s">
        <v>82</v>
      </c>
      <c r="I254" s="29" t="s">
        <v>82</v>
      </c>
      <c r="J254" s="29" t="s">
        <v>61</v>
      </c>
      <c r="K254" s="29" t="s">
        <v>52</v>
      </c>
      <c r="L254" s="29" t="s">
        <v>124</v>
      </c>
      <c r="M254" s="29" t="s">
        <v>58</v>
      </c>
    </row>
    <row r="255" spans="1:13" s="28" customFormat="1" ht="18.75">
      <c r="A255" s="31">
        <v>45378</v>
      </c>
      <c r="B255" s="32">
        <v>13.5</v>
      </c>
      <c r="C255" s="33">
        <v>18.041689999999999</v>
      </c>
      <c r="D255" s="33">
        <v>97.900040000000004</v>
      </c>
      <c r="E255" s="34">
        <v>383576.92649300001</v>
      </c>
      <c r="F255" s="34">
        <v>1995144.1142899999</v>
      </c>
      <c r="G255" s="29" t="s">
        <v>145</v>
      </c>
      <c r="H255" s="29" t="s">
        <v>162</v>
      </c>
      <c r="I255" s="29" t="s">
        <v>60</v>
      </c>
      <c r="J255" s="29" t="s">
        <v>61</v>
      </c>
      <c r="K255" s="29" t="s">
        <v>52</v>
      </c>
      <c r="L255" s="29" t="s">
        <v>124</v>
      </c>
      <c r="M255" s="29" t="s">
        <v>153</v>
      </c>
    </row>
    <row r="256" spans="1:13" s="28" customFormat="1" ht="18.75">
      <c r="A256" s="31">
        <v>45378</v>
      </c>
      <c r="B256" s="32">
        <v>13.5</v>
      </c>
      <c r="C256" s="33">
        <v>18.042249999999999</v>
      </c>
      <c r="D256" s="33">
        <v>97.903949999999995</v>
      </c>
      <c r="E256" s="34">
        <v>383991.18097500002</v>
      </c>
      <c r="F256" s="34">
        <v>1995203.6232</v>
      </c>
      <c r="G256" s="29" t="s">
        <v>145</v>
      </c>
      <c r="H256" s="29" t="s">
        <v>162</v>
      </c>
      <c r="I256" s="29" t="s">
        <v>60</v>
      </c>
      <c r="J256" s="29" t="s">
        <v>61</v>
      </c>
      <c r="K256" s="29" t="s">
        <v>52</v>
      </c>
      <c r="L256" s="29" t="s">
        <v>124</v>
      </c>
      <c r="M256" s="29" t="s">
        <v>153</v>
      </c>
    </row>
    <row r="257" spans="1:13" s="28" customFormat="1" ht="18.75">
      <c r="A257" s="31">
        <v>45378</v>
      </c>
      <c r="B257" s="32">
        <v>13.5</v>
      </c>
      <c r="C257" s="33">
        <v>18.167459999999998</v>
      </c>
      <c r="D257" s="33">
        <v>97.904110000000003</v>
      </c>
      <c r="E257" s="34">
        <v>384090.47895899997</v>
      </c>
      <c r="F257" s="34">
        <v>2009058.47982</v>
      </c>
      <c r="G257" s="29" t="s">
        <v>145</v>
      </c>
      <c r="H257" s="29" t="s">
        <v>59</v>
      </c>
      <c r="I257" s="29" t="s">
        <v>60</v>
      </c>
      <c r="J257" s="29" t="s">
        <v>61</v>
      </c>
      <c r="K257" s="29" t="s">
        <v>52</v>
      </c>
      <c r="L257" s="29" t="s">
        <v>124</v>
      </c>
      <c r="M257" s="29" t="s">
        <v>153</v>
      </c>
    </row>
    <row r="258" spans="1:13" s="28" customFormat="1" ht="18.75">
      <c r="A258" s="31">
        <v>45378</v>
      </c>
      <c r="B258" s="32">
        <v>13.5</v>
      </c>
      <c r="C258" s="33">
        <v>18.1692</v>
      </c>
      <c r="D258" s="33">
        <v>97.891909999999996</v>
      </c>
      <c r="E258" s="34">
        <v>382801.14718700002</v>
      </c>
      <c r="F258" s="34">
        <v>2009258.75911</v>
      </c>
      <c r="G258" s="29" t="s">
        <v>145</v>
      </c>
      <c r="H258" s="29" t="s">
        <v>59</v>
      </c>
      <c r="I258" s="29" t="s">
        <v>60</v>
      </c>
      <c r="J258" s="29" t="s">
        <v>61</v>
      </c>
      <c r="K258" s="29" t="s">
        <v>52</v>
      </c>
      <c r="L258" s="29" t="s">
        <v>124</v>
      </c>
      <c r="M258" s="29" t="s">
        <v>153</v>
      </c>
    </row>
    <row r="259" spans="1:13" s="28" customFormat="1" ht="18.75">
      <c r="A259" s="31">
        <v>45378</v>
      </c>
      <c r="B259" s="32">
        <v>13.5</v>
      </c>
      <c r="C259" s="33">
        <v>18.185079999999999</v>
      </c>
      <c r="D259" s="33">
        <v>97.881540000000001</v>
      </c>
      <c r="E259" s="34">
        <v>381714.937737</v>
      </c>
      <c r="F259" s="34">
        <v>2011022.61118</v>
      </c>
      <c r="G259" s="29" t="s">
        <v>145</v>
      </c>
      <c r="H259" s="29" t="s">
        <v>59</v>
      </c>
      <c r="I259" s="29" t="s">
        <v>60</v>
      </c>
      <c r="J259" s="29" t="s">
        <v>61</v>
      </c>
      <c r="K259" s="29" t="s">
        <v>52</v>
      </c>
      <c r="L259" s="29" t="s">
        <v>124</v>
      </c>
      <c r="M259" s="29" t="s">
        <v>153</v>
      </c>
    </row>
    <row r="260" spans="1:13" s="28" customFormat="1" ht="18.75">
      <c r="A260" s="31">
        <v>45378</v>
      </c>
      <c r="B260" s="32">
        <v>13.5</v>
      </c>
      <c r="C260" s="33">
        <v>18.187280000000001</v>
      </c>
      <c r="D260" s="33">
        <v>97.897130000000004</v>
      </c>
      <c r="E260" s="34">
        <v>383365.31953899999</v>
      </c>
      <c r="F260" s="34">
        <v>2011256.0750800001</v>
      </c>
      <c r="G260" s="29" t="s">
        <v>145</v>
      </c>
      <c r="H260" s="29" t="s">
        <v>68</v>
      </c>
      <c r="I260" s="29" t="s">
        <v>60</v>
      </c>
      <c r="J260" s="29" t="s">
        <v>61</v>
      </c>
      <c r="K260" s="29" t="s">
        <v>52</v>
      </c>
      <c r="L260" s="29" t="s">
        <v>124</v>
      </c>
      <c r="M260" s="29" t="s">
        <v>163</v>
      </c>
    </row>
    <row r="261" spans="1:13" s="28" customFormat="1" ht="18.75">
      <c r="A261" s="31">
        <v>45378</v>
      </c>
      <c r="B261" s="32">
        <v>13.5</v>
      </c>
      <c r="C261" s="33">
        <v>18.193010000000001</v>
      </c>
      <c r="D261" s="33">
        <v>97.888260000000002</v>
      </c>
      <c r="E261" s="34">
        <v>382431.013393</v>
      </c>
      <c r="F261" s="34">
        <v>2011895.78902</v>
      </c>
      <c r="G261" s="29" t="s">
        <v>145</v>
      </c>
      <c r="H261" s="29" t="s">
        <v>68</v>
      </c>
      <c r="I261" s="29" t="s">
        <v>60</v>
      </c>
      <c r="J261" s="29" t="s">
        <v>61</v>
      </c>
      <c r="K261" s="29" t="s">
        <v>52</v>
      </c>
      <c r="L261" s="29" t="s">
        <v>124</v>
      </c>
      <c r="M261" s="29" t="s">
        <v>153</v>
      </c>
    </row>
    <row r="262" spans="1:13" s="28" customFormat="1" ht="18.75">
      <c r="A262" s="31">
        <v>45378</v>
      </c>
      <c r="B262" s="32">
        <v>13.5</v>
      </c>
      <c r="C262" s="33">
        <v>18.194769999999998</v>
      </c>
      <c r="D262" s="33">
        <v>97.875960000000006</v>
      </c>
      <c r="E262" s="34">
        <v>381131.31952399999</v>
      </c>
      <c r="F262" s="34">
        <v>2012098.46845</v>
      </c>
      <c r="G262" s="29" t="s">
        <v>145</v>
      </c>
      <c r="H262" s="29" t="s">
        <v>68</v>
      </c>
      <c r="I262" s="29" t="s">
        <v>60</v>
      </c>
      <c r="J262" s="29" t="s">
        <v>61</v>
      </c>
      <c r="K262" s="29" t="s">
        <v>52</v>
      </c>
      <c r="L262" s="29" t="s">
        <v>124</v>
      </c>
      <c r="M262" s="29" t="s">
        <v>153</v>
      </c>
    </row>
    <row r="263" spans="1:13" s="28" customFormat="1" ht="18.75">
      <c r="A263" s="31">
        <v>45378</v>
      </c>
      <c r="B263" s="32">
        <v>13.5</v>
      </c>
      <c r="C263" s="33">
        <v>18.195319999999999</v>
      </c>
      <c r="D263" s="33">
        <v>97.87988</v>
      </c>
      <c r="E263" s="34">
        <v>381546.27903400001</v>
      </c>
      <c r="F263" s="34">
        <v>2012156.7934099999</v>
      </c>
      <c r="G263" s="29" t="s">
        <v>145</v>
      </c>
      <c r="H263" s="29" t="s">
        <v>68</v>
      </c>
      <c r="I263" s="29" t="s">
        <v>60</v>
      </c>
      <c r="J263" s="29" t="s">
        <v>61</v>
      </c>
      <c r="K263" s="29" t="s">
        <v>52</v>
      </c>
      <c r="L263" s="29" t="s">
        <v>124</v>
      </c>
      <c r="M263" s="29" t="s">
        <v>58</v>
      </c>
    </row>
    <row r="264" spans="1:13" s="28" customFormat="1" ht="18.75">
      <c r="A264" s="31">
        <v>45378</v>
      </c>
      <c r="B264" s="32">
        <v>13.5</v>
      </c>
      <c r="C264" s="33">
        <v>18.195879999999999</v>
      </c>
      <c r="D264" s="33">
        <v>97.883799999999994</v>
      </c>
      <c r="E264" s="34">
        <v>381961.24223500001</v>
      </c>
      <c r="F264" s="34">
        <v>2012216.2336500001</v>
      </c>
      <c r="G264" s="29" t="s">
        <v>145</v>
      </c>
      <c r="H264" s="29" t="s">
        <v>68</v>
      </c>
      <c r="I264" s="29" t="s">
        <v>60</v>
      </c>
      <c r="J264" s="29" t="s">
        <v>61</v>
      </c>
      <c r="K264" s="29" t="s">
        <v>52</v>
      </c>
      <c r="L264" s="29" t="s">
        <v>124</v>
      </c>
      <c r="M264" s="29" t="s">
        <v>58</v>
      </c>
    </row>
    <row r="265" spans="1:13" s="28" customFormat="1" ht="18.75">
      <c r="A265" s="31">
        <v>45378</v>
      </c>
      <c r="B265" s="32">
        <v>13.5</v>
      </c>
      <c r="C265" s="33">
        <v>18.21424</v>
      </c>
      <c r="D265" s="33">
        <v>97.840990000000005</v>
      </c>
      <c r="E265" s="34">
        <v>377446.41158100002</v>
      </c>
      <c r="F265" s="34">
        <v>2014275.9681800001</v>
      </c>
      <c r="G265" s="29" t="s">
        <v>145</v>
      </c>
      <c r="H265" s="29" t="s">
        <v>59</v>
      </c>
      <c r="I265" s="29" t="s">
        <v>60</v>
      </c>
      <c r="J265" s="29" t="s">
        <v>61</v>
      </c>
      <c r="K265" s="29" t="s">
        <v>52</v>
      </c>
      <c r="L265" s="29" t="s">
        <v>124</v>
      </c>
      <c r="M265" s="29" t="s">
        <v>58</v>
      </c>
    </row>
    <row r="266" spans="1:13" s="28" customFormat="1" ht="18.75">
      <c r="A266" s="31">
        <v>45378</v>
      </c>
      <c r="B266" s="32">
        <v>13.5</v>
      </c>
      <c r="C266" s="33">
        <v>18.217079999999999</v>
      </c>
      <c r="D266" s="33">
        <v>97.836449999999999</v>
      </c>
      <c r="E266" s="34">
        <v>376968.29439900001</v>
      </c>
      <c r="F266" s="34">
        <v>2014593.2763199999</v>
      </c>
      <c r="G266" s="29" t="s">
        <v>145</v>
      </c>
      <c r="H266" s="29" t="s">
        <v>59</v>
      </c>
      <c r="I266" s="29" t="s">
        <v>60</v>
      </c>
      <c r="J266" s="29" t="s">
        <v>61</v>
      </c>
      <c r="K266" s="29" t="s">
        <v>52</v>
      </c>
      <c r="L266" s="29" t="s">
        <v>124</v>
      </c>
      <c r="M266" s="29" t="s">
        <v>153</v>
      </c>
    </row>
    <row r="267" spans="1:13" s="28" customFormat="1" ht="18.75">
      <c r="A267" s="31">
        <v>45378</v>
      </c>
      <c r="B267" s="32">
        <v>13.5</v>
      </c>
      <c r="C267" s="33">
        <v>18.222069999999999</v>
      </c>
      <c r="D267" s="33">
        <v>97.871589999999998</v>
      </c>
      <c r="E267" s="34">
        <v>380687.73120699998</v>
      </c>
      <c r="F267" s="34">
        <v>2015122.2113699999</v>
      </c>
      <c r="G267" s="29" t="s">
        <v>145</v>
      </c>
      <c r="H267" s="29" t="s">
        <v>68</v>
      </c>
      <c r="I267" s="29" t="s">
        <v>60</v>
      </c>
      <c r="J267" s="29" t="s">
        <v>61</v>
      </c>
      <c r="K267" s="29" t="s">
        <v>52</v>
      </c>
      <c r="L267" s="29" t="s">
        <v>124</v>
      </c>
      <c r="M267" s="29" t="s">
        <v>153</v>
      </c>
    </row>
    <row r="268" spans="1:13" s="28" customFormat="1" ht="18.75">
      <c r="A268" s="31">
        <v>45378</v>
      </c>
      <c r="B268" s="32">
        <v>13.5</v>
      </c>
      <c r="C268" s="33">
        <v>18.222619999999999</v>
      </c>
      <c r="D268" s="33">
        <v>97.875429999999994</v>
      </c>
      <c r="E268" s="34">
        <v>381094.16894499998</v>
      </c>
      <c r="F268" s="34">
        <v>2015180.5753200001</v>
      </c>
      <c r="G268" s="29" t="s">
        <v>145</v>
      </c>
      <c r="H268" s="29" t="s">
        <v>68</v>
      </c>
      <c r="I268" s="29" t="s">
        <v>60</v>
      </c>
      <c r="J268" s="29" t="s">
        <v>61</v>
      </c>
      <c r="K268" s="29" t="s">
        <v>52</v>
      </c>
      <c r="L268" s="29" t="s">
        <v>124</v>
      </c>
      <c r="M268" s="29" t="s">
        <v>58</v>
      </c>
    </row>
    <row r="269" spans="1:13" s="28" customFormat="1" ht="18.75">
      <c r="A269" s="31">
        <v>45378</v>
      </c>
      <c r="B269" s="32">
        <v>13.5</v>
      </c>
      <c r="C269" s="33">
        <v>18.225470000000001</v>
      </c>
      <c r="D269" s="33">
        <v>97.870919999999998</v>
      </c>
      <c r="E269" s="34">
        <v>380619.20032599999</v>
      </c>
      <c r="F269" s="34">
        <v>2015498.8785600001</v>
      </c>
      <c r="G269" s="29" t="s">
        <v>145</v>
      </c>
      <c r="H269" s="29" t="s">
        <v>68</v>
      </c>
      <c r="I269" s="29" t="s">
        <v>60</v>
      </c>
      <c r="J269" s="29" t="s">
        <v>61</v>
      </c>
      <c r="K269" s="29" t="s">
        <v>52</v>
      </c>
      <c r="L269" s="29" t="s">
        <v>124</v>
      </c>
      <c r="M269" s="29" t="s">
        <v>58</v>
      </c>
    </row>
    <row r="270" spans="1:13" s="28" customFormat="1" ht="18.75">
      <c r="A270" s="31">
        <v>45378</v>
      </c>
      <c r="B270" s="32">
        <v>13.5</v>
      </c>
      <c r="C270" s="33">
        <v>18.226019999999998</v>
      </c>
      <c r="D270" s="33">
        <v>97.874799999999993</v>
      </c>
      <c r="E270" s="34">
        <v>381029.860277</v>
      </c>
      <c r="F270" s="34">
        <v>2015557.21468</v>
      </c>
      <c r="G270" s="29" t="s">
        <v>145</v>
      </c>
      <c r="H270" s="29" t="s">
        <v>68</v>
      </c>
      <c r="I270" s="29" t="s">
        <v>60</v>
      </c>
      <c r="J270" s="29" t="s">
        <v>61</v>
      </c>
      <c r="K270" s="29" t="s">
        <v>52</v>
      </c>
      <c r="L270" s="29" t="s">
        <v>124</v>
      </c>
      <c r="M270" s="29" t="s">
        <v>153</v>
      </c>
    </row>
    <row r="271" spans="1:13" s="28" customFormat="1" ht="18.75">
      <c r="A271" s="31">
        <v>45378</v>
      </c>
      <c r="B271" s="32">
        <v>13.5</v>
      </c>
      <c r="C271" s="33">
        <v>18.22832</v>
      </c>
      <c r="D271" s="33">
        <v>97.866460000000004</v>
      </c>
      <c r="E271" s="34">
        <v>380149.534056</v>
      </c>
      <c r="F271" s="34">
        <v>2015817.1617099999</v>
      </c>
      <c r="G271" s="29" t="s">
        <v>145</v>
      </c>
      <c r="H271" s="29" t="s">
        <v>68</v>
      </c>
      <c r="I271" s="29" t="s">
        <v>60</v>
      </c>
      <c r="J271" s="29" t="s">
        <v>61</v>
      </c>
      <c r="K271" s="29" t="s">
        <v>52</v>
      </c>
      <c r="L271" s="29" t="s">
        <v>124</v>
      </c>
      <c r="M271" s="29" t="s">
        <v>58</v>
      </c>
    </row>
    <row r="272" spans="1:13" s="28" customFormat="1" ht="18.75">
      <c r="A272" s="31">
        <v>45378</v>
      </c>
      <c r="B272" s="32">
        <v>13.5</v>
      </c>
      <c r="C272" s="33">
        <v>18.230090000000001</v>
      </c>
      <c r="D272" s="33">
        <v>97.854349999999997</v>
      </c>
      <c r="E272" s="34">
        <v>378870.217871</v>
      </c>
      <c r="F272" s="34">
        <v>2016020.9920600001</v>
      </c>
      <c r="G272" s="29" t="s">
        <v>145</v>
      </c>
      <c r="H272" s="29" t="s">
        <v>68</v>
      </c>
      <c r="I272" s="29" t="s">
        <v>60</v>
      </c>
      <c r="J272" s="29" t="s">
        <v>61</v>
      </c>
      <c r="K272" s="29" t="s">
        <v>52</v>
      </c>
      <c r="L272" s="29" t="s">
        <v>124</v>
      </c>
      <c r="M272" s="29" t="s">
        <v>58</v>
      </c>
    </row>
    <row r="273" spans="1:13" s="28" customFormat="1" ht="18.75">
      <c r="A273" s="31">
        <v>45378</v>
      </c>
      <c r="B273" s="32">
        <v>13.5</v>
      </c>
      <c r="C273" s="33">
        <v>18.231739999999999</v>
      </c>
      <c r="D273" s="33">
        <v>97.865960000000001</v>
      </c>
      <c r="E273" s="34">
        <v>380099.00647099997</v>
      </c>
      <c r="F273" s="34">
        <v>2016195.93359</v>
      </c>
      <c r="G273" s="29" t="s">
        <v>145</v>
      </c>
      <c r="H273" s="29" t="s">
        <v>68</v>
      </c>
      <c r="I273" s="29" t="s">
        <v>60</v>
      </c>
      <c r="J273" s="29" t="s">
        <v>61</v>
      </c>
      <c r="K273" s="29" t="s">
        <v>52</v>
      </c>
      <c r="L273" s="29" t="s">
        <v>124</v>
      </c>
      <c r="M273" s="29" t="s">
        <v>58</v>
      </c>
    </row>
    <row r="274" spans="1:13" s="28" customFormat="1" ht="18.75">
      <c r="A274" s="31">
        <v>45378</v>
      </c>
      <c r="B274" s="32">
        <v>13.5</v>
      </c>
      <c r="C274" s="33">
        <v>18.236840000000001</v>
      </c>
      <c r="D274" s="33">
        <v>97.87724</v>
      </c>
      <c r="E274" s="34">
        <v>381295.21540599997</v>
      </c>
      <c r="F274" s="34">
        <v>2016752.92903</v>
      </c>
      <c r="G274" s="29" t="s">
        <v>145</v>
      </c>
      <c r="H274" s="29" t="s">
        <v>68</v>
      </c>
      <c r="I274" s="29" t="s">
        <v>60</v>
      </c>
      <c r="J274" s="29" t="s">
        <v>61</v>
      </c>
      <c r="K274" s="29" t="s">
        <v>52</v>
      </c>
      <c r="L274" s="29" t="s">
        <v>124</v>
      </c>
      <c r="M274" s="29" t="s">
        <v>58</v>
      </c>
    </row>
    <row r="275" spans="1:13" s="28" customFormat="1" ht="18.75">
      <c r="A275" s="31">
        <v>45378</v>
      </c>
      <c r="B275" s="32">
        <v>13.5</v>
      </c>
      <c r="C275" s="33">
        <v>18.237400000000001</v>
      </c>
      <c r="D275" s="33">
        <v>97.881159999999994</v>
      </c>
      <c r="E275" s="34">
        <v>381710.082306</v>
      </c>
      <c r="F275" s="34">
        <v>2016812.3586299999</v>
      </c>
      <c r="G275" s="29" t="s">
        <v>145</v>
      </c>
      <c r="H275" s="29" t="s">
        <v>68</v>
      </c>
      <c r="I275" s="29" t="s">
        <v>60</v>
      </c>
      <c r="J275" s="29" t="s">
        <v>61</v>
      </c>
      <c r="K275" s="29" t="s">
        <v>52</v>
      </c>
      <c r="L275" s="29" t="s">
        <v>124</v>
      </c>
      <c r="M275" s="29" t="s">
        <v>153</v>
      </c>
    </row>
    <row r="276" spans="1:13" s="28" customFormat="1" ht="18.75">
      <c r="A276" s="31">
        <v>45378</v>
      </c>
      <c r="B276" s="32">
        <v>13.5</v>
      </c>
      <c r="C276" s="33">
        <v>18.239139999999999</v>
      </c>
      <c r="D276" s="33">
        <v>97.868899999999996</v>
      </c>
      <c r="E276" s="34">
        <v>380414.941857</v>
      </c>
      <c r="F276" s="34">
        <v>2017012.8671899999</v>
      </c>
      <c r="G276" s="29" t="s">
        <v>145</v>
      </c>
      <c r="H276" s="29" t="s">
        <v>68</v>
      </c>
      <c r="I276" s="29" t="s">
        <v>60</v>
      </c>
      <c r="J276" s="29" t="s">
        <v>61</v>
      </c>
      <c r="K276" s="29" t="s">
        <v>52</v>
      </c>
      <c r="L276" s="29" t="s">
        <v>124</v>
      </c>
      <c r="M276" s="29" t="s">
        <v>153</v>
      </c>
    </row>
    <row r="277" spans="1:13" s="28" customFormat="1" ht="18.75">
      <c r="A277" s="31">
        <v>45378</v>
      </c>
      <c r="B277" s="32">
        <v>13.5</v>
      </c>
      <c r="C277" s="33">
        <v>18.247160000000001</v>
      </c>
      <c r="D277" s="33">
        <v>97.851740000000007</v>
      </c>
      <c r="E277" s="34">
        <v>378606.081672</v>
      </c>
      <c r="F277" s="34">
        <v>2017911.63292</v>
      </c>
      <c r="G277" s="29" t="s">
        <v>145</v>
      </c>
      <c r="H277" s="29" t="s">
        <v>68</v>
      </c>
      <c r="I277" s="29" t="s">
        <v>60</v>
      </c>
      <c r="J277" s="29" t="s">
        <v>61</v>
      </c>
      <c r="K277" s="29" t="s">
        <v>52</v>
      </c>
      <c r="L277" s="29" t="s">
        <v>124</v>
      </c>
      <c r="M277" s="29" t="s">
        <v>153</v>
      </c>
    </row>
    <row r="278" spans="1:13" s="28" customFormat="1" ht="18.75">
      <c r="A278" s="31">
        <v>45378</v>
      </c>
      <c r="B278" s="32">
        <v>13.5</v>
      </c>
      <c r="C278" s="33">
        <v>18.266449999999999</v>
      </c>
      <c r="D278" s="33">
        <v>97.864609999999999</v>
      </c>
      <c r="E278" s="34">
        <v>379980.09471999999</v>
      </c>
      <c r="F278" s="34">
        <v>2020037.70731</v>
      </c>
      <c r="G278" s="29" t="s">
        <v>145</v>
      </c>
      <c r="H278" s="29" t="s">
        <v>68</v>
      </c>
      <c r="I278" s="29" t="s">
        <v>60</v>
      </c>
      <c r="J278" s="29" t="s">
        <v>61</v>
      </c>
      <c r="K278" s="29" t="s">
        <v>52</v>
      </c>
      <c r="L278" s="29" t="s">
        <v>124</v>
      </c>
      <c r="M278" s="29" t="s">
        <v>58</v>
      </c>
    </row>
    <row r="279" spans="1:13" s="28" customFormat="1" ht="18.75">
      <c r="A279" s="31">
        <v>45378</v>
      </c>
      <c r="B279" s="32">
        <v>13.5</v>
      </c>
      <c r="C279" s="33">
        <v>18.270430000000001</v>
      </c>
      <c r="D279" s="33">
        <v>97.867980000000003</v>
      </c>
      <c r="E279" s="34">
        <v>380339.09653500002</v>
      </c>
      <c r="F279" s="34">
        <v>2020475.9109700001</v>
      </c>
      <c r="G279" s="29" t="s">
        <v>145</v>
      </c>
      <c r="H279" s="29" t="s">
        <v>68</v>
      </c>
      <c r="I279" s="29" t="s">
        <v>60</v>
      </c>
      <c r="J279" s="29" t="s">
        <v>61</v>
      </c>
      <c r="K279" s="29" t="s">
        <v>52</v>
      </c>
      <c r="L279" s="29" t="s">
        <v>124</v>
      </c>
      <c r="M279" s="29" t="s">
        <v>153</v>
      </c>
    </row>
    <row r="280" spans="1:13" s="28" customFormat="1" ht="18.75">
      <c r="A280" s="31">
        <v>45378</v>
      </c>
      <c r="B280" s="32">
        <v>13.5</v>
      </c>
      <c r="C280" s="33">
        <v>18.271699999999999</v>
      </c>
      <c r="D280" s="33">
        <v>97.855590000000007</v>
      </c>
      <c r="E280" s="34">
        <v>379030.14361700002</v>
      </c>
      <c r="F280" s="34">
        <v>2020624.60408</v>
      </c>
      <c r="G280" s="29" t="s">
        <v>145</v>
      </c>
      <c r="H280" s="29" t="s">
        <v>68</v>
      </c>
      <c r="I280" s="29" t="s">
        <v>60</v>
      </c>
      <c r="J280" s="29" t="s">
        <v>61</v>
      </c>
      <c r="K280" s="29" t="s">
        <v>52</v>
      </c>
      <c r="L280" s="29" t="s">
        <v>124</v>
      </c>
      <c r="M280" s="29" t="s">
        <v>58</v>
      </c>
    </row>
    <row r="281" spans="1:13" s="28" customFormat="1" ht="18.75">
      <c r="A281" s="31">
        <v>45378</v>
      </c>
      <c r="B281" s="32">
        <v>13.5</v>
      </c>
      <c r="C281" s="33">
        <v>18.27214</v>
      </c>
      <c r="D281" s="33">
        <v>97.855670000000003</v>
      </c>
      <c r="E281" s="34">
        <v>379038.905853</v>
      </c>
      <c r="F281" s="34">
        <v>2020673.24024</v>
      </c>
      <c r="G281" s="29" t="s">
        <v>145</v>
      </c>
      <c r="H281" s="29" t="s">
        <v>68</v>
      </c>
      <c r="I281" s="29" t="s">
        <v>60</v>
      </c>
      <c r="J281" s="29" t="s">
        <v>61</v>
      </c>
      <c r="K281" s="29" t="s">
        <v>52</v>
      </c>
      <c r="L281" s="29" t="s">
        <v>124</v>
      </c>
      <c r="M281" s="29" t="s">
        <v>58</v>
      </c>
    </row>
    <row r="282" spans="1:13" s="28" customFormat="1" ht="18.75">
      <c r="A282" s="31">
        <v>45378</v>
      </c>
      <c r="B282" s="32">
        <v>13.5</v>
      </c>
      <c r="C282" s="33">
        <v>18.2728</v>
      </c>
      <c r="D282" s="33">
        <v>97.863510000000005</v>
      </c>
      <c r="E282" s="34">
        <v>379868.17342900002</v>
      </c>
      <c r="F282" s="34">
        <v>2020741.1008599999</v>
      </c>
      <c r="G282" s="29" t="s">
        <v>145</v>
      </c>
      <c r="H282" s="29" t="s">
        <v>68</v>
      </c>
      <c r="I282" s="29" t="s">
        <v>60</v>
      </c>
      <c r="J282" s="29" t="s">
        <v>61</v>
      </c>
      <c r="K282" s="29" t="s">
        <v>52</v>
      </c>
      <c r="L282" s="29" t="s">
        <v>124</v>
      </c>
      <c r="M282" s="29" t="s">
        <v>58</v>
      </c>
    </row>
    <row r="283" spans="1:13" s="28" customFormat="1" ht="18.75">
      <c r="A283" s="31">
        <v>45378</v>
      </c>
      <c r="B283" s="32">
        <v>13.5</v>
      </c>
      <c r="C283" s="33">
        <v>18.27328</v>
      </c>
      <c r="D283" s="33">
        <v>97.863579999999999</v>
      </c>
      <c r="E283" s="34">
        <v>379875.90387699998</v>
      </c>
      <c r="F283" s="34">
        <v>2020794.17013</v>
      </c>
      <c r="G283" s="29" t="s">
        <v>145</v>
      </c>
      <c r="H283" s="29" t="s">
        <v>68</v>
      </c>
      <c r="I283" s="29" t="s">
        <v>60</v>
      </c>
      <c r="J283" s="29" t="s">
        <v>61</v>
      </c>
      <c r="K283" s="29" t="s">
        <v>52</v>
      </c>
      <c r="L283" s="29" t="s">
        <v>124</v>
      </c>
      <c r="M283" s="29" t="s">
        <v>58</v>
      </c>
    </row>
    <row r="284" spans="1:13" s="28" customFormat="1" ht="18.75">
      <c r="A284" s="31">
        <v>45378</v>
      </c>
      <c r="B284" s="32">
        <v>13.5</v>
      </c>
      <c r="C284" s="33">
        <v>18.27524</v>
      </c>
      <c r="D284" s="33">
        <v>97.831090000000003</v>
      </c>
      <c r="E284" s="34">
        <v>376442.58976800001</v>
      </c>
      <c r="F284" s="34">
        <v>2021032.7284200001</v>
      </c>
      <c r="G284" s="29" t="s">
        <v>145</v>
      </c>
      <c r="H284" s="29" t="s">
        <v>68</v>
      </c>
      <c r="I284" s="29" t="s">
        <v>60</v>
      </c>
      <c r="J284" s="29" t="s">
        <v>61</v>
      </c>
      <c r="K284" s="29" t="s">
        <v>52</v>
      </c>
      <c r="L284" s="29" t="s">
        <v>124</v>
      </c>
      <c r="M284" s="29" t="s">
        <v>153</v>
      </c>
    </row>
    <row r="285" spans="1:13" s="28" customFormat="1" ht="18.75">
      <c r="A285" s="31">
        <v>45378</v>
      </c>
      <c r="B285" s="32">
        <v>13.5</v>
      </c>
      <c r="C285" s="33">
        <v>18.276230000000002</v>
      </c>
      <c r="D285" s="33">
        <v>97.863039999999998</v>
      </c>
      <c r="E285" s="34">
        <v>379820.84919899999</v>
      </c>
      <c r="F285" s="34">
        <v>2021120.9631099999</v>
      </c>
      <c r="G285" s="29" t="s">
        <v>145</v>
      </c>
      <c r="H285" s="29" t="s">
        <v>68</v>
      </c>
      <c r="I285" s="29" t="s">
        <v>60</v>
      </c>
      <c r="J285" s="29" t="s">
        <v>61</v>
      </c>
      <c r="K285" s="29" t="s">
        <v>52</v>
      </c>
      <c r="L285" s="29" t="s">
        <v>124</v>
      </c>
      <c r="M285" s="29" t="s">
        <v>153</v>
      </c>
    </row>
    <row r="286" spans="1:13" s="28" customFormat="1" ht="18.75">
      <c r="A286" s="31">
        <v>45378</v>
      </c>
      <c r="B286" s="32">
        <v>13.5</v>
      </c>
      <c r="C286" s="33">
        <v>18.278639999999999</v>
      </c>
      <c r="D286" s="33">
        <v>97.830449999999999</v>
      </c>
      <c r="E286" s="34">
        <v>376377.34103399998</v>
      </c>
      <c r="F286" s="34">
        <v>2021409.3984300001</v>
      </c>
      <c r="G286" s="29" t="s">
        <v>145</v>
      </c>
      <c r="H286" s="29" t="s">
        <v>68</v>
      </c>
      <c r="I286" s="29" t="s">
        <v>60</v>
      </c>
      <c r="J286" s="29" t="s">
        <v>61</v>
      </c>
      <c r="K286" s="29" t="s">
        <v>52</v>
      </c>
      <c r="L286" s="29" t="s">
        <v>124</v>
      </c>
      <c r="M286" s="29" t="s">
        <v>58</v>
      </c>
    </row>
    <row r="287" spans="1:13" s="28" customFormat="1" ht="18.75">
      <c r="A287" s="31">
        <v>45378</v>
      </c>
      <c r="B287" s="32">
        <v>13.5</v>
      </c>
      <c r="C287" s="33">
        <v>18.360510000000001</v>
      </c>
      <c r="D287" s="33">
        <v>97.817760000000007</v>
      </c>
      <c r="E287" s="34">
        <v>375094.60733299999</v>
      </c>
      <c r="F287" s="34">
        <v>2030477.6722800001</v>
      </c>
      <c r="G287" s="29" t="s">
        <v>145</v>
      </c>
      <c r="H287" s="29" t="s">
        <v>118</v>
      </c>
      <c r="I287" s="29" t="s">
        <v>119</v>
      </c>
      <c r="J287" s="29" t="s">
        <v>61</v>
      </c>
      <c r="K287" s="29" t="s">
        <v>52</v>
      </c>
      <c r="L287" s="29" t="s">
        <v>124</v>
      </c>
      <c r="M287" s="29" t="s">
        <v>153</v>
      </c>
    </row>
    <row r="288" spans="1:13" s="28" customFormat="1" ht="18.75">
      <c r="A288" s="31">
        <v>45378</v>
      </c>
      <c r="B288" s="32">
        <v>13.5</v>
      </c>
      <c r="C288" s="33">
        <v>19.092649999999999</v>
      </c>
      <c r="D288" s="33">
        <v>98.467960000000005</v>
      </c>
      <c r="E288" s="34">
        <v>444033.27593800001</v>
      </c>
      <c r="F288" s="34">
        <v>2111164.01878</v>
      </c>
      <c r="G288" s="29" t="s">
        <v>145</v>
      </c>
      <c r="H288" s="29" t="s">
        <v>125</v>
      </c>
      <c r="I288" s="29" t="s">
        <v>126</v>
      </c>
      <c r="J288" s="29" t="s">
        <v>61</v>
      </c>
      <c r="K288" s="29" t="s">
        <v>52</v>
      </c>
      <c r="L288" s="29" t="s">
        <v>127</v>
      </c>
      <c r="M288" s="29" t="s">
        <v>153</v>
      </c>
    </row>
    <row r="289" spans="1:13" s="28" customFormat="1" ht="18.75">
      <c r="A289" s="31">
        <v>45378</v>
      </c>
      <c r="B289" s="32">
        <v>13.5</v>
      </c>
      <c r="C289" s="33">
        <v>19.100899999999999</v>
      </c>
      <c r="D289" s="33">
        <v>98.501429999999999</v>
      </c>
      <c r="E289" s="34">
        <v>447556.74722600001</v>
      </c>
      <c r="F289" s="34">
        <v>2112066.5418799999</v>
      </c>
      <c r="G289" s="29" t="s">
        <v>145</v>
      </c>
      <c r="H289" s="29" t="s">
        <v>125</v>
      </c>
      <c r="I289" s="29" t="s">
        <v>126</v>
      </c>
      <c r="J289" s="29" t="s">
        <v>61</v>
      </c>
      <c r="K289" s="29" t="s">
        <v>52</v>
      </c>
      <c r="L289" s="29" t="s">
        <v>127</v>
      </c>
      <c r="M289" s="29" t="s">
        <v>153</v>
      </c>
    </row>
    <row r="290" spans="1:13" s="28" customFormat="1" ht="18.75">
      <c r="A290" s="31">
        <v>45378</v>
      </c>
      <c r="B290" s="32">
        <v>13.5</v>
      </c>
      <c r="C290" s="33">
        <v>19.101459999999999</v>
      </c>
      <c r="D290" s="33">
        <v>98.479640000000003</v>
      </c>
      <c r="E290" s="34">
        <v>445264.85040599998</v>
      </c>
      <c r="F290" s="34">
        <v>2112135.1768</v>
      </c>
      <c r="G290" s="29" t="s">
        <v>145</v>
      </c>
      <c r="H290" s="29" t="s">
        <v>125</v>
      </c>
      <c r="I290" s="29" t="s">
        <v>126</v>
      </c>
      <c r="J290" s="29" t="s">
        <v>61</v>
      </c>
      <c r="K290" s="29" t="s">
        <v>52</v>
      </c>
      <c r="L290" s="29" t="s">
        <v>127</v>
      </c>
      <c r="M290" s="29" t="s">
        <v>153</v>
      </c>
    </row>
    <row r="291" spans="1:13" s="28" customFormat="1" ht="18.75">
      <c r="A291" s="31">
        <v>45378</v>
      </c>
      <c r="B291" s="32">
        <v>13.5</v>
      </c>
      <c r="C291" s="33">
        <v>19.13918</v>
      </c>
      <c r="D291" s="33">
        <v>98.411900000000003</v>
      </c>
      <c r="E291" s="34">
        <v>438153.32436799997</v>
      </c>
      <c r="F291" s="34">
        <v>2116331.5961799999</v>
      </c>
      <c r="G291" s="29" t="s">
        <v>145</v>
      </c>
      <c r="H291" s="29" t="s">
        <v>347</v>
      </c>
      <c r="I291" s="29" t="s">
        <v>126</v>
      </c>
      <c r="J291" s="29" t="s">
        <v>61</v>
      </c>
      <c r="K291" s="29" t="s">
        <v>52</v>
      </c>
      <c r="L291" s="29" t="s">
        <v>127</v>
      </c>
      <c r="M291" s="29" t="s">
        <v>58</v>
      </c>
    </row>
    <row r="292" spans="1:13" s="28" customFormat="1" ht="18.75">
      <c r="A292" s="31">
        <v>45378</v>
      </c>
      <c r="B292" s="32">
        <v>13.5</v>
      </c>
      <c r="C292" s="33">
        <v>19.15333</v>
      </c>
      <c r="D292" s="33">
        <v>98.384569999999997</v>
      </c>
      <c r="E292" s="34">
        <v>435284.63578900002</v>
      </c>
      <c r="F292" s="34">
        <v>2117907.2562899999</v>
      </c>
      <c r="G292" s="29" t="s">
        <v>145</v>
      </c>
      <c r="H292" s="29" t="s">
        <v>347</v>
      </c>
      <c r="I292" s="29" t="s">
        <v>126</v>
      </c>
      <c r="J292" s="29" t="s">
        <v>61</v>
      </c>
      <c r="K292" s="29" t="s">
        <v>52</v>
      </c>
      <c r="L292" s="29" t="s">
        <v>127</v>
      </c>
      <c r="M292" s="29" t="s">
        <v>58</v>
      </c>
    </row>
    <row r="293" spans="1:13" s="28" customFormat="1" ht="18.75">
      <c r="A293" s="31">
        <v>45378</v>
      </c>
      <c r="B293" s="32">
        <v>13.5</v>
      </c>
      <c r="C293" s="33">
        <v>19.066980000000001</v>
      </c>
      <c r="D293" s="33">
        <v>98.041499999999999</v>
      </c>
      <c r="E293" s="34">
        <v>399154.68639500003</v>
      </c>
      <c r="F293" s="34">
        <v>2108514.24131</v>
      </c>
      <c r="G293" s="29" t="s">
        <v>145</v>
      </c>
      <c r="H293" s="29" t="s">
        <v>348</v>
      </c>
      <c r="I293" s="29" t="s">
        <v>90</v>
      </c>
      <c r="J293" s="29" t="s">
        <v>61</v>
      </c>
      <c r="K293" s="29" t="s">
        <v>52</v>
      </c>
      <c r="L293" s="29" t="s">
        <v>129</v>
      </c>
      <c r="M293" s="29" t="s">
        <v>58</v>
      </c>
    </row>
    <row r="294" spans="1:13" s="28" customFormat="1" ht="18.75">
      <c r="A294" s="31">
        <v>45378</v>
      </c>
      <c r="B294" s="32">
        <v>13.5</v>
      </c>
      <c r="C294" s="33">
        <v>19.07499</v>
      </c>
      <c r="D294" s="33">
        <v>97.896540000000002</v>
      </c>
      <c r="E294" s="34">
        <v>383907.39698700001</v>
      </c>
      <c r="F294" s="34">
        <v>2109490.3357799998</v>
      </c>
      <c r="G294" s="29" t="s">
        <v>145</v>
      </c>
      <c r="H294" s="29" t="s">
        <v>348</v>
      </c>
      <c r="I294" s="29" t="s">
        <v>90</v>
      </c>
      <c r="J294" s="29" t="s">
        <v>61</v>
      </c>
      <c r="K294" s="29" t="s">
        <v>52</v>
      </c>
      <c r="L294" s="29" t="s">
        <v>129</v>
      </c>
      <c r="M294" s="29" t="s">
        <v>153</v>
      </c>
    </row>
    <row r="295" spans="1:13" s="28" customFormat="1" ht="18.75">
      <c r="A295" s="31">
        <v>45378</v>
      </c>
      <c r="B295" s="32">
        <v>13.5</v>
      </c>
      <c r="C295" s="33">
        <v>19.149290000000001</v>
      </c>
      <c r="D295" s="33">
        <v>97.974199999999996</v>
      </c>
      <c r="E295" s="34">
        <v>392126.75627800002</v>
      </c>
      <c r="F295" s="34">
        <v>2117662.9840099998</v>
      </c>
      <c r="G295" s="29" t="s">
        <v>145</v>
      </c>
      <c r="H295" s="29" t="s">
        <v>128</v>
      </c>
      <c r="I295" s="29" t="s">
        <v>90</v>
      </c>
      <c r="J295" s="29" t="s">
        <v>61</v>
      </c>
      <c r="K295" s="29" t="s">
        <v>52</v>
      </c>
      <c r="L295" s="29" t="s">
        <v>129</v>
      </c>
      <c r="M295" s="29" t="s">
        <v>58</v>
      </c>
    </row>
    <row r="296" spans="1:13" s="28" customFormat="1" ht="18.75">
      <c r="A296" s="31">
        <v>45378</v>
      </c>
      <c r="B296" s="32">
        <v>13.5</v>
      </c>
      <c r="C296" s="33">
        <v>19.151119999999999</v>
      </c>
      <c r="D296" s="33">
        <v>97.973950000000002</v>
      </c>
      <c r="E296" s="34">
        <v>392101.65385599999</v>
      </c>
      <c r="F296" s="34">
        <v>2117865.6528699999</v>
      </c>
      <c r="G296" s="29" t="s">
        <v>145</v>
      </c>
      <c r="H296" s="29" t="s">
        <v>128</v>
      </c>
      <c r="I296" s="29" t="s">
        <v>90</v>
      </c>
      <c r="J296" s="29" t="s">
        <v>61</v>
      </c>
      <c r="K296" s="29" t="s">
        <v>52</v>
      </c>
      <c r="L296" s="29" t="s">
        <v>129</v>
      </c>
      <c r="M296" s="29" t="s">
        <v>58</v>
      </c>
    </row>
    <row r="297" spans="1:13" s="28" customFormat="1" ht="18.75">
      <c r="A297" s="31">
        <v>45378</v>
      </c>
      <c r="B297" s="32">
        <v>13.5</v>
      </c>
      <c r="C297" s="33">
        <v>19.152750000000001</v>
      </c>
      <c r="D297" s="33">
        <v>97.973680000000002</v>
      </c>
      <c r="E297" s="34">
        <v>392074.3187</v>
      </c>
      <c r="F297" s="34">
        <v>2118046.2014600001</v>
      </c>
      <c r="G297" s="29" t="s">
        <v>145</v>
      </c>
      <c r="H297" s="29" t="s">
        <v>128</v>
      </c>
      <c r="I297" s="29" t="s">
        <v>90</v>
      </c>
      <c r="J297" s="29" t="s">
        <v>61</v>
      </c>
      <c r="K297" s="29" t="s">
        <v>52</v>
      </c>
      <c r="L297" s="29" t="s">
        <v>129</v>
      </c>
      <c r="M297" s="29" t="s">
        <v>153</v>
      </c>
    </row>
    <row r="298" spans="1:13" s="28" customFormat="1" ht="18.75">
      <c r="A298" s="31">
        <v>45378</v>
      </c>
      <c r="B298" s="32">
        <v>13.5</v>
      </c>
      <c r="C298" s="33">
        <v>19.154579999999999</v>
      </c>
      <c r="D298" s="33">
        <v>97.973429999999993</v>
      </c>
      <c r="E298" s="34">
        <v>392049.21763299999</v>
      </c>
      <c r="F298" s="34">
        <v>2118248.87053</v>
      </c>
      <c r="G298" s="29" t="s">
        <v>145</v>
      </c>
      <c r="H298" s="29" t="s">
        <v>128</v>
      </c>
      <c r="I298" s="29" t="s">
        <v>90</v>
      </c>
      <c r="J298" s="29" t="s">
        <v>61</v>
      </c>
      <c r="K298" s="29" t="s">
        <v>52</v>
      </c>
      <c r="L298" s="29" t="s">
        <v>129</v>
      </c>
      <c r="M298" s="29" t="s">
        <v>153</v>
      </c>
    </row>
    <row r="299" spans="1:13" s="28" customFormat="1" ht="18.75">
      <c r="A299" s="31">
        <v>45378</v>
      </c>
      <c r="B299" s="32">
        <v>13.5</v>
      </c>
      <c r="C299" s="33">
        <v>19.218240000000002</v>
      </c>
      <c r="D299" s="33">
        <v>97.874529999999993</v>
      </c>
      <c r="E299" s="34">
        <v>381693.68880200002</v>
      </c>
      <c r="F299" s="34">
        <v>2125358.0238600001</v>
      </c>
      <c r="G299" s="29" t="s">
        <v>145</v>
      </c>
      <c r="H299" s="29" t="s">
        <v>128</v>
      </c>
      <c r="I299" s="29" t="s">
        <v>90</v>
      </c>
      <c r="J299" s="29" t="s">
        <v>61</v>
      </c>
      <c r="K299" s="29" t="s">
        <v>52</v>
      </c>
      <c r="L299" s="29" t="s">
        <v>129</v>
      </c>
      <c r="M299" s="29" t="s">
        <v>153</v>
      </c>
    </row>
    <row r="300" spans="1:13" s="28" customFormat="1" ht="18.75">
      <c r="A300" s="31">
        <v>45378</v>
      </c>
      <c r="B300" s="32">
        <v>13.5</v>
      </c>
      <c r="C300" s="33">
        <v>19.219329999999999</v>
      </c>
      <c r="D300" s="33">
        <v>97.882300000000001</v>
      </c>
      <c r="E300" s="34">
        <v>382511.30652799999</v>
      </c>
      <c r="F300" s="34">
        <v>2125473.3868499999</v>
      </c>
      <c r="G300" s="29" t="s">
        <v>145</v>
      </c>
      <c r="H300" s="29" t="s">
        <v>128</v>
      </c>
      <c r="I300" s="29" t="s">
        <v>90</v>
      </c>
      <c r="J300" s="29" t="s">
        <v>61</v>
      </c>
      <c r="K300" s="29" t="s">
        <v>52</v>
      </c>
      <c r="L300" s="29" t="s">
        <v>129</v>
      </c>
      <c r="M300" s="29" t="s">
        <v>58</v>
      </c>
    </row>
    <row r="301" spans="1:13" s="28" customFormat="1" ht="18.75">
      <c r="A301" s="31">
        <v>45378</v>
      </c>
      <c r="B301" s="32">
        <v>13.5</v>
      </c>
      <c r="C301" s="33">
        <v>19.219889999999999</v>
      </c>
      <c r="D301" s="33">
        <v>97.886229999999998</v>
      </c>
      <c r="E301" s="34">
        <v>382924.852044</v>
      </c>
      <c r="F301" s="34">
        <v>2125532.7115699998</v>
      </c>
      <c r="G301" s="29" t="s">
        <v>145</v>
      </c>
      <c r="H301" s="29" t="s">
        <v>128</v>
      </c>
      <c r="I301" s="29" t="s">
        <v>90</v>
      </c>
      <c r="J301" s="29" t="s">
        <v>61</v>
      </c>
      <c r="K301" s="29" t="s">
        <v>52</v>
      </c>
      <c r="L301" s="29" t="s">
        <v>129</v>
      </c>
      <c r="M301" s="29" t="s">
        <v>58</v>
      </c>
    </row>
    <row r="302" spans="1:13" s="28" customFormat="1" ht="18.75">
      <c r="A302" s="31">
        <v>45378</v>
      </c>
      <c r="B302" s="32">
        <v>13.5</v>
      </c>
      <c r="C302" s="33">
        <v>19.251950000000001</v>
      </c>
      <c r="D302" s="33">
        <v>97.938559999999995</v>
      </c>
      <c r="E302" s="34">
        <v>388447.74267800001</v>
      </c>
      <c r="F302" s="34">
        <v>2129046.2699099998</v>
      </c>
      <c r="G302" s="29" t="s">
        <v>145</v>
      </c>
      <c r="H302" s="29" t="s">
        <v>128</v>
      </c>
      <c r="I302" s="29" t="s">
        <v>90</v>
      </c>
      <c r="J302" s="29" t="s">
        <v>61</v>
      </c>
      <c r="K302" s="29" t="s">
        <v>52</v>
      </c>
      <c r="L302" s="29" t="s">
        <v>129</v>
      </c>
      <c r="M302" s="29" t="s">
        <v>58</v>
      </c>
    </row>
    <row r="303" spans="1:13" s="28" customFormat="1" ht="18.75">
      <c r="A303" s="31">
        <v>45378</v>
      </c>
      <c r="B303" s="32">
        <v>13.5</v>
      </c>
      <c r="C303" s="33">
        <v>19.28077</v>
      </c>
      <c r="D303" s="33">
        <v>98.002809999999997</v>
      </c>
      <c r="E303" s="34">
        <v>395218.98164200003</v>
      </c>
      <c r="F303" s="34">
        <v>2132195.6070400001</v>
      </c>
      <c r="G303" s="29" t="s">
        <v>145</v>
      </c>
      <c r="H303" s="29" t="s">
        <v>195</v>
      </c>
      <c r="I303" s="29" t="s">
        <v>90</v>
      </c>
      <c r="J303" s="29" t="s">
        <v>61</v>
      </c>
      <c r="K303" s="29" t="s">
        <v>52</v>
      </c>
      <c r="L303" s="29" t="s">
        <v>129</v>
      </c>
      <c r="M303" s="29" t="s">
        <v>58</v>
      </c>
    </row>
    <row r="304" spans="1:13" s="28" customFormat="1" ht="18.75">
      <c r="A304" s="31">
        <v>45378</v>
      </c>
      <c r="B304" s="32">
        <v>13.5</v>
      </c>
      <c r="C304" s="33">
        <v>19.318460000000002</v>
      </c>
      <c r="D304" s="33">
        <v>97.969040000000007</v>
      </c>
      <c r="E304" s="34">
        <v>391695.06673800002</v>
      </c>
      <c r="F304" s="34">
        <v>2136387.3309499999</v>
      </c>
      <c r="G304" s="29" t="s">
        <v>145</v>
      </c>
      <c r="H304" s="29" t="s">
        <v>195</v>
      </c>
      <c r="I304" s="29" t="s">
        <v>90</v>
      </c>
      <c r="J304" s="29" t="s">
        <v>61</v>
      </c>
      <c r="K304" s="29" t="s">
        <v>52</v>
      </c>
      <c r="L304" s="29" t="s">
        <v>129</v>
      </c>
      <c r="M304" s="29" t="s">
        <v>58</v>
      </c>
    </row>
    <row r="305" spans="1:13" s="28" customFormat="1" ht="18.75">
      <c r="A305" s="31">
        <v>45378</v>
      </c>
      <c r="B305" s="32">
        <v>13.5</v>
      </c>
      <c r="C305" s="33">
        <v>19.244479999999999</v>
      </c>
      <c r="D305" s="33">
        <v>97.935630000000003</v>
      </c>
      <c r="E305" s="34">
        <v>388134.72267400002</v>
      </c>
      <c r="F305" s="34">
        <v>2128221.48013</v>
      </c>
      <c r="G305" s="29" t="s">
        <v>145</v>
      </c>
      <c r="H305" s="29" t="s">
        <v>128</v>
      </c>
      <c r="I305" s="29" t="s">
        <v>90</v>
      </c>
      <c r="J305" s="29" t="s">
        <v>61</v>
      </c>
      <c r="K305" s="29" t="s">
        <v>52</v>
      </c>
      <c r="L305" s="29" t="s">
        <v>349</v>
      </c>
      <c r="M305" s="29" t="s">
        <v>58</v>
      </c>
    </row>
    <row r="306" spans="1:13" s="28" customFormat="1" ht="18.75">
      <c r="A306" s="31">
        <v>45378</v>
      </c>
      <c r="B306" s="32">
        <v>13.5</v>
      </c>
      <c r="C306" s="33">
        <v>19.247640000000001</v>
      </c>
      <c r="D306" s="33">
        <v>97.890569999999997</v>
      </c>
      <c r="E306" s="34">
        <v>383400.69241900003</v>
      </c>
      <c r="F306" s="34">
        <v>2128600.8052599998</v>
      </c>
      <c r="G306" s="29" t="s">
        <v>145</v>
      </c>
      <c r="H306" s="29" t="s">
        <v>128</v>
      </c>
      <c r="I306" s="29" t="s">
        <v>90</v>
      </c>
      <c r="J306" s="29" t="s">
        <v>61</v>
      </c>
      <c r="K306" s="29" t="s">
        <v>52</v>
      </c>
      <c r="L306" s="29" t="s">
        <v>349</v>
      </c>
      <c r="M306" s="29" t="s">
        <v>153</v>
      </c>
    </row>
    <row r="307" spans="1:13" s="28" customFormat="1" ht="18.75">
      <c r="A307" s="31">
        <v>45378</v>
      </c>
      <c r="B307" s="32">
        <v>13.5</v>
      </c>
      <c r="C307" s="33">
        <v>19.24859</v>
      </c>
      <c r="D307" s="33">
        <v>97.890129999999999</v>
      </c>
      <c r="E307" s="34">
        <v>383355.116018</v>
      </c>
      <c r="F307" s="34">
        <v>2128706.23434</v>
      </c>
      <c r="G307" s="29" t="s">
        <v>145</v>
      </c>
      <c r="H307" s="29" t="s">
        <v>128</v>
      </c>
      <c r="I307" s="29" t="s">
        <v>90</v>
      </c>
      <c r="J307" s="29" t="s">
        <v>61</v>
      </c>
      <c r="K307" s="29" t="s">
        <v>52</v>
      </c>
      <c r="L307" s="29" t="s">
        <v>349</v>
      </c>
      <c r="M307" s="29" t="s">
        <v>153</v>
      </c>
    </row>
    <row r="308" spans="1:13" s="28" customFormat="1" ht="18.75">
      <c r="A308" s="31">
        <v>45378</v>
      </c>
      <c r="B308" s="32">
        <v>13.5</v>
      </c>
      <c r="C308" s="33">
        <v>19.25515</v>
      </c>
      <c r="D308" s="33">
        <v>97.868440000000007</v>
      </c>
      <c r="E308" s="34">
        <v>381080.04171899997</v>
      </c>
      <c r="F308" s="34">
        <v>2129446.9181300001</v>
      </c>
      <c r="G308" s="29" t="s">
        <v>145</v>
      </c>
      <c r="H308" s="29" t="s">
        <v>128</v>
      </c>
      <c r="I308" s="29" t="s">
        <v>90</v>
      </c>
      <c r="J308" s="29" t="s">
        <v>61</v>
      </c>
      <c r="K308" s="29" t="s">
        <v>52</v>
      </c>
      <c r="L308" s="29" t="s">
        <v>349</v>
      </c>
      <c r="M308" s="29" t="s">
        <v>58</v>
      </c>
    </row>
    <row r="309" spans="1:13" s="28" customFormat="1" ht="18.75">
      <c r="A309" s="31">
        <v>45378</v>
      </c>
      <c r="B309" s="32">
        <v>13.5</v>
      </c>
      <c r="C309" s="33">
        <v>19.261389999999999</v>
      </c>
      <c r="D309" s="33">
        <v>97.888149999999996</v>
      </c>
      <c r="E309" s="34">
        <v>383156.06798200001</v>
      </c>
      <c r="F309" s="34">
        <v>2130124.1057899999</v>
      </c>
      <c r="G309" s="29" t="s">
        <v>145</v>
      </c>
      <c r="H309" s="29" t="s">
        <v>128</v>
      </c>
      <c r="I309" s="29" t="s">
        <v>90</v>
      </c>
      <c r="J309" s="29" t="s">
        <v>61</v>
      </c>
      <c r="K309" s="29" t="s">
        <v>52</v>
      </c>
      <c r="L309" s="29" t="s">
        <v>349</v>
      </c>
      <c r="M309" s="29" t="s">
        <v>153</v>
      </c>
    </row>
    <row r="310" spans="1:13" s="28" customFormat="1" ht="18.75">
      <c r="A310" s="31">
        <v>45378</v>
      </c>
      <c r="B310" s="32">
        <v>13.5</v>
      </c>
      <c r="C310" s="33">
        <v>19.2804</v>
      </c>
      <c r="D310" s="33">
        <v>97.847840000000005</v>
      </c>
      <c r="E310" s="34">
        <v>378933.42629099998</v>
      </c>
      <c r="F310" s="34">
        <v>2132255.5328299999</v>
      </c>
      <c r="G310" s="29" t="s">
        <v>145</v>
      </c>
      <c r="H310" s="29" t="s">
        <v>128</v>
      </c>
      <c r="I310" s="29" t="s">
        <v>90</v>
      </c>
      <c r="J310" s="29" t="s">
        <v>61</v>
      </c>
      <c r="K310" s="29" t="s">
        <v>52</v>
      </c>
      <c r="L310" s="29" t="s">
        <v>349</v>
      </c>
      <c r="M310" s="29" t="s">
        <v>153</v>
      </c>
    </row>
    <row r="311" spans="1:13" s="28" customFormat="1" ht="18.75">
      <c r="A311" s="31">
        <v>45378</v>
      </c>
      <c r="B311" s="32">
        <v>13.5</v>
      </c>
      <c r="C311" s="33">
        <v>19.509519999999998</v>
      </c>
      <c r="D311" s="33">
        <v>97.917540000000002</v>
      </c>
      <c r="E311" s="34">
        <v>386417.16415899998</v>
      </c>
      <c r="F311" s="34">
        <v>2157564.6280200002</v>
      </c>
      <c r="G311" s="29" t="s">
        <v>145</v>
      </c>
      <c r="H311" s="29" t="s">
        <v>89</v>
      </c>
      <c r="I311" s="29" t="s">
        <v>90</v>
      </c>
      <c r="J311" s="29" t="s">
        <v>61</v>
      </c>
      <c r="K311" s="29" t="s">
        <v>52</v>
      </c>
      <c r="L311" s="29" t="s">
        <v>349</v>
      </c>
      <c r="M311" s="29" t="s">
        <v>58</v>
      </c>
    </row>
    <row r="312" spans="1:13" s="28" customFormat="1" ht="18.75">
      <c r="A312" s="31">
        <v>45378</v>
      </c>
      <c r="B312" s="32">
        <v>13.5</v>
      </c>
      <c r="C312" s="33">
        <v>19.582909999999998</v>
      </c>
      <c r="D312" s="33">
        <v>98.216350000000006</v>
      </c>
      <c r="E312" s="34">
        <v>417810.36968599999</v>
      </c>
      <c r="F312" s="34">
        <v>2165515.6003700001</v>
      </c>
      <c r="G312" s="29" t="s">
        <v>145</v>
      </c>
      <c r="H312" s="29" t="s">
        <v>174</v>
      </c>
      <c r="I312" s="29" t="s">
        <v>174</v>
      </c>
      <c r="J312" s="29" t="s">
        <v>61</v>
      </c>
      <c r="K312" s="29" t="s">
        <v>52</v>
      </c>
      <c r="L312" s="29" t="s">
        <v>349</v>
      </c>
      <c r="M312" s="29" t="s">
        <v>153</v>
      </c>
    </row>
    <row r="313" spans="1:13" s="28" customFormat="1" ht="18.75">
      <c r="A313" s="31">
        <v>45378</v>
      </c>
      <c r="B313" s="32">
        <v>13.5</v>
      </c>
      <c r="C313" s="33">
        <v>19.64349</v>
      </c>
      <c r="D313" s="33">
        <v>98.186269999999993</v>
      </c>
      <c r="E313" s="34">
        <v>414687.362662</v>
      </c>
      <c r="F313" s="34">
        <v>2172234.3625400001</v>
      </c>
      <c r="G313" s="29" t="s">
        <v>145</v>
      </c>
      <c r="H313" s="29" t="s">
        <v>174</v>
      </c>
      <c r="I313" s="29" t="s">
        <v>174</v>
      </c>
      <c r="J313" s="29" t="s">
        <v>61</v>
      </c>
      <c r="K313" s="29" t="s">
        <v>52</v>
      </c>
      <c r="L313" s="29" t="s">
        <v>349</v>
      </c>
      <c r="M313" s="29" t="s">
        <v>58</v>
      </c>
    </row>
    <row r="314" spans="1:13" s="28" customFormat="1" ht="18.75">
      <c r="A314" s="31">
        <v>45378</v>
      </c>
      <c r="B314" s="32">
        <v>13.5</v>
      </c>
      <c r="C314" s="33">
        <v>18.775950000000002</v>
      </c>
      <c r="D314" s="33">
        <v>97.849459999999993</v>
      </c>
      <c r="E314" s="34">
        <v>378738.13437099999</v>
      </c>
      <c r="F314" s="34">
        <v>2076429.0284299999</v>
      </c>
      <c r="G314" s="29" t="s">
        <v>145</v>
      </c>
      <c r="H314" s="29" t="s">
        <v>84</v>
      </c>
      <c r="I314" s="29" t="s">
        <v>97</v>
      </c>
      <c r="J314" s="29" t="s">
        <v>61</v>
      </c>
      <c r="K314" s="29" t="s">
        <v>52</v>
      </c>
      <c r="L314" s="29" t="s">
        <v>360</v>
      </c>
      <c r="M314" s="29" t="s">
        <v>58</v>
      </c>
    </row>
    <row r="315" spans="1:13" s="28" customFormat="1" ht="18.75">
      <c r="A315" s="31">
        <v>45378</v>
      </c>
      <c r="B315" s="32">
        <v>13.5</v>
      </c>
      <c r="C315" s="33">
        <v>18.77937</v>
      </c>
      <c r="D315" s="33">
        <v>97.8489</v>
      </c>
      <c r="E315" s="34">
        <v>378681.554397</v>
      </c>
      <c r="F315" s="34">
        <v>2076807.8774699999</v>
      </c>
      <c r="G315" s="29" t="s">
        <v>145</v>
      </c>
      <c r="H315" s="29" t="s">
        <v>84</v>
      </c>
      <c r="I315" s="29" t="s">
        <v>97</v>
      </c>
      <c r="J315" s="29" t="s">
        <v>61</v>
      </c>
      <c r="K315" s="29" t="s">
        <v>52</v>
      </c>
      <c r="L315" s="29" t="s">
        <v>360</v>
      </c>
      <c r="M315" s="29" t="s">
        <v>58</v>
      </c>
    </row>
    <row r="316" spans="1:13" s="28" customFormat="1" ht="18.75">
      <c r="A316" s="31">
        <v>45378</v>
      </c>
      <c r="B316" s="32">
        <v>13.5</v>
      </c>
      <c r="C316" s="33">
        <v>18.856100000000001</v>
      </c>
      <c r="D316" s="33">
        <v>97.925179999999997</v>
      </c>
      <c r="E316" s="34">
        <v>386773.13391999999</v>
      </c>
      <c r="F316" s="34">
        <v>2085248.62298</v>
      </c>
      <c r="G316" s="29" t="s">
        <v>145</v>
      </c>
      <c r="H316" s="29" t="s">
        <v>97</v>
      </c>
      <c r="I316" s="29" t="s">
        <v>97</v>
      </c>
      <c r="J316" s="29" t="s">
        <v>61</v>
      </c>
      <c r="K316" s="29" t="s">
        <v>52</v>
      </c>
      <c r="L316" s="29" t="s">
        <v>360</v>
      </c>
      <c r="M316" s="29" t="s">
        <v>153</v>
      </c>
    </row>
    <row r="317" spans="1:13" s="28" customFormat="1" ht="18.75">
      <c r="A317" s="31">
        <v>45378</v>
      </c>
      <c r="B317" s="32">
        <v>13.5</v>
      </c>
      <c r="C317" s="33">
        <v>18.88813</v>
      </c>
      <c r="D317" s="33">
        <v>97.928179999999998</v>
      </c>
      <c r="E317" s="34">
        <v>387110.647903</v>
      </c>
      <c r="F317" s="34">
        <v>2088791.2029599999</v>
      </c>
      <c r="G317" s="29" t="s">
        <v>145</v>
      </c>
      <c r="H317" s="29" t="s">
        <v>97</v>
      </c>
      <c r="I317" s="29" t="s">
        <v>97</v>
      </c>
      <c r="J317" s="29" t="s">
        <v>61</v>
      </c>
      <c r="K317" s="29" t="s">
        <v>52</v>
      </c>
      <c r="L317" s="29" t="s">
        <v>360</v>
      </c>
      <c r="M317" s="29" t="s">
        <v>153</v>
      </c>
    </row>
    <row r="318" spans="1:13" s="28" customFormat="1" ht="18.75">
      <c r="A318" s="31">
        <v>45378</v>
      </c>
      <c r="B318" s="32">
        <v>13.5</v>
      </c>
      <c r="C318" s="33">
        <v>14.71467</v>
      </c>
      <c r="D318" s="33">
        <v>98.669250000000005</v>
      </c>
      <c r="E318" s="34">
        <v>464395.01905</v>
      </c>
      <c r="F318" s="34">
        <v>1626793.72594</v>
      </c>
      <c r="G318" s="29" t="s">
        <v>145</v>
      </c>
      <c r="H318" s="29" t="s">
        <v>205</v>
      </c>
      <c r="I318" s="29" t="s">
        <v>76</v>
      </c>
      <c r="J318" s="29" t="s">
        <v>77</v>
      </c>
      <c r="K318" s="29" t="s">
        <v>78</v>
      </c>
      <c r="L318" s="29" t="s">
        <v>361</v>
      </c>
      <c r="M318" s="29" t="s">
        <v>58</v>
      </c>
    </row>
    <row r="319" spans="1:13" s="28" customFormat="1" ht="18.75">
      <c r="A319" s="31">
        <v>45378</v>
      </c>
      <c r="B319" s="32">
        <v>13.5</v>
      </c>
      <c r="C319" s="33">
        <v>14.80011</v>
      </c>
      <c r="D319" s="33">
        <v>98.683580000000006</v>
      </c>
      <c r="E319" s="34">
        <v>465950.94034199999</v>
      </c>
      <c r="F319" s="34">
        <v>1636241.4828000001</v>
      </c>
      <c r="G319" s="29" t="s">
        <v>145</v>
      </c>
      <c r="H319" s="29" t="s">
        <v>205</v>
      </c>
      <c r="I319" s="29" t="s">
        <v>76</v>
      </c>
      <c r="J319" s="29" t="s">
        <v>77</v>
      </c>
      <c r="K319" s="29" t="s">
        <v>78</v>
      </c>
      <c r="L319" s="29" t="s">
        <v>361</v>
      </c>
      <c r="M319" s="29" t="s">
        <v>58</v>
      </c>
    </row>
    <row r="320" spans="1:13" s="28" customFormat="1" ht="18.75">
      <c r="A320" s="31">
        <v>45378</v>
      </c>
      <c r="B320" s="32">
        <v>13.5</v>
      </c>
      <c r="C320" s="33">
        <v>15.220359999999999</v>
      </c>
      <c r="D320" s="33">
        <v>98.410070000000005</v>
      </c>
      <c r="E320" s="34">
        <v>436642.564059</v>
      </c>
      <c r="F320" s="34">
        <v>1682784.6562699999</v>
      </c>
      <c r="G320" s="29" t="s">
        <v>145</v>
      </c>
      <c r="H320" s="29" t="s">
        <v>206</v>
      </c>
      <c r="I320" s="29" t="s">
        <v>203</v>
      </c>
      <c r="J320" s="29" t="s">
        <v>77</v>
      </c>
      <c r="K320" s="29" t="s">
        <v>78</v>
      </c>
      <c r="L320" s="29" t="s">
        <v>362</v>
      </c>
      <c r="M320" s="29" t="s">
        <v>153</v>
      </c>
    </row>
    <row r="321" spans="1:13" s="28" customFormat="1" ht="18.75">
      <c r="A321" s="31">
        <v>45378</v>
      </c>
      <c r="B321" s="32">
        <v>13.5</v>
      </c>
      <c r="C321" s="33">
        <v>15.274039999999999</v>
      </c>
      <c r="D321" s="33">
        <v>98.417940000000002</v>
      </c>
      <c r="E321" s="34">
        <v>437503.67718599999</v>
      </c>
      <c r="F321" s="34">
        <v>1688720.0282399999</v>
      </c>
      <c r="G321" s="29" t="s">
        <v>145</v>
      </c>
      <c r="H321" s="29" t="s">
        <v>206</v>
      </c>
      <c r="I321" s="29" t="s">
        <v>203</v>
      </c>
      <c r="J321" s="29" t="s">
        <v>77</v>
      </c>
      <c r="K321" s="29" t="s">
        <v>78</v>
      </c>
      <c r="L321" s="29" t="s">
        <v>362</v>
      </c>
      <c r="M321" s="29" t="s">
        <v>58</v>
      </c>
    </row>
    <row r="322" spans="1:13" s="28" customFormat="1" ht="18.75">
      <c r="A322" s="31">
        <v>45378</v>
      </c>
      <c r="B322" s="32">
        <v>13.5</v>
      </c>
      <c r="C322" s="33">
        <v>15.27459</v>
      </c>
      <c r="D322" s="33">
        <v>98.421719999999993</v>
      </c>
      <c r="E322" s="34">
        <v>437909.71304800001</v>
      </c>
      <c r="F322" s="34">
        <v>1688779.7821299999</v>
      </c>
      <c r="G322" s="29" t="s">
        <v>145</v>
      </c>
      <c r="H322" s="29" t="s">
        <v>206</v>
      </c>
      <c r="I322" s="29" t="s">
        <v>203</v>
      </c>
      <c r="J322" s="29" t="s">
        <v>77</v>
      </c>
      <c r="K322" s="29" t="s">
        <v>78</v>
      </c>
      <c r="L322" s="29" t="s">
        <v>362</v>
      </c>
      <c r="M322" s="29" t="s">
        <v>58</v>
      </c>
    </row>
    <row r="323" spans="1:13" s="28" customFormat="1" ht="18.75">
      <c r="A323" s="31">
        <v>45378</v>
      </c>
      <c r="B323" s="32">
        <v>13.5</v>
      </c>
      <c r="C323" s="33">
        <v>15.277990000000001</v>
      </c>
      <c r="D323" s="33">
        <v>98.421189999999996</v>
      </c>
      <c r="E323" s="34">
        <v>437853.80596700002</v>
      </c>
      <c r="F323" s="34">
        <v>1689156.0144199999</v>
      </c>
      <c r="G323" s="29" t="s">
        <v>145</v>
      </c>
      <c r="H323" s="29" t="s">
        <v>206</v>
      </c>
      <c r="I323" s="29" t="s">
        <v>203</v>
      </c>
      <c r="J323" s="29" t="s">
        <v>77</v>
      </c>
      <c r="K323" s="29" t="s">
        <v>78</v>
      </c>
      <c r="L323" s="29" t="s">
        <v>362</v>
      </c>
      <c r="M323" s="29" t="s">
        <v>58</v>
      </c>
    </row>
    <row r="324" spans="1:13" s="28" customFormat="1" ht="18.75">
      <c r="A324" s="31">
        <v>45378</v>
      </c>
      <c r="B324" s="32">
        <v>13.5</v>
      </c>
      <c r="C324" s="33">
        <v>17.075189999999999</v>
      </c>
      <c r="D324" s="33">
        <v>98.718019999999996</v>
      </c>
      <c r="E324" s="34">
        <v>469997.02963300003</v>
      </c>
      <c r="F324" s="34">
        <v>1887894.6377300001</v>
      </c>
      <c r="G324" s="29" t="s">
        <v>145</v>
      </c>
      <c r="H324" s="29" t="s">
        <v>234</v>
      </c>
      <c r="I324" s="29" t="s">
        <v>235</v>
      </c>
      <c r="J324" s="29" t="s">
        <v>148</v>
      </c>
      <c r="K324" s="29" t="s">
        <v>52</v>
      </c>
      <c r="L324" s="29" t="s">
        <v>269</v>
      </c>
      <c r="M324" s="29" t="s">
        <v>58</v>
      </c>
    </row>
    <row r="325" spans="1:13" s="28" customFormat="1" ht="18.75">
      <c r="A325" s="31">
        <v>45378</v>
      </c>
      <c r="B325" s="32">
        <v>13.5</v>
      </c>
      <c r="C325" s="33">
        <v>17.153649999999999</v>
      </c>
      <c r="D325" s="33">
        <v>98.344399999999993</v>
      </c>
      <c r="E325" s="34">
        <v>430271.66255100002</v>
      </c>
      <c r="F325" s="34">
        <v>1896670.3555300001</v>
      </c>
      <c r="G325" s="29" t="s">
        <v>145</v>
      </c>
      <c r="H325" s="29" t="s">
        <v>294</v>
      </c>
      <c r="I325" s="29" t="s">
        <v>242</v>
      </c>
      <c r="J325" s="29" t="s">
        <v>148</v>
      </c>
      <c r="K325" s="29" t="s">
        <v>52</v>
      </c>
      <c r="L325" s="29" t="s">
        <v>243</v>
      </c>
      <c r="M325" s="29" t="s">
        <v>58</v>
      </c>
    </row>
    <row r="326" spans="1:13" s="28" customFormat="1" ht="18.75">
      <c r="A326" s="31">
        <v>45378</v>
      </c>
      <c r="B326" s="32">
        <v>13.5</v>
      </c>
      <c r="C326" s="33">
        <v>17.154389999999999</v>
      </c>
      <c r="D326" s="33">
        <v>98.343410000000006</v>
      </c>
      <c r="E326" s="34">
        <v>430166.64097200002</v>
      </c>
      <c r="F326" s="34">
        <v>1896752.5793699999</v>
      </c>
      <c r="G326" s="29" t="s">
        <v>145</v>
      </c>
      <c r="H326" s="29" t="s">
        <v>294</v>
      </c>
      <c r="I326" s="29" t="s">
        <v>242</v>
      </c>
      <c r="J326" s="29" t="s">
        <v>148</v>
      </c>
      <c r="K326" s="29" t="s">
        <v>52</v>
      </c>
      <c r="L326" s="29" t="s">
        <v>243</v>
      </c>
      <c r="M326" s="29" t="s">
        <v>58</v>
      </c>
    </row>
    <row r="327" spans="1:13" s="28" customFormat="1" ht="18.75">
      <c r="A327" s="31">
        <v>45378</v>
      </c>
      <c r="B327" s="32">
        <v>13.5</v>
      </c>
      <c r="C327" s="33">
        <v>17.178450000000002</v>
      </c>
      <c r="D327" s="33">
        <v>98.320679999999996</v>
      </c>
      <c r="E327" s="34">
        <v>427758.35454999999</v>
      </c>
      <c r="F327" s="34">
        <v>1899422.72909</v>
      </c>
      <c r="G327" s="29" t="s">
        <v>145</v>
      </c>
      <c r="H327" s="29" t="s">
        <v>294</v>
      </c>
      <c r="I327" s="29" t="s">
        <v>242</v>
      </c>
      <c r="J327" s="29" t="s">
        <v>148</v>
      </c>
      <c r="K327" s="29" t="s">
        <v>52</v>
      </c>
      <c r="L327" s="29" t="s">
        <v>243</v>
      </c>
      <c r="M327" s="29" t="s">
        <v>58</v>
      </c>
    </row>
    <row r="328" spans="1:13" s="28" customFormat="1" ht="18.75">
      <c r="A328" s="31">
        <v>45378</v>
      </c>
      <c r="B328" s="32">
        <v>13.5</v>
      </c>
      <c r="C328" s="33">
        <v>17.248290000000001</v>
      </c>
      <c r="D328" s="33">
        <v>98.317440000000005</v>
      </c>
      <c r="E328" s="34">
        <v>427441.02720000001</v>
      </c>
      <c r="F328" s="34">
        <v>1907150.60574</v>
      </c>
      <c r="G328" s="29" t="s">
        <v>145</v>
      </c>
      <c r="H328" s="29" t="s">
        <v>295</v>
      </c>
      <c r="I328" s="29" t="s">
        <v>242</v>
      </c>
      <c r="J328" s="29" t="s">
        <v>148</v>
      </c>
      <c r="K328" s="29" t="s">
        <v>52</v>
      </c>
      <c r="L328" s="29" t="s">
        <v>243</v>
      </c>
      <c r="M328" s="29" t="s">
        <v>153</v>
      </c>
    </row>
    <row r="329" spans="1:13" s="28" customFormat="1" ht="18.75">
      <c r="A329" s="31">
        <v>45378</v>
      </c>
      <c r="B329" s="32">
        <v>13.5</v>
      </c>
      <c r="C329" s="33">
        <v>17.394850000000002</v>
      </c>
      <c r="D329" s="33">
        <v>98.101600000000005</v>
      </c>
      <c r="E329" s="34">
        <v>404570.67015100003</v>
      </c>
      <c r="F329" s="34">
        <v>1923459.8456600001</v>
      </c>
      <c r="G329" s="29" t="s">
        <v>145</v>
      </c>
      <c r="H329" s="29" t="s">
        <v>296</v>
      </c>
      <c r="I329" s="29" t="s">
        <v>242</v>
      </c>
      <c r="J329" s="29" t="s">
        <v>148</v>
      </c>
      <c r="K329" s="29" t="s">
        <v>52</v>
      </c>
      <c r="L329" s="29" t="s">
        <v>243</v>
      </c>
      <c r="M329" s="29" t="s">
        <v>58</v>
      </c>
    </row>
    <row r="330" spans="1:13" s="28" customFormat="1" ht="18.75">
      <c r="A330" s="31">
        <v>45378</v>
      </c>
      <c r="B330" s="32">
        <v>13.5</v>
      </c>
      <c r="C330" s="33">
        <v>17.474350000000001</v>
      </c>
      <c r="D330" s="33">
        <v>98.026160000000004</v>
      </c>
      <c r="E330" s="34">
        <v>396601.51099500002</v>
      </c>
      <c r="F330" s="34">
        <v>1932295.10806</v>
      </c>
      <c r="G330" s="29" t="s">
        <v>145</v>
      </c>
      <c r="H330" s="29" t="s">
        <v>297</v>
      </c>
      <c r="I330" s="29" t="s">
        <v>242</v>
      </c>
      <c r="J330" s="29" t="s">
        <v>148</v>
      </c>
      <c r="K330" s="29" t="s">
        <v>52</v>
      </c>
      <c r="L330" s="29" t="s">
        <v>243</v>
      </c>
      <c r="M330" s="29" t="s">
        <v>58</v>
      </c>
    </row>
    <row r="331" spans="1:13" s="28" customFormat="1" ht="18.75">
      <c r="A331" s="31">
        <v>45378</v>
      </c>
      <c r="B331" s="32">
        <v>13.5</v>
      </c>
      <c r="C331" s="33">
        <v>16.52393</v>
      </c>
      <c r="D331" s="33">
        <v>98.862939999999995</v>
      </c>
      <c r="E331" s="34">
        <v>485374.54614599998</v>
      </c>
      <c r="F331" s="34">
        <v>1826895.9915199999</v>
      </c>
      <c r="G331" s="29" t="s">
        <v>145</v>
      </c>
      <c r="H331" s="29" t="s">
        <v>332</v>
      </c>
      <c r="I331" s="29" t="s">
        <v>333</v>
      </c>
      <c r="J331" s="29" t="s">
        <v>148</v>
      </c>
      <c r="K331" s="29" t="s">
        <v>52</v>
      </c>
      <c r="L331" s="29" t="s">
        <v>334</v>
      </c>
      <c r="M331" s="29" t="s">
        <v>58</v>
      </c>
    </row>
    <row r="332" spans="1:13" s="28" customFormat="1" ht="18.75">
      <c r="A332" s="31">
        <v>45378</v>
      </c>
      <c r="B332" s="32">
        <v>13.5</v>
      </c>
      <c r="C332" s="33">
        <v>16.524509999999999</v>
      </c>
      <c r="D332" s="33">
        <v>98.867080000000001</v>
      </c>
      <c r="E332" s="34">
        <v>485816.36195200001</v>
      </c>
      <c r="F332" s="34">
        <v>1826959.8551700001</v>
      </c>
      <c r="G332" s="29" t="s">
        <v>145</v>
      </c>
      <c r="H332" s="29" t="s">
        <v>332</v>
      </c>
      <c r="I332" s="29" t="s">
        <v>333</v>
      </c>
      <c r="J332" s="29" t="s">
        <v>148</v>
      </c>
      <c r="K332" s="29" t="s">
        <v>52</v>
      </c>
      <c r="L332" s="29" t="s">
        <v>334</v>
      </c>
      <c r="M332" s="29" t="s">
        <v>58</v>
      </c>
    </row>
    <row r="333" spans="1:13" s="28" customFormat="1" ht="18.75">
      <c r="A333" s="31">
        <v>45378</v>
      </c>
      <c r="B333" s="32">
        <v>13.5</v>
      </c>
      <c r="C333" s="33">
        <v>16.527419999999999</v>
      </c>
      <c r="D333" s="33">
        <v>98.862430000000003</v>
      </c>
      <c r="E333" s="34">
        <v>485320.38844100002</v>
      </c>
      <c r="F333" s="34">
        <v>1827282.0930300001</v>
      </c>
      <c r="G333" s="29" t="s">
        <v>145</v>
      </c>
      <c r="H333" s="29" t="s">
        <v>332</v>
      </c>
      <c r="I333" s="29" t="s">
        <v>333</v>
      </c>
      <c r="J333" s="29" t="s">
        <v>148</v>
      </c>
      <c r="K333" s="29" t="s">
        <v>52</v>
      </c>
      <c r="L333" s="29" t="s">
        <v>334</v>
      </c>
      <c r="M333" s="29" t="s">
        <v>58</v>
      </c>
    </row>
    <row r="334" spans="1:13" s="28" customFormat="1" ht="18.75">
      <c r="A334" s="31">
        <v>45378</v>
      </c>
      <c r="B334" s="32">
        <v>13.5</v>
      </c>
      <c r="C334" s="33">
        <v>16.546050000000001</v>
      </c>
      <c r="D334" s="33">
        <v>98.868219999999994</v>
      </c>
      <c r="E334" s="34">
        <v>485939.56908300001</v>
      </c>
      <c r="F334" s="34">
        <v>1829342.53556</v>
      </c>
      <c r="G334" s="29" t="s">
        <v>145</v>
      </c>
      <c r="H334" s="29" t="s">
        <v>332</v>
      </c>
      <c r="I334" s="29" t="s">
        <v>333</v>
      </c>
      <c r="J334" s="29" t="s">
        <v>148</v>
      </c>
      <c r="K334" s="29" t="s">
        <v>52</v>
      </c>
      <c r="L334" s="29" t="s">
        <v>334</v>
      </c>
      <c r="M334" s="29" t="s">
        <v>58</v>
      </c>
    </row>
    <row r="335" spans="1:13" s="28" customFormat="1" ht="18.75">
      <c r="A335" s="31">
        <v>45378</v>
      </c>
      <c r="B335" s="32">
        <v>13.5</v>
      </c>
      <c r="C335" s="33">
        <v>17.01521</v>
      </c>
      <c r="D335" s="33">
        <v>98.569180000000003</v>
      </c>
      <c r="E335" s="34">
        <v>454145.465019</v>
      </c>
      <c r="F335" s="34">
        <v>1881288.0909800001</v>
      </c>
      <c r="G335" s="29" t="s">
        <v>145</v>
      </c>
      <c r="H335" s="29" t="s">
        <v>335</v>
      </c>
      <c r="I335" s="29" t="s">
        <v>235</v>
      </c>
      <c r="J335" s="29" t="s">
        <v>148</v>
      </c>
      <c r="K335" s="29" t="s">
        <v>52</v>
      </c>
      <c r="L335" s="29" t="s">
        <v>336</v>
      </c>
      <c r="M335" s="29" t="s">
        <v>58</v>
      </c>
    </row>
    <row r="336" spans="1:13" s="28" customFormat="1" ht="18.75">
      <c r="A336" s="31">
        <v>45378</v>
      </c>
      <c r="B336" s="32">
        <v>13.5</v>
      </c>
      <c r="C336" s="33">
        <v>15.887409999999999</v>
      </c>
      <c r="D336" s="33">
        <v>99.632220000000004</v>
      </c>
      <c r="E336" s="34">
        <v>567681.13567900006</v>
      </c>
      <c r="F336" s="34">
        <v>1756583.5854199999</v>
      </c>
      <c r="G336" s="29" t="s">
        <v>145</v>
      </c>
      <c r="H336" s="29" t="s">
        <v>313</v>
      </c>
      <c r="I336" s="29" t="s">
        <v>314</v>
      </c>
      <c r="J336" s="29" t="s">
        <v>315</v>
      </c>
      <c r="K336" s="29" t="s">
        <v>52</v>
      </c>
      <c r="L336" s="29" t="s">
        <v>316</v>
      </c>
      <c r="M336" s="29" t="s">
        <v>58</v>
      </c>
    </row>
    <row r="337" spans="1:13" s="28" customFormat="1" ht="18.75">
      <c r="A337" s="31">
        <v>45378</v>
      </c>
      <c r="B337" s="32">
        <v>13.5</v>
      </c>
      <c r="C337" s="33">
        <v>18.594329999999999</v>
      </c>
      <c r="D337" s="33">
        <v>100.54078</v>
      </c>
      <c r="E337" s="34">
        <v>662571.57788200001</v>
      </c>
      <c r="F337" s="34">
        <v>2056639.0695100001</v>
      </c>
      <c r="G337" s="29" t="s">
        <v>145</v>
      </c>
      <c r="H337" s="29" t="s">
        <v>263</v>
      </c>
      <c r="I337" s="29" t="s">
        <v>264</v>
      </c>
      <c r="J337" s="29" t="s">
        <v>103</v>
      </c>
      <c r="K337" s="29" t="s">
        <v>52</v>
      </c>
      <c r="L337" s="29" t="s">
        <v>265</v>
      </c>
      <c r="M337" s="29" t="s">
        <v>58</v>
      </c>
    </row>
    <row r="338" spans="1:13" s="28" customFormat="1" ht="18.75">
      <c r="A338" s="31">
        <v>45378</v>
      </c>
      <c r="B338" s="32">
        <v>13.5</v>
      </c>
      <c r="C338" s="33">
        <v>18.300260000000002</v>
      </c>
      <c r="D338" s="33">
        <v>100.50641</v>
      </c>
      <c r="E338" s="34">
        <v>659215.26121899998</v>
      </c>
      <c r="F338" s="34">
        <v>2024062.97092</v>
      </c>
      <c r="G338" s="29" t="s">
        <v>145</v>
      </c>
      <c r="H338" s="29" t="s">
        <v>283</v>
      </c>
      <c r="I338" s="29" t="s">
        <v>284</v>
      </c>
      <c r="J338" s="29" t="s">
        <v>103</v>
      </c>
      <c r="K338" s="29" t="s">
        <v>52</v>
      </c>
      <c r="L338" s="29" t="s">
        <v>285</v>
      </c>
      <c r="M338" s="29" t="s">
        <v>58</v>
      </c>
    </row>
    <row r="339" spans="1:13" s="28" customFormat="1" ht="18.75">
      <c r="A339" s="31">
        <v>45378</v>
      </c>
      <c r="B339" s="32">
        <v>13.5</v>
      </c>
      <c r="C339" s="33">
        <v>18.602460000000001</v>
      </c>
      <c r="D339" s="33">
        <v>100.45090999999999</v>
      </c>
      <c r="E339" s="34">
        <v>653080.22319499997</v>
      </c>
      <c r="F339" s="34">
        <v>2057459.85779</v>
      </c>
      <c r="G339" s="29" t="s">
        <v>145</v>
      </c>
      <c r="H339" s="29" t="s">
        <v>263</v>
      </c>
      <c r="I339" s="29" t="s">
        <v>264</v>
      </c>
      <c r="J339" s="29" t="s">
        <v>103</v>
      </c>
      <c r="K339" s="29" t="s">
        <v>52</v>
      </c>
      <c r="L339" s="29" t="s">
        <v>289</v>
      </c>
      <c r="M339" s="29" t="s">
        <v>58</v>
      </c>
    </row>
    <row r="340" spans="1:13" s="28" customFormat="1" ht="18.75">
      <c r="A340" s="31">
        <v>45378</v>
      </c>
      <c r="B340" s="32">
        <v>13.5</v>
      </c>
      <c r="C340" s="33">
        <v>18.507079999999998</v>
      </c>
      <c r="D340" s="33">
        <v>100.42428</v>
      </c>
      <c r="E340" s="34">
        <v>650353.63581899996</v>
      </c>
      <c r="F340" s="34">
        <v>2046881.6583499999</v>
      </c>
      <c r="G340" s="29" t="s">
        <v>145</v>
      </c>
      <c r="H340" s="29" t="s">
        <v>263</v>
      </c>
      <c r="I340" s="29" t="s">
        <v>264</v>
      </c>
      <c r="J340" s="29" t="s">
        <v>103</v>
      </c>
      <c r="K340" s="29" t="s">
        <v>52</v>
      </c>
      <c r="L340" s="29" t="s">
        <v>290</v>
      </c>
      <c r="M340" s="29" t="s">
        <v>58</v>
      </c>
    </row>
    <row r="341" spans="1:13" s="28" customFormat="1" ht="18.75">
      <c r="A341" s="31">
        <v>45378</v>
      </c>
      <c r="B341" s="32">
        <v>13.5</v>
      </c>
      <c r="C341" s="33">
        <v>18.50873</v>
      </c>
      <c r="D341" s="33">
        <v>100.42635</v>
      </c>
      <c r="E341" s="34">
        <v>650570.74761700002</v>
      </c>
      <c r="F341" s="34">
        <v>2047065.98924</v>
      </c>
      <c r="G341" s="29" t="s">
        <v>145</v>
      </c>
      <c r="H341" s="29" t="s">
        <v>263</v>
      </c>
      <c r="I341" s="29" t="s">
        <v>264</v>
      </c>
      <c r="J341" s="29" t="s">
        <v>103</v>
      </c>
      <c r="K341" s="29" t="s">
        <v>52</v>
      </c>
      <c r="L341" s="29" t="s">
        <v>290</v>
      </c>
      <c r="M341" s="29" t="s">
        <v>58</v>
      </c>
    </row>
    <row r="342" spans="1:13" s="28" customFormat="1" ht="18.75">
      <c r="A342" s="31">
        <v>45378</v>
      </c>
      <c r="B342" s="32">
        <v>13.5</v>
      </c>
      <c r="C342" s="33">
        <v>18.51097</v>
      </c>
      <c r="D342" s="33">
        <v>100.42393</v>
      </c>
      <c r="E342" s="34">
        <v>650313.28491699998</v>
      </c>
      <c r="F342" s="34">
        <v>2047311.8709499999</v>
      </c>
      <c r="G342" s="29" t="s">
        <v>145</v>
      </c>
      <c r="H342" s="29" t="s">
        <v>263</v>
      </c>
      <c r="I342" s="29" t="s">
        <v>264</v>
      </c>
      <c r="J342" s="29" t="s">
        <v>103</v>
      </c>
      <c r="K342" s="29" t="s">
        <v>52</v>
      </c>
      <c r="L342" s="29" t="s">
        <v>290</v>
      </c>
      <c r="M342" s="29" t="s">
        <v>58</v>
      </c>
    </row>
    <row r="343" spans="1:13" s="28" customFormat="1" ht="18.75">
      <c r="A343" s="31">
        <v>45378</v>
      </c>
      <c r="B343" s="32">
        <v>13.5</v>
      </c>
      <c r="C343" s="33">
        <v>18.539059999999999</v>
      </c>
      <c r="D343" s="33">
        <v>100.47964</v>
      </c>
      <c r="E343" s="34">
        <v>656169.67719700001</v>
      </c>
      <c r="F343" s="34">
        <v>2050467.9705699999</v>
      </c>
      <c r="G343" s="29" t="s">
        <v>145</v>
      </c>
      <c r="H343" s="29" t="s">
        <v>263</v>
      </c>
      <c r="I343" s="29" t="s">
        <v>264</v>
      </c>
      <c r="J343" s="29" t="s">
        <v>103</v>
      </c>
      <c r="K343" s="29" t="s">
        <v>52</v>
      </c>
      <c r="L343" s="29" t="s">
        <v>290</v>
      </c>
      <c r="M343" s="29" t="s">
        <v>58</v>
      </c>
    </row>
    <row r="344" spans="1:13" s="28" customFormat="1" ht="18.75">
      <c r="A344" s="31">
        <v>45378</v>
      </c>
      <c r="B344" s="32">
        <v>13.5</v>
      </c>
      <c r="C344" s="33">
        <v>19.332820000000002</v>
      </c>
      <c r="D344" s="33">
        <v>100.37739999999999</v>
      </c>
      <c r="E344" s="34">
        <v>644691.49824500002</v>
      </c>
      <c r="F344" s="34">
        <v>2138229.7656100001</v>
      </c>
      <c r="G344" s="29" t="s">
        <v>145</v>
      </c>
      <c r="H344" s="29" t="s">
        <v>344</v>
      </c>
      <c r="I344" s="29" t="s">
        <v>345</v>
      </c>
      <c r="J344" s="29" t="s">
        <v>177</v>
      </c>
      <c r="K344" s="29" t="s">
        <v>52</v>
      </c>
      <c r="L344" s="29" t="s">
        <v>346</v>
      </c>
      <c r="M344" s="29" t="s">
        <v>58</v>
      </c>
    </row>
    <row r="345" spans="1:13" s="28" customFormat="1" ht="18.75">
      <c r="A345" s="31">
        <v>45378</v>
      </c>
      <c r="B345" s="32">
        <v>13.5</v>
      </c>
      <c r="C345" s="33">
        <v>18.899519999999999</v>
      </c>
      <c r="D345" s="33">
        <v>99.643320000000003</v>
      </c>
      <c r="E345" s="34">
        <v>567751.030806</v>
      </c>
      <c r="F345" s="34">
        <v>2089832.8263300001</v>
      </c>
      <c r="G345" s="29" t="s">
        <v>145</v>
      </c>
      <c r="H345" s="29" t="s">
        <v>317</v>
      </c>
      <c r="I345" s="29" t="s">
        <v>214</v>
      </c>
      <c r="J345" s="29" t="s">
        <v>209</v>
      </c>
      <c r="K345" s="29" t="s">
        <v>52</v>
      </c>
      <c r="L345" s="29" t="s">
        <v>318</v>
      </c>
      <c r="M345" s="29" t="s">
        <v>58</v>
      </c>
    </row>
    <row r="346" spans="1:13" s="28" customFormat="1" ht="18.75">
      <c r="A346" s="31">
        <v>45378</v>
      </c>
      <c r="B346" s="32">
        <v>13.5</v>
      </c>
      <c r="C346" s="33">
        <v>19.060829999999999</v>
      </c>
      <c r="D346" s="33">
        <v>99.60866</v>
      </c>
      <c r="E346" s="34">
        <v>564039.03894700005</v>
      </c>
      <c r="F346" s="34">
        <v>2107669.2646499998</v>
      </c>
      <c r="G346" s="29" t="s">
        <v>145</v>
      </c>
      <c r="H346" s="29" t="s">
        <v>319</v>
      </c>
      <c r="I346" s="29" t="s">
        <v>320</v>
      </c>
      <c r="J346" s="29" t="s">
        <v>209</v>
      </c>
      <c r="K346" s="29" t="s">
        <v>52</v>
      </c>
      <c r="L346" s="29" t="s">
        <v>321</v>
      </c>
      <c r="M346" s="29" t="s">
        <v>58</v>
      </c>
    </row>
    <row r="347" spans="1:13" s="28" customFormat="1" ht="18.75">
      <c r="A347" s="31">
        <v>45378</v>
      </c>
      <c r="B347" s="32">
        <v>13.5</v>
      </c>
      <c r="C347" s="33">
        <v>18.409099999999999</v>
      </c>
      <c r="D347" s="33">
        <v>99.249790000000004</v>
      </c>
      <c r="E347" s="34">
        <v>526381.84430700005</v>
      </c>
      <c r="F347" s="34">
        <v>2035465.8989899999</v>
      </c>
      <c r="G347" s="29" t="s">
        <v>145</v>
      </c>
      <c r="H347" s="29" t="s">
        <v>337</v>
      </c>
      <c r="I347" s="29" t="s">
        <v>338</v>
      </c>
      <c r="J347" s="29" t="s">
        <v>209</v>
      </c>
      <c r="K347" s="29" t="s">
        <v>52</v>
      </c>
      <c r="L347" s="29" t="s">
        <v>339</v>
      </c>
      <c r="M347" s="29" t="s">
        <v>58</v>
      </c>
    </row>
    <row r="348" spans="1:13" s="28" customFormat="1" ht="18.75">
      <c r="A348" s="31">
        <v>45378</v>
      </c>
      <c r="B348" s="32">
        <v>13.5</v>
      </c>
      <c r="C348" s="33">
        <v>18.60905</v>
      </c>
      <c r="D348" s="33">
        <v>99.918390000000002</v>
      </c>
      <c r="E348" s="34">
        <v>596887.27273900004</v>
      </c>
      <c r="F348" s="34">
        <v>2057818.40769</v>
      </c>
      <c r="G348" s="29" t="s">
        <v>145</v>
      </c>
      <c r="H348" s="29" t="s">
        <v>207</v>
      </c>
      <c r="I348" s="29" t="s">
        <v>208</v>
      </c>
      <c r="J348" s="29" t="s">
        <v>209</v>
      </c>
      <c r="K348" s="29" t="s">
        <v>52</v>
      </c>
      <c r="L348" s="29" t="s">
        <v>353</v>
      </c>
      <c r="M348" s="29" t="s">
        <v>58</v>
      </c>
    </row>
    <row r="349" spans="1:13" s="28" customFormat="1" ht="18.75">
      <c r="A349" s="31">
        <v>45378</v>
      </c>
      <c r="B349" s="32">
        <v>13.5</v>
      </c>
      <c r="C349" s="33">
        <v>17.652239999999999</v>
      </c>
      <c r="D349" s="33">
        <v>103.5611</v>
      </c>
      <c r="E349" s="34">
        <v>984207.87743899995</v>
      </c>
      <c r="F349" s="34">
        <v>1957564.5570199999</v>
      </c>
      <c r="G349" s="29" t="s">
        <v>145</v>
      </c>
      <c r="H349" s="29" t="s">
        <v>304</v>
      </c>
      <c r="I349" s="29" t="s">
        <v>305</v>
      </c>
      <c r="J349" s="29" t="s">
        <v>306</v>
      </c>
      <c r="K349" s="29" t="s">
        <v>189</v>
      </c>
      <c r="L349" s="29" t="s">
        <v>307</v>
      </c>
      <c r="M349" s="29" t="s">
        <v>58</v>
      </c>
    </row>
    <row r="350" spans="1:13" s="28" customFormat="1" ht="18.75">
      <c r="A350" s="31">
        <v>45378</v>
      </c>
      <c r="B350" s="32">
        <v>13.5</v>
      </c>
      <c r="C350" s="33">
        <v>17.580880000000001</v>
      </c>
      <c r="D350" s="33">
        <v>99.918049999999994</v>
      </c>
      <c r="E350" s="34">
        <v>597417.61311200005</v>
      </c>
      <c r="F350" s="34">
        <v>1944052.4819199999</v>
      </c>
      <c r="G350" s="29" t="s">
        <v>145</v>
      </c>
      <c r="H350" s="29" t="s">
        <v>257</v>
      </c>
      <c r="I350" s="29" t="s">
        <v>258</v>
      </c>
      <c r="J350" s="29" t="s">
        <v>259</v>
      </c>
      <c r="K350" s="29" t="s">
        <v>52</v>
      </c>
      <c r="L350" s="29" t="s">
        <v>260</v>
      </c>
      <c r="M350" s="29" t="s">
        <v>58</v>
      </c>
    </row>
    <row r="351" spans="1:13" s="28" customFormat="1" ht="18.75">
      <c r="A351" s="31">
        <v>45378</v>
      </c>
      <c r="B351" s="32">
        <v>13.5</v>
      </c>
      <c r="C351" s="33">
        <v>17.591339999999999</v>
      </c>
      <c r="D351" s="33">
        <v>99.767809999999997</v>
      </c>
      <c r="E351" s="34">
        <v>581469.55371500005</v>
      </c>
      <c r="F351" s="34">
        <v>1945138.9185899999</v>
      </c>
      <c r="G351" s="29" t="s">
        <v>145</v>
      </c>
      <c r="H351" s="29" t="s">
        <v>261</v>
      </c>
      <c r="I351" s="29" t="s">
        <v>258</v>
      </c>
      <c r="J351" s="29" t="s">
        <v>259</v>
      </c>
      <c r="K351" s="29" t="s">
        <v>52</v>
      </c>
      <c r="L351" s="29" t="s">
        <v>260</v>
      </c>
      <c r="M351" s="29" t="s">
        <v>58</v>
      </c>
    </row>
    <row r="352" spans="1:13" s="28" customFormat="1" ht="18.75">
      <c r="A352" s="31">
        <v>45378</v>
      </c>
      <c r="B352" s="32">
        <v>13.5</v>
      </c>
      <c r="C352" s="33">
        <v>17.601769999999998</v>
      </c>
      <c r="D352" s="33">
        <v>99.933139999999995</v>
      </c>
      <c r="E352" s="34">
        <v>599007.60548200004</v>
      </c>
      <c r="F352" s="34">
        <v>1946371.6408899999</v>
      </c>
      <c r="G352" s="29" t="s">
        <v>145</v>
      </c>
      <c r="H352" s="29" t="s">
        <v>262</v>
      </c>
      <c r="I352" s="29" t="s">
        <v>258</v>
      </c>
      <c r="J352" s="29" t="s">
        <v>259</v>
      </c>
      <c r="K352" s="29" t="s">
        <v>52</v>
      </c>
      <c r="L352" s="29" t="s">
        <v>260</v>
      </c>
      <c r="M352" s="29" t="s">
        <v>58</v>
      </c>
    </row>
    <row r="353" spans="1:13" s="28" customFormat="1" ht="18.75">
      <c r="A353" s="31">
        <v>45378</v>
      </c>
      <c r="B353" s="32">
        <v>13.5</v>
      </c>
      <c r="C353" s="33">
        <v>17.625160000000001</v>
      </c>
      <c r="D353" s="33">
        <v>99.73997</v>
      </c>
      <c r="E353" s="34">
        <v>578500.79431999999</v>
      </c>
      <c r="F353" s="34">
        <v>1948868.9908</v>
      </c>
      <c r="G353" s="29" t="s">
        <v>145</v>
      </c>
      <c r="H353" s="29" t="s">
        <v>261</v>
      </c>
      <c r="I353" s="29" t="s">
        <v>258</v>
      </c>
      <c r="J353" s="29" t="s">
        <v>259</v>
      </c>
      <c r="K353" s="29" t="s">
        <v>52</v>
      </c>
      <c r="L353" s="29" t="s">
        <v>260</v>
      </c>
      <c r="M353" s="29" t="s">
        <v>58</v>
      </c>
    </row>
    <row r="354" spans="1:13" s="28" customFormat="1" ht="18.75">
      <c r="A354" s="31">
        <v>45378</v>
      </c>
      <c r="B354" s="32">
        <v>13.5</v>
      </c>
      <c r="C354" s="33">
        <v>17.649660000000001</v>
      </c>
      <c r="D354" s="33">
        <v>99.838229999999996</v>
      </c>
      <c r="E354" s="34">
        <v>588913.40827300004</v>
      </c>
      <c r="F354" s="34">
        <v>1951623.1884600001</v>
      </c>
      <c r="G354" s="29" t="s">
        <v>145</v>
      </c>
      <c r="H354" s="29" t="s">
        <v>262</v>
      </c>
      <c r="I354" s="29" t="s">
        <v>258</v>
      </c>
      <c r="J354" s="29" t="s">
        <v>259</v>
      </c>
      <c r="K354" s="29" t="s">
        <v>52</v>
      </c>
      <c r="L354" s="29" t="s">
        <v>260</v>
      </c>
      <c r="M354" s="29" t="s">
        <v>58</v>
      </c>
    </row>
    <row r="355" spans="1:13" s="28" customFormat="1" ht="18.75">
      <c r="A355" s="31">
        <v>45378</v>
      </c>
      <c r="B355" s="32">
        <v>13.5</v>
      </c>
      <c r="C355" s="33">
        <v>9.4895099999999992</v>
      </c>
      <c r="D355" s="33">
        <v>99.036709999999999</v>
      </c>
      <c r="E355" s="34">
        <v>504029.372134</v>
      </c>
      <c r="F355" s="34">
        <v>1048971.9813699999</v>
      </c>
      <c r="G355" s="29" t="s">
        <v>145</v>
      </c>
      <c r="H355" s="29" t="s">
        <v>298</v>
      </c>
      <c r="I355" s="29" t="s">
        <v>299</v>
      </c>
      <c r="J355" s="29" t="s">
        <v>142</v>
      </c>
      <c r="K355" s="29" t="s">
        <v>113</v>
      </c>
      <c r="L355" s="29" t="s">
        <v>300</v>
      </c>
      <c r="M355" s="29" t="s">
        <v>153</v>
      </c>
    </row>
    <row r="356" spans="1:13" s="28" customFormat="1" ht="18.75">
      <c r="A356" s="31">
        <v>45378</v>
      </c>
      <c r="B356" s="32">
        <v>13.5</v>
      </c>
      <c r="C356" s="33">
        <v>18.016020000000001</v>
      </c>
      <c r="D356" s="33">
        <v>100.46552</v>
      </c>
      <c r="E356" s="34">
        <v>655143.54673900001</v>
      </c>
      <c r="F356" s="34">
        <v>1992571.6907500001</v>
      </c>
      <c r="G356" s="29" t="s">
        <v>145</v>
      </c>
      <c r="H356" s="29" t="s">
        <v>70</v>
      </c>
      <c r="I356" s="29" t="s">
        <v>71</v>
      </c>
      <c r="J356" s="29" t="s">
        <v>72</v>
      </c>
      <c r="K356" s="29" t="s">
        <v>52</v>
      </c>
      <c r="L356" s="29" t="s">
        <v>276</v>
      </c>
      <c r="M356" s="29" t="s">
        <v>58</v>
      </c>
    </row>
    <row r="357" spans="1:13" s="28" customFormat="1" ht="18.75">
      <c r="A357" s="31">
        <v>45378</v>
      </c>
      <c r="B357" s="32">
        <v>13.5</v>
      </c>
      <c r="C357" s="33">
        <v>15.43994</v>
      </c>
      <c r="D357" s="33">
        <v>105.35174000000001</v>
      </c>
      <c r="E357" s="34">
        <v>1182652.1055699999</v>
      </c>
      <c r="F357" s="34">
        <v>1717090.0877799999</v>
      </c>
      <c r="G357" s="29" t="s">
        <v>145</v>
      </c>
      <c r="H357" s="29" t="s">
        <v>266</v>
      </c>
      <c r="I357" s="29" t="s">
        <v>267</v>
      </c>
      <c r="J357" s="29" t="s">
        <v>188</v>
      </c>
      <c r="K357" s="29" t="s">
        <v>189</v>
      </c>
      <c r="L357" s="29" t="s">
        <v>268</v>
      </c>
      <c r="M357" s="29" t="s">
        <v>58</v>
      </c>
    </row>
    <row r="358" spans="1:13" s="28" customFormat="1" ht="18.75">
      <c r="A358" s="31">
        <v>45378</v>
      </c>
      <c r="B358" s="32">
        <v>13.5</v>
      </c>
      <c r="C358" s="33">
        <v>15.52703</v>
      </c>
      <c r="D358" s="33">
        <v>104.79948</v>
      </c>
      <c r="E358" s="34">
        <v>1122851.7689</v>
      </c>
      <c r="F358" s="34">
        <v>1725078.5155199999</v>
      </c>
      <c r="G358" s="29" t="s">
        <v>145</v>
      </c>
      <c r="H358" s="29" t="s">
        <v>301</v>
      </c>
      <c r="I358" s="29" t="s">
        <v>302</v>
      </c>
      <c r="J358" s="29" t="s">
        <v>188</v>
      </c>
      <c r="K358" s="29" t="s">
        <v>189</v>
      </c>
      <c r="L358" s="29" t="s">
        <v>303</v>
      </c>
      <c r="M358" s="29" t="s">
        <v>58</v>
      </c>
    </row>
    <row r="359" spans="1:13" s="28" customFormat="1" ht="18.75">
      <c r="A359" s="31">
        <v>45378</v>
      </c>
      <c r="B359" s="32">
        <v>13.5</v>
      </c>
      <c r="C359" s="33">
        <v>15.527760000000001</v>
      </c>
      <c r="D359" s="33">
        <v>104.7979</v>
      </c>
      <c r="E359" s="34">
        <v>1122679.3748399999</v>
      </c>
      <c r="F359" s="34">
        <v>1725154.9913399999</v>
      </c>
      <c r="G359" s="29" t="s">
        <v>145</v>
      </c>
      <c r="H359" s="29" t="s">
        <v>301</v>
      </c>
      <c r="I359" s="29" t="s">
        <v>302</v>
      </c>
      <c r="J359" s="29" t="s">
        <v>188</v>
      </c>
      <c r="K359" s="29" t="s">
        <v>189</v>
      </c>
      <c r="L359" s="29" t="s">
        <v>303</v>
      </c>
      <c r="M359" s="29" t="s">
        <v>58</v>
      </c>
    </row>
    <row r="360" spans="1:13" s="28" customFormat="1" ht="18.75">
      <c r="A360" s="31">
        <v>45378</v>
      </c>
      <c r="B360" s="32">
        <v>13.5</v>
      </c>
      <c r="C360" s="33">
        <v>16.0396</v>
      </c>
      <c r="D360" s="33">
        <v>105.15394999999999</v>
      </c>
      <c r="E360" s="34">
        <v>1159372.8965400001</v>
      </c>
      <c r="F360" s="34">
        <v>1783126.9658600001</v>
      </c>
      <c r="G360" s="29" t="s">
        <v>145</v>
      </c>
      <c r="H360" s="29" t="s">
        <v>308</v>
      </c>
      <c r="I360" s="29" t="s">
        <v>308</v>
      </c>
      <c r="J360" s="29" t="s">
        <v>188</v>
      </c>
      <c r="K360" s="29" t="s">
        <v>189</v>
      </c>
      <c r="L360" s="29" t="s">
        <v>309</v>
      </c>
      <c r="M360" s="29" t="s">
        <v>58</v>
      </c>
    </row>
    <row r="361" spans="1:13" s="28" customFormat="1" ht="18.75">
      <c r="A361" s="31">
        <v>45378</v>
      </c>
      <c r="B361" s="32">
        <v>13.5</v>
      </c>
      <c r="C361" s="33">
        <v>15.514709999999999</v>
      </c>
      <c r="D361" s="33">
        <v>104.90645000000001</v>
      </c>
      <c r="E361" s="34">
        <v>1134412.8820100001</v>
      </c>
      <c r="F361" s="34">
        <v>1724025.77086</v>
      </c>
      <c r="G361" s="29" t="s">
        <v>145</v>
      </c>
      <c r="H361" s="29" t="s">
        <v>324</v>
      </c>
      <c r="I361" s="29" t="s">
        <v>325</v>
      </c>
      <c r="J361" s="29" t="s">
        <v>188</v>
      </c>
      <c r="K361" s="29" t="s">
        <v>189</v>
      </c>
      <c r="L361" s="29" t="s">
        <v>326</v>
      </c>
      <c r="M361" s="29" t="s">
        <v>58</v>
      </c>
    </row>
    <row r="362" spans="1:13" s="13" customFormat="1" ht="20.25" customHeight="1">
      <c r="A362" s="27"/>
      <c r="B362" s="15"/>
      <c r="C362" s="16"/>
      <c r="D362" s="16"/>
      <c r="E362" s="17"/>
      <c r="F362" s="17"/>
      <c r="G362" s="18"/>
      <c r="H362" s="18"/>
      <c r="I362" s="18"/>
      <c r="J362" s="18"/>
      <c r="K362" s="18"/>
      <c r="L362" s="18"/>
      <c r="M362" s="17"/>
    </row>
    <row r="363" spans="1:13" s="13" customFormat="1" ht="18.75">
      <c r="B363" s="19"/>
      <c r="C363" s="20"/>
      <c r="D363" s="20"/>
      <c r="E363" s="21"/>
      <c r="F363" s="21"/>
      <c r="M363" s="14"/>
    </row>
    <row r="364" spans="1:13" s="13" customFormat="1" ht="18.75">
      <c r="A364" s="37" t="s">
        <v>45</v>
      </c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</row>
    <row r="365" spans="1:13" s="13" customFormat="1" ht="18.75">
      <c r="B365" s="19"/>
      <c r="C365" s="20"/>
      <c r="D365" s="20"/>
      <c r="E365" s="21"/>
      <c r="F365" s="21"/>
      <c r="M365" s="14"/>
    </row>
    <row r="366" spans="1:13" s="13" customFormat="1" ht="18.75">
      <c r="B366" s="19"/>
      <c r="C366" s="20"/>
      <c r="D366" s="20"/>
      <c r="E366" s="21"/>
      <c r="F366" s="21"/>
      <c r="M366" s="14"/>
    </row>
    <row r="367" spans="1:13" s="13" customFormat="1" ht="18.75">
      <c r="B367" s="19"/>
      <c r="C367" s="20"/>
      <c r="D367" s="20"/>
      <c r="E367" s="21"/>
      <c r="F367" s="21"/>
      <c r="M367" s="14"/>
    </row>
    <row r="368" spans="1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s="13" customFormat="1" ht="18.75">
      <c r="B415" s="19"/>
      <c r="C415" s="20"/>
      <c r="D415" s="20"/>
      <c r="E415" s="21"/>
      <c r="F415" s="21"/>
      <c r="M415" s="14"/>
    </row>
    <row r="416" spans="2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s="13" customFormat="1" ht="18.75">
      <c r="B428" s="19"/>
      <c r="C428" s="20"/>
      <c r="D428" s="20"/>
      <c r="E428" s="21"/>
      <c r="F428" s="21"/>
      <c r="M428" s="14"/>
    </row>
    <row r="429" spans="2:13" s="13" customFormat="1" ht="18.75">
      <c r="B429" s="19"/>
      <c r="C429" s="20"/>
      <c r="D429" s="20"/>
      <c r="E429" s="21"/>
      <c r="F429" s="21"/>
      <c r="M429" s="14"/>
    </row>
    <row r="430" spans="2:13" s="13" customFormat="1" ht="18.75">
      <c r="B430" s="19"/>
      <c r="C430" s="20"/>
      <c r="D430" s="20"/>
      <c r="E430" s="21"/>
      <c r="F430" s="21"/>
      <c r="M430" s="14"/>
    </row>
    <row r="431" spans="2:13" s="13" customFormat="1" ht="18.75">
      <c r="B431" s="19"/>
      <c r="C431" s="20"/>
      <c r="D431" s="20"/>
      <c r="E431" s="21"/>
      <c r="F431" s="21"/>
      <c r="M431" s="14"/>
    </row>
    <row r="432" spans="2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s="13" customFormat="1" ht="18.75">
      <c r="B533" s="19"/>
      <c r="C533" s="20"/>
      <c r="D533" s="20"/>
      <c r="E533" s="21"/>
      <c r="F533" s="21"/>
      <c r="M533" s="14"/>
    </row>
    <row r="534" spans="2:13" s="13" customFormat="1" ht="18.75">
      <c r="B534" s="19"/>
      <c r="C534" s="20"/>
      <c r="D534" s="20"/>
      <c r="E534" s="21"/>
      <c r="F534" s="21"/>
      <c r="M534" s="14"/>
    </row>
    <row r="535" spans="2:13" s="13" customFormat="1" ht="18.75">
      <c r="B535" s="19"/>
      <c r="C535" s="20"/>
      <c r="D535" s="20"/>
      <c r="E535" s="21"/>
      <c r="F535" s="21"/>
      <c r="M535" s="14"/>
    </row>
    <row r="536" spans="2:13" s="13" customFormat="1" ht="18.75">
      <c r="B536" s="19"/>
      <c r="C536" s="20"/>
      <c r="D536" s="20"/>
      <c r="E536" s="21"/>
      <c r="F536" s="21"/>
      <c r="M536" s="14"/>
    </row>
    <row r="537" spans="2:13" s="13" customFormat="1" ht="18.75">
      <c r="B537" s="19"/>
      <c r="C537" s="20"/>
      <c r="D537" s="20"/>
      <c r="E537" s="21"/>
      <c r="F537" s="21"/>
      <c r="M537" s="14"/>
    </row>
    <row r="538" spans="2:13" s="13" customFormat="1" ht="18.75">
      <c r="B538" s="19"/>
      <c r="C538" s="20"/>
      <c r="D538" s="20"/>
      <c r="E538" s="21"/>
      <c r="F538" s="21"/>
      <c r="M538" s="14"/>
    </row>
    <row r="539" spans="2:13" s="13" customFormat="1" ht="18.75">
      <c r="B539" s="19"/>
      <c r="C539" s="20"/>
      <c r="D539" s="20"/>
      <c r="E539" s="21"/>
      <c r="F539" s="21"/>
      <c r="M539" s="14"/>
    </row>
    <row r="540" spans="2:13" s="13" customFormat="1" ht="18.75">
      <c r="B540" s="19"/>
      <c r="C540" s="20"/>
      <c r="D540" s="20"/>
      <c r="E540" s="21"/>
      <c r="F540" s="21"/>
      <c r="M540" s="14"/>
    </row>
    <row r="541" spans="2:13" s="13" customFormat="1" ht="18.75">
      <c r="B541" s="19"/>
      <c r="C541" s="20"/>
      <c r="D541" s="20"/>
      <c r="E541" s="21"/>
      <c r="F541" s="21"/>
      <c r="M541" s="14"/>
    </row>
    <row r="542" spans="2:13" s="13" customFormat="1" ht="18.75">
      <c r="B542" s="19"/>
      <c r="C542" s="20"/>
      <c r="D542" s="20"/>
      <c r="E542" s="21"/>
      <c r="F542" s="21"/>
      <c r="M542" s="14"/>
    </row>
    <row r="543" spans="2:13" s="13" customFormat="1" ht="18.75">
      <c r="B543" s="19"/>
      <c r="C543" s="20"/>
      <c r="D543" s="20"/>
      <c r="E543" s="21"/>
      <c r="F543" s="21"/>
      <c r="M543" s="14"/>
    </row>
    <row r="544" spans="2:13" s="13" customFormat="1" ht="18.75">
      <c r="B544" s="19"/>
      <c r="C544" s="20"/>
      <c r="D544" s="20"/>
      <c r="E544" s="21"/>
      <c r="F544" s="21"/>
      <c r="M544" s="14"/>
    </row>
    <row r="545" spans="2:13" s="13" customFormat="1" ht="18.75">
      <c r="B545" s="19"/>
      <c r="C545" s="20"/>
      <c r="D545" s="20"/>
      <c r="E545" s="21"/>
      <c r="F545" s="21"/>
      <c r="M545" s="14"/>
    </row>
    <row r="546" spans="2:13" s="13" customFormat="1" ht="18.75">
      <c r="B546" s="19"/>
      <c r="C546" s="20"/>
      <c r="D546" s="20"/>
      <c r="E546" s="21"/>
      <c r="F546" s="21"/>
      <c r="M546" s="14"/>
    </row>
    <row r="547" spans="2:13" s="13" customFormat="1" ht="18.75">
      <c r="B547" s="19"/>
      <c r="C547" s="20"/>
      <c r="D547" s="20"/>
      <c r="E547" s="21"/>
      <c r="F547" s="21"/>
      <c r="M547" s="14"/>
    </row>
    <row r="548" spans="2:13" s="13" customFormat="1" ht="18.75">
      <c r="B548" s="19"/>
      <c r="C548" s="20"/>
      <c r="D548" s="20"/>
      <c r="E548" s="21"/>
      <c r="F548" s="21"/>
      <c r="M548" s="14"/>
    </row>
    <row r="549" spans="2:13" s="13" customFormat="1" ht="18.75">
      <c r="B549" s="19"/>
      <c r="C549" s="20"/>
      <c r="D549" s="20"/>
      <c r="E549" s="21"/>
      <c r="F549" s="21"/>
      <c r="M549" s="14"/>
    </row>
    <row r="550" spans="2:13" s="13" customFormat="1" ht="18.75">
      <c r="B550" s="19"/>
      <c r="C550" s="20"/>
      <c r="D550" s="20"/>
      <c r="E550" s="21"/>
      <c r="F550" s="21"/>
      <c r="M550" s="14"/>
    </row>
    <row r="551" spans="2:13" s="13" customFormat="1" ht="18.75">
      <c r="B551" s="19"/>
      <c r="C551" s="20"/>
      <c r="D551" s="20"/>
      <c r="E551" s="21"/>
      <c r="F551" s="21"/>
      <c r="M551" s="14"/>
    </row>
    <row r="552" spans="2:13" s="13" customFormat="1" ht="18.75">
      <c r="B552" s="19"/>
      <c r="C552" s="20"/>
      <c r="D552" s="20"/>
      <c r="E552" s="21"/>
      <c r="F552" s="21"/>
      <c r="M552" s="14"/>
    </row>
    <row r="553" spans="2:13" s="13" customFormat="1" ht="18.75">
      <c r="B553" s="19"/>
      <c r="C553" s="20"/>
      <c r="D553" s="20"/>
      <c r="E553" s="21"/>
      <c r="F553" s="21"/>
      <c r="M553" s="14"/>
    </row>
    <row r="554" spans="2:13" s="13" customFormat="1" ht="18.75">
      <c r="B554" s="19"/>
      <c r="C554" s="20"/>
      <c r="D554" s="20"/>
      <c r="E554" s="21"/>
      <c r="F554" s="21"/>
      <c r="M554" s="14"/>
    </row>
    <row r="555" spans="2:13" s="13" customFormat="1" ht="18.75">
      <c r="B555" s="19"/>
      <c r="C555" s="20"/>
      <c r="D555" s="20"/>
      <c r="E555" s="21"/>
      <c r="F555" s="21"/>
      <c r="M555" s="14"/>
    </row>
    <row r="556" spans="2:13" s="13" customFormat="1" ht="18.75">
      <c r="B556" s="19"/>
      <c r="C556" s="20"/>
      <c r="D556" s="20"/>
      <c r="E556" s="21"/>
      <c r="F556" s="21"/>
      <c r="M556" s="14"/>
    </row>
    <row r="557" spans="2:13" s="13" customFormat="1" ht="18.75">
      <c r="B557" s="19"/>
      <c r="C557" s="20"/>
      <c r="D557" s="20"/>
      <c r="E557" s="21"/>
      <c r="F557" s="21"/>
      <c r="M557" s="14"/>
    </row>
    <row r="558" spans="2:13" s="13" customFormat="1" ht="18.75">
      <c r="B558" s="19"/>
      <c r="C558" s="20"/>
      <c r="D558" s="20"/>
      <c r="E558" s="21"/>
      <c r="F558" s="21"/>
      <c r="M558" s="14"/>
    </row>
    <row r="559" spans="2:13" s="13" customFormat="1" ht="18.75">
      <c r="B559" s="19"/>
      <c r="C559" s="20"/>
      <c r="D559" s="20"/>
      <c r="E559" s="21"/>
      <c r="F559" s="21"/>
      <c r="M559" s="14"/>
    </row>
    <row r="560" spans="2:13" s="13" customFormat="1" ht="18.75">
      <c r="B560" s="19"/>
      <c r="C560" s="20"/>
      <c r="D560" s="20"/>
      <c r="E560" s="21"/>
      <c r="F560" s="21"/>
      <c r="M560" s="14"/>
    </row>
    <row r="561" spans="2:13" s="13" customFormat="1" ht="18.75">
      <c r="B561" s="19"/>
      <c r="C561" s="20"/>
      <c r="D561" s="20"/>
      <c r="E561" s="21"/>
      <c r="F561" s="21"/>
      <c r="M561" s="14"/>
    </row>
    <row r="562" spans="2:13" s="13" customFormat="1" ht="18.75">
      <c r="B562" s="19"/>
      <c r="C562" s="20"/>
      <c r="D562" s="20"/>
      <c r="E562" s="21"/>
      <c r="F562" s="21"/>
      <c r="M562" s="14"/>
    </row>
    <row r="563" spans="2:13" s="13" customFormat="1" ht="18.75">
      <c r="B563" s="19"/>
      <c r="C563" s="20"/>
      <c r="D563" s="20"/>
      <c r="E563" s="21"/>
      <c r="F563" s="21"/>
      <c r="M563" s="14"/>
    </row>
    <row r="564" spans="2:13" s="13" customFormat="1" ht="18.75">
      <c r="B564" s="19"/>
      <c r="C564" s="20"/>
      <c r="D564" s="20"/>
      <c r="E564" s="21"/>
      <c r="F564" s="21"/>
      <c r="M564" s="14"/>
    </row>
    <row r="565" spans="2:13" s="13" customFormat="1" ht="18.75">
      <c r="B565" s="19"/>
      <c r="C565" s="20"/>
      <c r="D565" s="20"/>
      <c r="E565" s="21"/>
      <c r="F565" s="21"/>
      <c r="M565" s="14"/>
    </row>
    <row r="566" spans="2:13" s="13" customFormat="1" ht="18.75">
      <c r="B566" s="19"/>
      <c r="C566" s="20"/>
      <c r="D566" s="20"/>
      <c r="E566" s="21"/>
      <c r="F566" s="21"/>
      <c r="M566" s="14"/>
    </row>
    <row r="567" spans="2:13" s="13" customFormat="1" ht="18.75">
      <c r="B567" s="19"/>
      <c r="C567" s="20"/>
      <c r="D567" s="20"/>
      <c r="E567" s="21"/>
      <c r="F567" s="21"/>
      <c r="M567" s="14"/>
    </row>
    <row r="568" spans="2:13" s="13" customFormat="1" ht="18.75">
      <c r="B568" s="19"/>
      <c r="C568" s="20"/>
      <c r="D568" s="20"/>
      <c r="E568" s="21"/>
      <c r="F568" s="21"/>
      <c r="M568" s="14"/>
    </row>
    <row r="569" spans="2:13" s="13" customFormat="1" ht="18.75">
      <c r="B569" s="19"/>
      <c r="C569" s="20"/>
      <c r="D569" s="20"/>
      <c r="E569" s="21"/>
      <c r="F569" s="21"/>
      <c r="M569" s="14"/>
    </row>
    <row r="570" spans="2:13" s="13" customFormat="1" ht="18.75">
      <c r="B570" s="19"/>
      <c r="C570" s="20"/>
      <c r="D570" s="20"/>
      <c r="E570" s="21"/>
      <c r="F570" s="21"/>
      <c r="M570" s="14"/>
    </row>
    <row r="571" spans="2:13" s="13" customFormat="1" ht="18.75">
      <c r="B571" s="19"/>
      <c r="C571" s="20"/>
      <c r="D571" s="20"/>
      <c r="E571" s="21"/>
      <c r="F571" s="21"/>
      <c r="M571" s="14"/>
    </row>
    <row r="572" spans="2:13" s="13" customFormat="1" ht="18.75">
      <c r="B572" s="19"/>
      <c r="C572" s="20"/>
      <c r="D572" s="20"/>
      <c r="E572" s="21"/>
      <c r="F572" s="21"/>
      <c r="M572" s="14"/>
    </row>
    <row r="573" spans="2:13" s="13" customFormat="1" ht="18.75">
      <c r="B573" s="19"/>
      <c r="C573" s="20"/>
      <c r="D573" s="20"/>
      <c r="E573" s="21"/>
      <c r="F573" s="21"/>
      <c r="M573" s="14"/>
    </row>
    <row r="574" spans="2:13" s="13" customFormat="1" ht="18.75">
      <c r="B574" s="19"/>
      <c r="C574" s="20"/>
      <c r="D574" s="20"/>
      <c r="E574" s="21"/>
      <c r="F574" s="21"/>
      <c r="M574" s="14"/>
    </row>
    <row r="575" spans="2:13" s="13" customFormat="1" ht="18.75">
      <c r="B575" s="19"/>
      <c r="C575" s="20"/>
      <c r="D575" s="20"/>
      <c r="E575" s="21"/>
      <c r="F575" s="21"/>
      <c r="M575" s="14"/>
    </row>
    <row r="576" spans="2:13" s="13" customFormat="1" ht="18.75">
      <c r="B576" s="19"/>
      <c r="C576" s="20"/>
      <c r="D576" s="20"/>
      <c r="E576" s="21"/>
      <c r="F576" s="21"/>
      <c r="M576" s="14"/>
    </row>
    <row r="577" spans="2:13" s="13" customFormat="1" ht="18.75">
      <c r="B577" s="19"/>
      <c r="C577" s="20"/>
      <c r="D577" s="20"/>
      <c r="E577" s="21"/>
      <c r="F577" s="21"/>
      <c r="M577" s="14"/>
    </row>
    <row r="578" spans="2:13" s="13" customFormat="1" ht="18.75">
      <c r="B578" s="19"/>
      <c r="C578" s="20"/>
      <c r="D578" s="20"/>
      <c r="E578" s="21"/>
      <c r="F578" s="21"/>
      <c r="M578" s="14"/>
    </row>
    <row r="579" spans="2:13" s="13" customFormat="1" ht="18.75">
      <c r="B579" s="19"/>
      <c r="C579" s="20"/>
      <c r="D579" s="20"/>
      <c r="E579" s="21"/>
      <c r="F579" s="21"/>
      <c r="M579" s="14"/>
    </row>
    <row r="580" spans="2:13" s="13" customFormat="1" ht="18.75">
      <c r="B580" s="19"/>
      <c r="C580" s="20"/>
      <c r="D580" s="20"/>
      <c r="E580" s="21"/>
      <c r="F580" s="21"/>
      <c r="M580" s="14"/>
    </row>
    <row r="581" spans="2:13" s="13" customFormat="1" ht="18.75">
      <c r="B581" s="19"/>
      <c r="C581" s="20"/>
      <c r="D581" s="20"/>
      <c r="E581" s="21"/>
      <c r="F581" s="21"/>
      <c r="M581" s="14"/>
    </row>
    <row r="582" spans="2:13" s="13" customFormat="1" ht="18.75">
      <c r="B582" s="19"/>
      <c r="C582" s="20"/>
      <c r="D582" s="20"/>
      <c r="E582" s="21"/>
      <c r="F582" s="21"/>
      <c r="M582" s="14"/>
    </row>
    <row r="583" spans="2:13" s="13" customFormat="1" ht="18.75">
      <c r="B583" s="19"/>
      <c r="C583" s="20"/>
      <c r="D583" s="20"/>
      <c r="E583" s="21"/>
      <c r="F583" s="21"/>
      <c r="M583" s="14"/>
    </row>
    <row r="584" spans="2:13" s="13" customFormat="1" ht="18.75">
      <c r="B584" s="19"/>
      <c r="C584" s="20"/>
      <c r="D584" s="20"/>
      <c r="E584" s="21"/>
      <c r="F584" s="21"/>
      <c r="M584" s="14"/>
    </row>
    <row r="585" spans="2:13" s="13" customFormat="1" ht="18.75">
      <c r="B585" s="19"/>
      <c r="C585" s="20"/>
      <c r="D585" s="20"/>
      <c r="E585" s="21"/>
      <c r="F585" s="21"/>
      <c r="M585" s="14"/>
    </row>
    <row r="586" spans="2:13" s="13" customFormat="1" ht="18.75">
      <c r="B586" s="19"/>
      <c r="C586" s="20"/>
      <c r="D586" s="20"/>
      <c r="E586" s="21"/>
      <c r="F586" s="21"/>
      <c r="M586" s="14"/>
    </row>
    <row r="587" spans="2:13" s="13" customFormat="1" ht="18.75">
      <c r="B587" s="19"/>
      <c r="C587" s="20"/>
      <c r="D587" s="20"/>
      <c r="E587" s="21"/>
      <c r="F587" s="21"/>
      <c r="M587" s="14"/>
    </row>
    <row r="588" spans="2:13" s="13" customFormat="1" ht="18.75">
      <c r="B588" s="19"/>
      <c r="C588" s="20"/>
      <c r="D588" s="20"/>
      <c r="E588" s="21"/>
      <c r="F588" s="21"/>
      <c r="M588" s="14"/>
    </row>
    <row r="589" spans="2:13" s="13" customFormat="1" ht="18.75">
      <c r="B589" s="19"/>
      <c r="C589" s="20"/>
      <c r="D589" s="20"/>
      <c r="E589" s="21"/>
      <c r="F589" s="21"/>
      <c r="M589" s="14"/>
    </row>
    <row r="590" spans="2:13" s="13" customFormat="1" ht="18.75">
      <c r="B590" s="19"/>
      <c r="C590" s="20"/>
      <c r="D590" s="20"/>
      <c r="E590" s="21"/>
      <c r="F590" s="21"/>
      <c r="M590" s="14"/>
    </row>
    <row r="591" spans="2:13" s="13" customFormat="1" ht="18.75">
      <c r="B591" s="19"/>
      <c r="C591" s="20"/>
      <c r="D591" s="20"/>
      <c r="E591" s="21"/>
      <c r="F591" s="21"/>
      <c r="M591" s="14"/>
    </row>
    <row r="592" spans="2:13" s="13" customFormat="1" ht="18.75">
      <c r="B592" s="19"/>
      <c r="C592" s="20"/>
      <c r="D592" s="20"/>
      <c r="E592" s="21"/>
      <c r="F592" s="21"/>
      <c r="M592" s="14"/>
    </row>
    <row r="593" spans="2:13" s="13" customFormat="1" ht="18.75">
      <c r="B593" s="19"/>
      <c r="C593" s="20"/>
      <c r="D593" s="20"/>
      <c r="E593" s="21"/>
      <c r="F593" s="21"/>
      <c r="M593" s="14"/>
    </row>
    <row r="594" spans="2:13" s="13" customFormat="1" ht="18.75">
      <c r="B594" s="19"/>
      <c r="C594" s="20"/>
      <c r="D594" s="20"/>
      <c r="E594" s="21"/>
      <c r="F594" s="21"/>
      <c r="M594" s="14"/>
    </row>
    <row r="595" spans="2:13" s="13" customFormat="1" ht="18.75">
      <c r="B595" s="19"/>
      <c r="C595" s="20"/>
      <c r="D595" s="20"/>
      <c r="E595" s="21"/>
      <c r="F595" s="21"/>
      <c r="M595" s="14"/>
    </row>
    <row r="596" spans="2:13" s="13" customFormat="1" ht="18.75">
      <c r="B596" s="19"/>
      <c r="C596" s="20"/>
      <c r="D596" s="20"/>
      <c r="E596" s="21"/>
      <c r="F596" s="21"/>
      <c r="M596" s="14"/>
    </row>
    <row r="597" spans="2:13" s="13" customFormat="1" ht="18.75">
      <c r="B597" s="19"/>
      <c r="C597" s="20"/>
      <c r="D597" s="20"/>
      <c r="E597" s="21"/>
      <c r="F597" s="21"/>
      <c r="M597" s="14"/>
    </row>
    <row r="598" spans="2:13" s="13" customFormat="1" ht="18.75">
      <c r="B598" s="19"/>
      <c r="C598" s="20"/>
      <c r="D598" s="20"/>
      <c r="E598" s="21"/>
      <c r="F598" s="21"/>
      <c r="M598" s="14"/>
    </row>
    <row r="599" spans="2:13" s="13" customFormat="1" ht="18.75">
      <c r="B599" s="19"/>
      <c r="C599" s="20"/>
      <c r="D599" s="20"/>
      <c r="E599" s="21"/>
      <c r="F599" s="21"/>
      <c r="M599" s="14"/>
    </row>
    <row r="600" spans="2:13" s="13" customFormat="1" ht="18.75">
      <c r="B600" s="19"/>
      <c r="C600" s="20"/>
      <c r="D600" s="20"/>
      <c r="E600" s="21"/>
      <c r="F600" s="21"/>
      <c r="M600" s="14"/>
    </row>
    <row r="601" spans="2:13" s="13" customFormat="1" ht="18.75">
      <c r="B601" s="19"/>
      <c r="C601" s="20"/>
      <c r="D601" s="20"/>
      <c r="E601" s="21"/>
      <c r="F601" s="21"/>
      <c r="M601" s="14"/>
    </row>
    <row r="602" spans="2:13" s="13" customFormat="1" ht="18.75">
      <c r="B602" s="19"/>
      <c r="C602" s="20"/>
      <c r="D602" s="20"/>
      <c r="E602" s="21"/>
      <c r="F602" s="21"/>
      <c r="M602" s="14"/>
    </row>
    <row r="603" spans="2:13" s="13" customFormat="1" ht="18.75">
      <c r="B603" s="19"/>
      <c r="C603" s="20"/>
      <c r="D603" s="20"/>
      <c r="E603" s="21"/>
      <c r="F603" s="21"/>
      <c r="M603" s="14"/>
    </row>
    <row r="604" spans="2:13" s="13" customFormat="1" ht="18.75">
      <c r="B604" s="19"/>
      <c r="C604" s="20"/>
      <c r="D604" s="20"/>
      <c r="E604" s="21"/>
      <c r="F604" s="21"/>
      <c r="M604" s="14"/>
    </row>
    <row r="605" spans="2:13" s="13" customFormat="1" ht="18.75">
      <c r="B605" s="19"/>
      <c r="C605" s="20"/>
      <c r="D605" s="20"/>
      <c r="E605" s="21"/>
      <c r="F605" s="21"/>
      <c r="M605" s="14"/>
    </row>
    <row r="606" spans="2:13" s="13" customFormat="1" ht="18.75">
      <c r="B606" s="19"/>
      <c r="C606" s="20"/>
      <c r="D606" s="20"/>
      <c r="E606" s="21"/>
      <c r="F606" s="21"/>
      <c r="M606" s="14"/>
    </row>
    <row r="607" spans="2:13" s="13" customFormat="1" ht="18.75">
      <c r="B607" s="19"/>
      <c r="C607" s="20"/>
      <c r="D607" s="20"/>
      <c r="E607" s="21"/>
      <c r="F607" s="21"/>
      <c r="M607" s="14"/>
    </row>
    <row r="608" spans="2:13" s="13" customFormat="1" ht="18.75">
      <c r="B608" s="19"/>
      <c r="C608" s="20"/>
      <c r="D608" s="20"/>
      <c r="E608" s="21"/>
      <c r="F608" s="21"/>
      <c r="M608" s="14"/>
    </row>
    <row r="609" spans="2:13" s="13" customFormat="1" ht="18.75">
      <c r="B609" s="19"/>
      <c r="C609" s="20"/>
      <c r="D609" s="20"/>
      <c r="E609" s="21"/>
      <c r="F609" s="21"/>
      <c r="M609" s="14"/>
    </row>
    <row r="610" spans="2:13" s="13" customFormat="1" ht="18.75">
      <c r="B610" s="19"/>
      <c r="C610" s="20"/>
      <c r="D610" s="20"/>
      <c r="E610" s="21"/>
      <c r="F610" s="21"/>
      <c r="M610" s="14"/>
    </row>
    <row r="611" spans="2:13" s="13" customFormat="1" ht="18.75">
      <c r="B611" s="19"/>
      <c r="C611" s="20"/>
      <c r="D611" s="20"/>
      <c r="E611" s="21"/>
      <c r="F611" s="21"/>
      <c r="M611" s="14"/>
    </row>
    <row r="612" spans="2:13" s="13" customFormat="1" ht="18.75">
      <c r="B612" s="19"/>
      <c r="C612" s="20"/>
      <c r="D612" s="20"/>
      <c r="E612" s="21"/>
      <c r="F612" s="21"/>
      <c r="M612" s="14"/>
    </row>
    <row r="613" spans="2:13" s="13" customFormat="1" ht="18.75">
      <c r="B613" s="19"/>
      <c r="C613" s="20"/>
      <c r="D613" s="20"/>
      <c r="E613" s="21"/>
      <c r="F613" s="21"/>
      <c r="M613" s="14"/>
    </row>
    <row r="614" spans="2:13" s="13" customFormat="1" ht="18.75">
      <c r="B614" s="19"/>
      <c r="C614" s="20"/>
      <c r="D614" s="20"/>
      <c r="E614" s="21"/>
      <c r="F614" s="21"/>
      <c r="M614" s="14"/>
    </row>
    <row r="615" spans="2:13" s="13" customFormat="1" ht="18.75">
      <c r="B615" s="19"/>
      <c r="C615" s="20"/>
      <c r="D615" s="20"/>
      <c r="E615" s="21"/>
      <c r="F615" s="21"/>
      <c r="M615" s="14"/>
    </row>
    <row r="616" spans="2:13" s="13" customFormat="1" ht="18.75">
      <c r="B616" s="19"/>
      <c r="C616" s="20"/>
      <c r="D616" s="20"/>
      <c r="E616" s="21"/>
      <c r="F616" s="21"/>
      <c r="M616" s="14"/>
    </row>
    <row r="617" spans="2:13" s="13" customFormat="1" ht="18.75">
      <c r="B617" s="19"/>
      <c r="C617" s="20"/>
      <c r="D617" s="20"/>
      <c r="E617" s="21"/>
      <c r="F617" s="21"/>
      <c r="M617" s="14"/>
    </row>
    <row r="618" spans="2:13" s="13" customFormat="1" ht="18.75">
      <c r="B618" s="19"/>
      <c r="C618" s="20"/>
      <c r="D618" s="20"/>
      <c r="E618" s="21"/>
      <c r="F618" s="21"/>
      <c r="M618" s="14"/>
    </row>
    <row r="619" spans="2:13" s="13" customFormat="1" ht="18.75">
      <c r="B619" s="19"/>
      <c r="C619" s="20"/>
      <c r="D619" s="20"/>
      <c r="E619" s="21"/>
      <c r="F619" s="21"/>
      <c r="M619" s="14"/>
    </row>
    <row r="620" spans="2:13" s="13" customFormat="1" ht="18.75">
      <c r="B620" s="19"/>
      <c r="C620" s="20"/>
      <c r="D620" s="20"/>
      <c r="E620" s="21"/>
      <c r="F620" s="21"/>
      <c r="M620" s="14"/>
    </row>
    <row r="621" spans="2:13" s="13" customFormat="1" ht="18.75">
      <c r="B621" s="19"/>
      <c r="C621" s="20"/>
      <c r="D621" s="20"/>
      <c r="E621" s="21"/>
      <c r="F621" s="21"/>
      <c r="M621" s="14"/>
    </row>
    <row r="622" spans="2:13" s="13" customFormat="1" ht="18.75">
      <c r="B622" s="19"/>
      <c r="C622" s="20"/>
      <c r="D622" s="20"/>
      <c r="E622" s="21"/>
      <c r="F622" s="21"/>
      <c r="M622" s="14"/>
    </row>
    <row r="623" spans="2:13" s="13" customFormat="1" ht="18.75">
      <c r="B623" s="19"/>
      <c r="C623" s="20"/>
      <c r="D623" s="20"/>
      <c r="E623" s="21"/>
      <c r="F623" s="21"/>
      <c r="M623" s="14"/>
    </row>
    <row r="624" spans="2:13" s="13" customFormat="1" ht="18.75">
      <c r="B624" s="19"/>
      <c r="C624" s="20"/>
      <c r="D624" s="20"/>
      <c r="E624" s="21"/>
      <c r="F624" s="21"/>
      <c r="M624" s="14"/>
    </row>
    <row r="625" spans="2:13" s="13" customFormat="1" ht="18.75">
      <c r="B625" s="19"/>
      <c r="C625" s="20"/>
      <c r="D625" s="20"/>
      <c r="E625" s="21"/>
      <c r="F625" s="21"/>
      <c r="M625" s="14"/>
    </row>
    <row r="626" spans="2:13" s="13" customFormat="1" ht="18.75">
      <c r="B626" s="19"/>
      <c r="C626" s="20"/>
      <c r="D626" s="20"/>
      <c r="E626" s="21"/>
      <c r="F626" s="21"/>
      <c r="M626" s="14"/>
    </row>
    <row r="627" spans="2:13" s="13" customFormat="1" ht="18.75">
      <c r="B627" s="19"/>
      <c r="C627" s="20"/>
      <c r="D627" s="20"/>
      <c r="E627" s="21"/>
      <c r="F627" s="21"/>
      <c r="M627" s="14"/>
    </row>
    <row r="628" spans="2:13" s="13" customFormat="1" ht="18.75">
      <c r="B628" s="19"/>
      <c r="C628" s="20"/>
      <c r="D628" s="20"/>
      <c r="E628" s="21"/>
      <c r="F628" s="21"/>
      <c r="M628" s="14"/>
    </row>
    <row r="629" spans="2:13" s="13" customFormat="1" ht="18.75">
      <c r="B629" s="19"/>
      <c r="C629" s="20"/>
      <c r="D629" s="20"/>
      <c r="E629" s="21"/>
      <c r="F629" s="21"/>
      <c r="M629" s="14"/>
    </row>
    <row r="630" spans="2:13" s="13" customFormat="1" ht="18.75">
      <c r="B630" s="19"/>
      <c r="C630" s="20"/>
      <c r="D630" s="20"/>
      <c r="E630" s="21"/>
      <c r="F630" s="21"/>
      <c r="M630" s="14"/>
    </row>
    <row r="631" spans="2:13" s="13" customFormat="1" ht="18.75">
      <c r="B631" s="19"/>
      <c r="C631" s="20"/>
      <c r="D631" s="20"/>
      <c r="E631" s="21"/>
      <c r="F631" s="21"/>
      <c r="M631" s="14"/>
    </row>
    <row r="632" spans="2:13" s="13" customFormat="1" ht="18.75">
      <c r="B632" s="19"/>
      <c r="C632" s="20"/>
      <c r="D632" s="20"/>
      <c r="E632" s="21"/>
      <c r="F632" s="21"/>
      <c r="M632" s="14"/>
    </row>
    <row r="633" spans="2:13" s="13" customFormat="1" ht="18.75">
      <c r="B633" s="19"/>
      <c r="C633" s="20"/>
      <c r="D633" s="20"/>
      <c r="E633" s="21"/>
      <c r="F633" s="21"/>
      <c r="M633" s="14"/>
    </row>
    <row r="634" spans="2:13" s="13" customFormat="1" ht="18.75">
      <c r="B634" s="19"/>
      <c r="C634" s="20"/>
      <c r="D634" s="20"/>
      <c r="E634" s="21"/>
      <c r="F634" s="21"/>
      <c r="M634" s="14"/>
    </row>
    <row r="635" spans="2:13" s="13" customFormat="1" ht="18.75">
      <c r="B635" s="19"/>
      <c r="C635" s="20"/>
      <c r="D635" s="20"/>
      <c r="E635" s="21"/>
      <c r="F635" s="21"/>
      <c r="M635" s="14"/>
    </row>
    <row r="636" spans="2:13" s="13" customFormat="1" ht="18.75">
      <c r="B636" s="19"/>
      <c r="C636" s="20"/>
      <c r="D636" s="20"/>
      <c r="E636" s="21"/>
      <c r="F636" s="21"/>
      <c r="M636" s="14"/>
    </row>
    <row r="637" spans="2:13" s="13" customFormat="1" ht="18.75">
      <c r="B637" s="19"/>
      <c r="C637" s="20"/>
      <c r="D637" s="20"/>
      <c r="E637" s="21"/>
      <c r="F637" s="21"/>
      <c r="M637" s="14"/>
    </row>
    <row r="638" spans="2:13" s="13" customFormat="1" ht="18.75">
      <c r="B638" s="19"/>
      <c r="C638" s="20"/>
      <c r="D638" s="20"/>
      <c r="E638" s="21"/>
      <c r="F638" s="21"/>
      <c r="M638" s="14"/>
    </row>
    <row r="639" spans="2:13" s="13" customFormat="1" ht="18.75">
      <c r="B639" s="19"/>
      <c r="C639" s="20"/>
      <c r="D639" s="20"/>
      <c r="E639" s="21"/>
      <c r="F639" s="21"/>
      <c r="M639" s="14"/>
    </row>
    <row r="640" spans="2:13" s="13" customFormat="1" ht="18.75">
      <c r="B640" s="19"/>
      <c r="C640" s="20"/>
      <c r="D640" s="20"/>
      <c r="E640" s="21"/>
      <c r="F640" s="21"/>
      <c r="M640" s="14"/>
    </row>
    <row r="641" spans="2:13" s="13" customFormat="1" ht="18.75">
      <c r="B641" s="19"/>
      <c r="C641" s="20"/>
      <c r="D641" s="20"/>
      <c r="E641" s="21"/>
      <c r="F641" s="21"/>
      <c r="M641" s="14"/>
    </row>
    <row r="642" spans="2:13" s="13" customFormat="1" ht="18.75">
      <c r="B642" s="19"/>
      <c r="C642" s="20"/>
      <c r="D642" s="20"/>
      <c r="E642" s="21"/>
      <c r="F642" s="21"/>
      <c r="M642" s="14"/>
    </row>
    <row r="643" spans="2:13" s="13" customFormat="1" ht="18.75">
      <c r="B643" s="19"/>
      <c r="C643" s="20"/>
      <c r="D643" s="20"/>
      <c r="E643" s="21"/>
      <c r="F643" s="21"/>
      <c r="M643" s="14"/>
    </row>
    <row r="644" spans="2:13" s="13" customFormat="1" ht="18.75">
      <c r="B644" s="19"/>
      <c r="C644" s="20"/>
      <c r="D644" s="20"/>
      <c r="E644" s="21"/>
      <c r="F644" s="21"/>
      <c r="M644" s="14"/>
    </row>
    <row r="645" spans="2:13" s="13" customFormat="1" ht="18.75">
      <c r="B645" s="19"/>
      <c r="C645" s="20"/>
      <c r="D645" s="20"/>
      <c r="E645" s="21"/>
      <c r="F645" s="21"/>
      <c r="M645" s="14"/>
    </row>
    <row r="646" spans="2:13" s="13" customFormat="1" ht="18.75">
      <c r="B646" s="19"/>
      <c r="C646" s="20"/>
      <c r="D646" s="20"/>
      <c r="E646" s="21"/>
      <c r="F646" s="21"/>
      <c r="M646" s="14"/>
    </row>
    <row r="647" spans="2:13" s="13" customFormat="1" ht="18.75">
      <c r="B647" s="19"/>
      <c r="C647" s="20"/>
      <c r="D647" s="20"/>
      <c r="E647" s="21"/>
      <c r="F647" s="21"/>
      <c r="M647" s="14"/>
    </row>
    <row r="648" spans="2:13" s="13" customFormat="1" ht="18.75">
      <c r="B648" s="19"/>
      <c r="C648" s="20"/>
      <c r="D648" s="20"/>
      <c r="E648" s="21"/>
      <c r="F648" s="21"/>
      <c r="M648" s="14"/>
    </row>
    <row r="649" spans="2:13" s="13" customFormat="1" ht="18.75">
      <c r="B649" s="19"/>
      <c r="C649" s="20"/>
      <c r="D649" s="20"/>
      <c r="E649" s="21"/>
      <c r="F649" s="21"/>
      <c r="M649" s="14"/>
    </row>
    <row r="650" spans="2:13" s="13" customFormat="1" ht="18.75">
      <c r="B650" s="19"/>
      <c r="C650" s="20"/>
      <c r="D650" s="20"/>
      <c r="E650" s="21"/>
      <c r="F650" s="21"/>
      <c r="M650" s="14"/>
    </row>
    <row r="651" spans="2:13" s="13" customFormat="1" ht="18.75">
      <c r="B651" s="19"/>
      <c r="C651" s="20"/>
      <c r="D651" s="20"/>
      <c r="E651" s="21"/>
      <c r="F651" s="21"/>
      <c r="M651" s="14"/>
    </row>
    <row r="652" spans="2:13" s="13" customFormat="1" ht="18.75">
      <c r="B652" s="19"/>
      <c r="C652" s="20"/>
      <c r="D652" s="20"/>
      <c r="E652" s="21"/>
      <c r="F652" s="21"/>
      <c r="M652" s="14"/>
    </row>
    <row r="653" spans="2:13" s="13" customFormat="1" ht="18.75">
      <c r="B653" s="19"/>
      <c r="C653" s="20"/>
      <c r="D653" s="20"/>
      <c r="E653" s="21"/>
      <c r="F653" s="21"/>
      <c r="M653" s="14"/>
    </row>
    <row r="654" spans="2:13" s="13" customFormat="1" ht="18.75">
      <c r="B654" s="19"/>
      <c r="C654" s="20"/>
      <c r="D654" s="20"/>
      <c r="E654" s="21"/>
      <c r="F654" s="21"/>
      <c r="M654" s="14"/>
    </row>
    <row r="655" spans="2:13" s="13" customFormat="1" ht="18.75">
      <c r="B655" s="19"/>
      <c r="C655" s="20"/>
      <c r="D655" s="20"/>
      <c r="E655" s="21"/>
      <c r="F655" s="21"/>
      <c r="M655" s="14"/>
    </row>
    <row r="656" spans="2:13" s="13" customFormat="1" ht="18.75">
      <c r="B656" s="19"/>
      <c r="C656" s="20"/>
      <c r="D656" s="20"/>
      <c r="E656" s="21"/>
      <c r="F656" s="21"/>
      <c r="M656" s="14"/>
    </row>
    <row r="657" spans="2:13" s="13" customFormat="1" ht="18.75">
      <c r="B657" s="19"/>
      <c r="C657" s="20"/>
      <c r="D657" s="20"/>
      <c r="E657" s="21"/>
      <c r="F657" s="21"/>
      <c r="M657" s="14"/>
    </row>
    <row r="658" spans="2:13" s="13" customFormat="1" ht="18.75">
      <c r="B658" s="19"/>
      <c r="C658" s="20"/>
      <c r="D658" s="20"/>
      <c r="E658" s="21"/>
      <c r="F658" s="21"/>
      <c r="M658" s="14"/>
    </row>
    <row r="659" spans="2:13" s="13" customFormat="1" ht="18.75">
      <c r="B659" s="19"/>
      <c r="C659" s="20"/>
      <c r="D659" s="20"/>
      <c r="E659" s="21"/>
      <c r="F659" s="21"/>
      <c r="M659" s="14"/>
    </row>
    <row r="660" spans="2:13" s="13" customFormat="1" ht="18.75">
      <c r="B660" s="19"/>
      <c r="C660" s="20"/>
      <c r="D660" s="20"/>
      <c r="E660" s="21"/>
      <c r="F660" s="21"/>
      <c r="M660" s="14"/>
    </row>
    <row r="661" spans="2:13" s="13" customFormat="1" ht="18.75">
      <c r="B661" s="19"/>
      <c r="C661" s="20"/>
      <c r="D661" s="20"/>
      <c r="E661" s="21"/>
      <c r="F661" s="21"/>
      <c r="M661" s="14"/>
    </row>
    <row r="662" spans="2:13" s="13" customFormat="1" ht="18.75">
      <c r="B662" s="19"/>
      <c r="C662" s="20"/>
      <c r="D662" s="20"/>
      <c r="E662" s="21"/>
      <c r="F662" s="21"/>
      <c r="M662" s="14"/>
    </row>
    <row r="663" spans="2:13" s="13" customFormat="1" ht="18.75">
      <c r="B663" s="19"/>
      <c r="C663" s="20"/>
      <c r="D663" s="20"/>
      <c r="E663" s="21"/>
      <c r="F663" s="21"/>
      <c r="M663" s="14"/>
    </row>
    <row r="664" spans="2:13" s="13" customFormat="1" ht="18.75">
      <c r="B664" s="19"/>
      <c r="C664" s="20"/>
      <c r="D664" s="20"/>
      <c r="E664" s="21"/>
      <c r="F664" s="21"/>
      <c r="M664" s="14"/>
    </row>
    <row r="665" spans="2:13" s="13" customFormat="1" ht="18.75">
      <c r="B665" s="19"/>
      <c r="C665" s="20"/>
      <c r="D665" s="20"/>
      <c r="E665" s="21"/>
      <c r="F665" s="21"/>
      <c r="M665" s="14"/>
    </row>
    <row r="666" spans="2:13" s="13" customFormat="1" ht="18.75">
      <c r="B666" s="19"/>
      <c r="C666" s="20"/>
      <c r="D666" s="20"/>
      <c r="E666" s="21"/>
      <c r="F666" s="21"/>
      <c r="M666" s="14"/>
    </row>
    <row r="667" spans="2:13" s="13" customFormat="1" ht="18.75">
      <c r="B667" s="19"/>
      <c r="C667" s="20"/>
      <c r="D667" s="20"/>
      <c r="E667" s="21"/>
      <c r="F667" s="21"/>
      <c r="M667" s="14"/>
    </row>
    <row r="668" spans="2:13" s="13" customFormat="1" ht="18.75">
      <c r="B668" s="19"/>
      <c r="C668" s="20"/>
      <c r="D668" s="20"/>
      <c r="E668" s="21"/>
      <c r="F668" s="21"/>
      <c r="M668" s="14"/>
    </row>
    <row r="669" spans="2:13" s="13" customFormat="1" ht="18.75">
      <c r="B669" s="19"/>
      <c r="C669" s="20"/>
      <c r="D669" s="20"/>
      <c r="E669" s="21"/>
      <c r="F669" s="21"/>
      <c r="M669" s="14"/>
    </row>
    <row r="670" spans="2:13" s="13" customFormat="1" ht="18.75">
      <c r="B670" s="19"/>
      <c r="C670" s="20"/>
      <c r="D670" s="20"/>
      <c r="E670" s="21"/>
      <c r="F670" s="21"/>
      <c r="M670" s="14"/>
    </row>
    <row r="671" spans="2:13" s="13" customFormat="1" ht="18.75">
      <c r="B671" s="19"/>
      <c r="C671" s="20"/>
      <c r="D671" s="20"/>
      <c r="E671" s="21"/>
      <c r="F671" s="21"/>
      <c r="M671" s="14"/>
    </row>
    <row r="672" spans="2:13" s="13" customFormat="1" ht="18.75">
      <c r="B672" s="19"/>
      <c r="C672" s="20"/>
      <c r="D672" s="20"/>
      <c r="E672" s="21"/>
      <c r="F672" s="21"/>
      <c r="M672" s="14"/>
    </row>
    <row r="673" spans="2:13" s="13" customFormat="1" ht="18.75">
      <c r="B673" s="19"/>
      <c r="C673" s="20"/>
      <c r="D673" s="20"/>
      <c r="E673" s="21"/>
      <c r="F673" s="21"/>
      <c r="M673" s="14"/>
    </row>
    <row r="674" spans="2:13" s="13" customFormat="1" ht="18.75">
      <c r="B674" s="19"/>
      <c r="C674" s="20"/>
      <c r="D674" s="20"/>
      <c r="E674" s="21"/>
      <c r="F674" s="21"/>
      <c r="M674" s="14"/>
    </row>
    <row r="675" spans="2:13" s="13" customFormat="1" ht="18.75">
      <c r="B675" s="19"/>
      <c r="C675" s="20"/>
      <c r="D675" s="20"/>
      <c r="E675" s="21"/>
      <c r="F675" s="21"/>
      <c r="M675" s="14"/>
    </row>
    <row r="676" spans="2:13" s="13" customFormat="1" ht="18.75">
      <c r="B676" s="19"/>
      <c r="C676" s="20"/>
      <c r="D676" s="20"/>
      <c r="E676" s="21"/>
      <c r="F676" s="21"/>
      <c r="M676" s="14"/>
    </row>
    <row r="677" spans="2:13" s="13" customFormat="1" ht="18.75">
      <c r="B677" s="19"/>
      <c r="C677" s="20"/>
      <c r="D677" s="20"/>
      <c r="E677" s="21"/>
      <c r="F677" s="21"/>
      <c r="M677" s="14"/>
    </row>
    <row r="678" spans="2:13" s="13" customFormat="1" ht="18.75">
      <c r="B678" s="19"/>
      <c r="C678" s="20"/>
      <c r="D678" s="20"/>
      <c r="E678" s="21"/>
      <c r="F678" s="21"/>
      <c r="M678" s="14"/>
    </row>
    <row r="679" spans="2:13" s="13" customFormat="1" ht="18.75">
      <c r="B679" s="19"/>
      <c r="C679" s="20"/>
      <c r="D679" s="20"/>
      <c r="E679" s="21"/>
      <c r="F679" s="21"/>
      <c r="M679" s="14"/>
    </row>
    <row r="680" spans="2:13" ht="22.5" customHeight="1">
      <c r="M680" s="14"/>
    </row>
    <row r="681" spans="2:13" ht="22.5" customHeight="1">
      <c r="M681" s="14"/>
    </row>
    <row r="682" spans="2:13" ht="22.5" customHeight="1">
      <c r="M682" s="14"/>
    </row>
    <row r="683" spans="2:13" ht="22.5" customHeight="1">
      <c r="M683" s="14"/>
    </row>
    <row r="684" spans="2:13" ht="22.5" customHeight="1">
      <c r="M684" s="14"/>
    </row>
    <row r="685" spans="2:13" ht="22.5" customHeight="1">
      <c r="M685" s="14"/>
    </row>
    <row r="686" spans="2:13" ht="22.5" customHeight="1">
      <c r="M686" s="14"/>
    </row>
    <row r="687" spans="2:13" ht="22.5" customHeight="1">
      <c r="M687" s="14"/>
    </row>
    <row r="688" spans="2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</sheetData>
  <sortState xmlns:xlrd2="http://schemas.microsoft.com/office/spreadsheetml/2017/richdata2" ref="A50:M361">
    <sortCondition ref="J3:J361"/>
  </sortState>
  <mergeCells count="2">
    <mergeCell ref="A1:M1"/>
    <mergeCell ref="A364:M364"/>
  </mergeCells>
  <conditionalFormatting sqref="E3 E50:E362">
    <cfRule type="duplicateValues" dxfId="1" priority="43"/>
  </conditionalFormatting>
  <conditionalFormatting sqref="E4:E4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27"/>
  <sheetViews>
    <sheetView topLeftCell="A201" zoomScaleNormal="100" workbookViewId="0">
      <selection activeCell="P223" sqref="P223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7109375" style="21" bestFit="1" customWidth="1"/>
    <col min="9" max="9" width="13.285156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45378</v>
      </c>
      <c r="B4" s="32">
        <v>0.57999999999999996</v>
      </c>
      <c r="C4" s="33">
        <v>8.0780700000000003</v>
      </c>
      <c r="D4" s="33">
        <v>99.353039999999993</v>
      </c>
      <c r="E4" s="34">
        <v>538897.52197899995</v>
      </c>
      <c r="F4" s="34">
        <v>892945.46684300003</v>
      </c>
      <c r="G4" s="29" t="s">
        <v>594</v>
      </c>
      <c r="H4" s="29" t="s">
        <v>600</v>
      </c>
      <c r="I4" s="29" t="s">
        <v>601</v>
      </c>
      <c r="J4" s="29" t="s">
        <v>602</v>
      </c>
      <c r="K4" s="29" t="s">
        <v>113</v>
      </c>
      <c r="L4" s="29" t="s">
        <v>58</v>
      </c>
    </row>
    <row r="5" spans="1:12" s="28" customFormat="1">
      <c r="A5" s="31">
        <v>45378</v>
      </c>
      <c r="B5" s="32">
        <v>0.57999999999999996</v>
      </c>
      <c r="C5" s="33">
        <v>8.0792400000000004</v>
      </c>
      <c r="D5" s="33">
        <v>99.353650000000002</v>
      </c>
      <c r="E5" s="34">
        <v>538964.61966800003</v>
      </c>
      <c r="F5" s="34">
        <v>893074.87327500002</v>
      </c>
      <c r="G5" s="29" t="s">
        <v>594</v>
      </c>
      <c r="H5" s="29" t="s">
        <v>600</v>
      </c>
      <c r="I5" s="29" t="s">
        <v>601</v>
      </c>
      <c r="J5" s="29" t="s">
        <v>602</v>
      </c>
      <c r="K5" s="29" t="s">
        <v>113</v>
      </c>
      <c r="L5" s="29" t="s">
        <v>58</v>
      </c>
    </row>
    <row r="6" spans="1:12" s="28" customFormat="1">
      <c r="A6" s="31">
        <v>45378</v>
      </c>
      <c r="B6" s="32">
        <v>0.57999999999999996</v>
      </c>
      <c r="C6" s="33">
        <v>8.1634499999999992</v>
      </c>
      <c r="D6" s="33">
        <v>99.236840000000001</v>
      </c>
      <c r="E6" s="34">
        <v>526089.14648300002</v>
      </c>
      <c r="F6" s="34">
        <v>902375.23018399999</v>
      </c>
      <c r="G6" s="29" t="s">
        <v>594</v>
      </c>
      <c r="H6" s="29" t="s">
        <v>614</v>
      </c>
      <c r="I6" s="29" t="s">
        <v>615</v>
      </c>
      <c r="J6" s="29" t="s">
        <v>602</v>
      </c>
      <c r="K6" s="29" t="s">
        <v>113</v>
      </c>
      <c r="L6" s="29" t="s">
        <v>58</v>
      </c>
    </row>
    <row r="7" spans="1:12" s="28" customFormat="1">
      <c r="A7" s="31">
        <v>45378</v>
      </c>
      <c r="B7" s="32">
        <v>0.57999999999999996</v>
      </c>
      <c r="C7" s="33">
        <v>8.1636100000000003</v>
      </c>
      <c r="D7" s="33">
        <v>99.238010000000003</v>
      </c>
      <c r="E7" s="34">
        <v>526218.01829299994</v>
      </c>
      <c r="F7" s="34">
        <v>902392.994557</v>
      </c>
      <c r="G7" s="29" t="s">
        <v>594</v>
      </c>
      <c r="H7" s="29" t="s">
        <v>614</v>
      </c>
      <c r="I7" s="29" t="s">
        <v>615</v>
      </c>
      <c r="J7" s="29" t="s">
        <v>602</v>
      </c>
      <c r="K7" s="29" t="s">
        <v>113</v>
      </c>
      <c r="L7" s="29" t="s">
        <v>58</v>
      </c>
    </row>
    <row r="8" spans="1:12" s="28" customFormat="1">
      <c r="A8" s="31">
        <v>45378</v>
      </c>
      <c r="B8" s="32">
        <v>0.57999999999999996</v>
      </c>
      <c r="C8" s="33">
        <v>8.2670999999999992</v>
      </c>
      <c r="D8" s="33">
        <v>99.133269999999996</v>
      </c>
      <c r="E8" s="34">
        <v>514676.54110500001</v>
      </c>
      <c r="F8" s="34">
        <v>913828.81637200003</v>
      </c>
      <c r="G8" s="29" t="s">
        <v>594</v>
      </c>
      <c r="H8" s="29" t="s">
        <v>616</v>
      </c>
      <c r="I8" s="29" t="s">
        <v>615</v>
      </c>
      <c r="J8" s="29" t="s">
        <v>602</v>
      </c>
      <c r="K8" s="29" t="s">
        <v>113</v>
      </c>
      <c r="L8" s="29" t="s">
        <v>58</v>
      </c>
    </row>
    <row r="9" spans="1:12" s="28" customFormat="1">
      <c r="A9" s="31">
        <v>45378</v>
      </c>
      <c r="B9" s="32">
        <v>2.38</v>
      </c>
      <c r="C9" s="33">
        <v>8.0586099999999998</v>
      </c>
      <c r="D9" s="33">
        <v>99.233289999999997</v>
      </c>
      <c r="E9" s="34">
        <v>525704.75207000005</v>
      </c>
      <c r="F9" s="34">
        <v>890784.62264900003</v>
      </c>
      <c r="G9" s="29" t="s">
        <v>594</v>
      </c>
      <c r="H9" s="29" t="s">
        <v>617</v>
      </c>
      <c r="I9" s="29" t="s">
        <v>618</v>
      </c>
      <c r="J9" s="29" t="s">
        <v>602</v>
      </c>
      <c r="K9" s="29" t="s">
        <v>113</v>
      </c>
      <c r="L9" s="29" t="s">
        <v>58</v>
      </c>
    </row>
    <row r="10" spans="1:12" s="28" customFormat="1">
      <c r="A10" s="31">
        <v>45378</v>
      </c>
      <c r="B10" s="32">
        <v>2.38</v>
      </c>
      <c r="C10" s="33">
        <v>8.0817099999999993</v>
      </c>
      <c r="D10" s="33">
        <v>99.358519999999999</v>
      </c>
      <c r="E10" s="34">
        <v>539500.95541199995</v>
      </c>
      <c r="F10" s="34">
        <v>893348.41051199997</v>
      </c>
      <c r="G10" s="29" t="s">
        <v>594</v>
      </c>
      <c r="H10" s="29" t="s">
        <v>600</v>
      </c>
      <c r="I10" s="29" t="s">
        <v>601</v>
      </c>
      <c r="J10" s="29" t="s">
        <v>602</v>
      </c>
      <c r="K10" s="29" t="s">
        <v>113</v>
      </c>
      <c r="L10" s="29" t="s">
        <v>58</v>
      </c>
    </row>
    <row r="11" spans="1:12" s="28" customFormat="1">
      <c r="A11" s="31">
        <v>45378</v>
      </c>
      <c r="B11" s="32">
        <v>2.38</v>
      </c>
      <c r="C11" s="33">
        <v>8.0827399999999994</v>
      </c>
      <c r="D11" s="33">
        <v>99.353110000000001</v>
      </c>
      <c r="E11" s="34">
        <v>538904.787335</v>
      </c>
      <c r="F11" s="34">
        <v>893461.76074399997</v>
      </c>
      <c r="G11" s="29" t="s">
        <v>594</v>
      </c>
      <c r="H11" s="29" t="s">
        <v>600</v>
      </c>
      <c r="I11" s="29" t="s">
        <v>601</v>
      </c>
      <c r="J11" s="29" t="s">
        <v>602</v>
      </c>
      <c r="K11" s="29" t="s">
        <v>113</v>
      </c>
      <c r="L11" s="29" t="s">
        <v>58</v>
      </c>
    </row>
    <row r="12" spans="1:12" s="28" customFormat="1">
      <c r="A12" s="31">
        <v>45378</v>
      </c>
      <c r="B12" s="32">
        <v>2.38</v>
      </c>
      <c r="C12" s="33">
        <v>8.1021800000000006</v>
      </c>
      <c r="D12" s="33">
        <v>99.069820000000007</v>
      </c>
      <c r="E12" s="34">
        <v>507692.18117599998</v>
      </c>
      <c r="F12" s="34">
        <v>895594.69685299997</v>
      </c>
      <c r="G12" s="29" t="s">
        <v>594</v>
      </c>
      <c r="H12" s="29" t="s">
        <v>619</v>
      </c>
      <c r="I12" s="29" t="s">
        <v>620</v>
      </c>
      <c r="J12" s="29" t="s">
        <v>602</v>
      </c>
      <c r="K12" s="29" t="s">
        <v>113</v>
      </c>
      <c r="L12" s="29" t="s">
        <v>58</v>
      </c>
    </row>
    <row r="13" spans="1:12" s="28" customFormat="1">
      <c r="A13" s="31">
        <v>45378</v>
      </c>
      <c r="B13" s="32">
        <v>2.38</v>
      </c>
      <c r="C13" s="33">
        <v>8.1030599999999993</v>
      </c>
      <c r="D13" s="33">
        <v>99.071240000000003</v>
      </c>
      <c r="E13" s="34">
        <v>507848.60787800001</v>
      </c>
      <c r="F13" s="34">
        <v>895692.00991499994</v>
      </c>
      <c r="G13" s="29" t="s">
        <v>594</v>
      </c>
      <c r="H13" s="29" t="s">
        <v>619</v>
      </c>
      <c r="I13" s="29" t="s">
        <v>620</v>
      </c>
      <c r="J13" s="29" t="s">
        <v>602</v>
      </c>
      <c r="K13" s="29" t="s">
        <v>113</v>
      </c>
      <c r="L13" s="29" t="s">
        <v>58</v>
      </c>
    </row>
    <row r="14" spans="1:12" s="28" customFormat="1">
      <c r="A14" s="31">
        <v>45378</v>
      </c>
      <c r="B14" s="32">
        <v>2.38</v>
      </c>
      <c r="C14" s="33">
        <v>8.1040799999999997</v>
      </c>
      <c r="D14" s="33">
        <v>99.065899999999999</v>
      </c>
      <c r="E14" s="34">
        <v>507260.27425700001</v>
      </c>
      <c r="F14" s="34">
        <v>895804.67388999998</v>
      </c>
      <c r="G14" s="29" t="s">
        <v>594</v>
      </c>
      <c r="H14" s="29" t="s">
        <v>621</v>
      </c>
      <c r="I14" s="29" t="s">
        <v>620</v>
      </c>
      <c r="J14" s="29" t="s">
        <v>602</v>
      </c>
      <c r="K14" s="29" t="s">
        <v>113</v>
      </c>
      <c r="L14" s="29" t="s">
        <v>58</v>
      </c>
    </row>
    <row r="15" spans="1:12" s="28" customFormat="1">
      <c r="A15" s="31">
        <v>45378</v>
      </c>
      <c r="B15" s="32">
        <v>2.38</v>
      </c>
      <c r="C15" s="33">
        <v>8.2878900000000009</v>
      </c>
      <c r="D15" s="33">
        <v>99.076989999999995</v>
      </c>
      <c r="E15" s="34">
        <v>508478.17954699998</v>
      </c>
      <c r="F15" s="34">
        <v>916125.58117100003</v>
      </c>
      <c r="G15" s="29" t="s">
        <v>594</v>
      </c>
      <c r="H15" s="29" t="s">
        <v>616</v>
      </c>
      <c r="I15" s="29" t="s">
        <v>615</v>
      </c>
      <c r="J15" s="29" t="s">
        <v>602</v>
      </c>
      <c r="K15" s="29" t="s">
        <v>113</v>
      </c>
      <c r="L15" s="29" t="s">
        <v>58</v>
      </c>
    </row>
    <row r="16" spans="1:12" s="28" customFormat="1">
      <c r="A16" s="31">
        <v>45378</v>
      </c>
      <c r="B16" s="32">
        <v>2.38</v>
      </c>
      <c r="C16" s="33">
        <v>19.938289999999999</v>
      </c>
      <c r="D16" s="33">
        <v>99.332030000000003</v>
      </c>
      <c r="E16" s="34">
        <v>534745.73869499995</v>
      </c>
      <c r="F16" s="34">
        <v>2204686.8340099999</v>
      </c>
      <c r="G16" s="29" t="s">
        <v>594</v>
      </c>
      <c r="H16" s="29" t="s">
        <v>136</v>
      </c>
      <c r="I16" s="29" t="s">
        <v>137</v>
      </c>
      <c r="J16" s="29" t="s">
        <v>51</v>
      </c>
      <c r="K16" s="29" t="s">
        <v>52</v>
      </c>
      <c r="L16" s="29" t="s">
        <v>58</v>
      </c>
    </row>
    <row r="17" spans="1:12" s="28" customFormat="1">
      <c r="A17" s="31">
        <v>45378</v>
      </c>
      <c r="B17" s="32">
        <v>2.38</v>
      </c>
      <c r="C17" s="33">
        <v>19.939019999999999</v>
      </c>
      <c r="D17" s="33">
        <v>99.328639999999993</v>
      </c>
      <c r="E17" s="34">
        <v>534390.82642099995</v>
      </c>
      <c r="F17" s="34">
        <v>2204766.9188100002</v>
      </c>
      <c r="G17" s="29" t="s">
        <v>594</v>
      </c>
      <c r="H17" s="29" t="s">
        <v>136</v>
      </c>
      <c r="I17" s="29" t="s">
        <v>137</v>
      </c>
      <c r="J17" s="29" t="s">
        <v>51</v>
      </c>
      <c r="K17" s="29" t="s">
        <v>52</v>
      </c>
      <c r="L17" s="29" t="s">
        <v>58</v>
      </c>
    </row>
    <row r="18" spans="1:12" s="28" customFormat="1">
      <c r="A18" s="31">
        <v>45378</v>
      </c>
      <c r="B18" s="32">
        <v>0.57999999999999996</v>
      </c>
      <c r="C18" s="33">
        <v>8.3509499999999992</v>
      </c>
      <c r="D18" s="33">
        <v>99.681129999999996</v>
      </c>
      <c r="E18" s="34">
        <v>574996.08608899999</v>
      </c>
      <c r="F18" s="34">
        <v>923160.99528100004</v>
      </c>
      <c r="G18" s="29" t="s">
        <v>594</v>
      </c>
      <c r="H18" s="29" t="s">
        <v>622</v>
      </c>
      <c r="I18" s="29" t="s">
        <v>622</v>
      </c>
      <c r="J18" s="29" t="s">
        <v>138</v>
      </c>
      <c r="K18" s="29" t="s">
        <v>113</v>
      </c>
      <c r="L18" s="29" t="s">
        <v>58</v>
      </c>
    </row>
    <row r="19" spans="1:12" s="28" customFormat="1">
      <c r="A19" s="31">
        <v>45378</v>
      </c>
      <c r="B19" s="32">
        <v>0.57999999999999996</v>
      </c>
      <c r="C19" s="33">
        <v>8.3532399999999996</v>
      </c>
      <c r="D19" s="33">
        <v>99.681399999999996</v>
      </c>
      <c r="E19" s="34">
        <v>575025.37850300001</v>
      </c>
      <c r="F19" s="34">
        <v>923414.23133099999</v>
      </c>
      <c r="G19" s="29" t="s">
        <v>594</v>
      </c>
      <c r="H19" s="29" t="s">
        <v>622</v>
      </c>
      <c r="I19" s="29" t="s">
        <v>622</v>
      </c>
      <c r="J19" s="29" t="s">
        <v>138</v>
      </c>
      <c r="K19" s="29" t="s">
        <v>113</v>
      </c>
      <c r="L19" s="29" t="s">
        <v>58</v>
      </c>
    </row>
    <row r="20" spans="1:12" s="28" customFormat="1">
      <c r="A20" s="31">
        <v>45378</v>
      </c>
      <c r="B20" s="32">
        <v>0.57999999999999996</v>
      </c>
      <c r="C20" s="33">
        <v>12.56728</v>
      </c>
      <c r="D20" s="33">
        <v>99.663529999999994</v>
      </c>
      <c r="E20" s="34">
        <v>572078.18513300002</v>
      </c>
      <c r="F20" s="34">
        <v>1389374.4493400001</v>
      </c>
      <c r="G20" s="29" t="s">
        <v>594</v>
      </c>
      <c r="H20" s="29" t="s">
        <v>623</v>
      </c>
      <c r="I20" s="29" t="s">
        <v>624</v>
      </c>
      <c r="J20" s="29" t="s">
        <v>139</v>
      </c>
      <c r="K20" s="29" t="s">
        <v>78</v>
      </c>
      <c r="L20" s="29" t="s">
        <v>58</v>
      </c>
    </row>
    <row r="21" spans="1:12" s="28" customFormat="1">
      <c r="A21" s="31">
        <v>45378</v>
      </c>
      <c r="B21" s="32">
        <v>2.38</v>
      </c>
      <c r="C21" s="33">
        <v>17.951090000000001</v>
      </c>
      <c r="D21" s="33">
        <v>98.122749999999996</v>
      </c>
      <c r="E21" s="34">
        <v>407103.48738900002</v>
      </c>
      <c r="F21" s="34">
        <v>1984993.53999</v>
      </c>
      <c r="G21" s="29" t="s">
        <v>594</v>
      </c>
      <c r="H21" s="29" t="s">
        <v>140</v>
      </c>
      <c r="I21" s="29" t="s">
        <v>82</v>
      </c>
      <c r="J21" s="29" t="s">
        <v>61</v>
      </c>
      <c r="K21" s="29" t="s">
        <v>52</v>
      </c>
      <c r="L21" s="29" t="s">
        <v>58</v>
      </c>
    </row>
    <row r="22" spans="1:12" s="28" customFormat="1">
      <c r="A22" s="31">
        <v>45378</v>
      </c>
      <c r="B22" s="32">
        <v>2.38</v>
      </c>
      <c r="C22" s="33">
        <v>17.954650000000001</v>
      </c>
      <c r="D22" s="33">
        <v>98.131209999999996</v>
      </c>
      <c r="E22" s="34">
        <v>408001.25771999999</v>
      </c>
      <c r="F22" s="34">
        <v>1985383.23184</v>
      </c>
      <c r="G22" s="29" t="s">
        <v>594</v>
      </c>
      <c r="H22" s="29" t="s">
        <v>140</v>
      </c>
      <c r="I22" s="29" t="s">
        <v>82</v>
      </c>
      <c r="J22" s="29" t="s">
        <v>61</v>
      </c>
      <c r="K22" s="29" t="s">
        <v>52</v>
      </c>
      <c r="L22" s="29" t="s">
        <v>58</v>
      </c>
    </row>
    <row r="23" spans="1:12" s="28" customFormat="1">
      <c r="A23" s="31">
        <v>45378</v>
      </c>
      <c r="B23" s="32">
        <v>0.57999999999999996</v>
      </c>
      <c r="C23" s="33">
        <v>6.4576000000000002</v>
      </c>
      <c r="D23" s="33">
        <v>101.16307999999999</v>
      </c>
      <c r="E23" s="34">
        <v>739235.41066399997</v>
      </c>
      <c r="F23" s="34">
        <v>714297.17608999996</v>
      </c>
      <c r="G23" s="29" t="s">
        <v>594</v>
      </c>
      <c r="H23" s="29" t="s">
        <v>625</v>
      </c>
      <c r="I23" s="29" t="s">
        <v>626</v>
      </c>
      <c r="J23" s="29" t="s">
        <v>141</v>
      </c>
      <c r="K23" s="29" t="s">
        <v>113</v>
      </c>
      <c r="L23" s="29" t="s">
        <v>58</v>
      </c>
    </row>
    <row r="24" spans="1:12" s="28" customFormat="1">
      <c r="A24" s="31">
        <v>45378</v>
      </c>
      <c r="B24" s="32">
        <v>0.57999999999999996</v>
      </c>
      <c r="C24" s="33">
        <v>6.4595799999999999</v>
      </c>
      <c r="D24" s="33">
        <v>101.16428000000001</v>
      </c>
      <c r="E24" s="34">
        <v>739367.26081999997</v>
      </c>
      <c r="F24" s="34">
        <v>714516.77092399995</v>
      </c>
      <c r="G24" s="29" t="s">
        <v>594</v>
      </c>
      <c r="H24" s="29" t="s">
        <v>625</v>
      </c>
      <c r="I24" s="29" t="s">
        <v>626</v>
      </c>
      <c r="J24" s="29" t="s">
        <v>141</v>
      </c>
      <c r="K24" s="29" t="s">
        <v>113</v>
      </c>
      <c r="L24" s="29" t="s">
        <v>58</v>
      </c>
    </row>
    <row r="25" spans="1:12" s="28" customFormat="1">
      <c r="A25" s="31">
        <v>45378</v>
      </c>
      <c r="B25" s="32">
        <v>0.57999999999999996</v>
      </c>
      <c r="C25" s="33">
        <v>14.672599999999999</v>
      </c>
      <c r="D25" s="33">
        <v>100.79977</v>
      </c>
      <c r="E25" s="34">
        <v>693807.94607299997</v>
      </c>
      <c r="F25" s="34">
        <v>1622885.8176</v>
      </c>
      <c r="G25" s="29" t="s">
        <v>594</v>
      </c>
      <c r="H25" s="29" t="s">
        <v>627</v>
      </c>
      <c r="I25" s="29" t="s">
        <v>628</v>
      </c>
      <c r="J25" s="29" t="s">
        <v>629</v>
      </c>
      <c r="K25" s="29" t="s">
        <v>78</v>
      </c>
      <c r="L25" s="29" t="s">
        <v>58</v>
      </c>
    </row>
    <row r="26" spans="1:12" s="28" customFormat="1">
      <c r="A26" s="31">
        <v>45378</v>
      </c>
      <c r="B26" s="32">
        <v>0.57999999999999996</v>
      </c>
      <c r="C26" s="33">
        <v>14.674049999999999</v>
      </c>
      <c r="D26" s="33">
        <v>100.80255</v>
      </c>
      <c r="E26" s="34">
        <v>694106.11754400004</v>
      </c>
      <c r="F26" s="34">
        <v>1623048.6443700001</v>
      </c>
      <c r="G26" s="29" t="s">
        <v>594</v>
      </c>
      <c r="H26" s="29" t="s">
        <v>627</v>
      </c>
      <c r="I26" s="29" t="s">
        <v>628</v>
      </c>
      <c r="J26" s="29" t="s">
        <v>629</v>
      </c>
      <c r="K26" s="29" t="s">
        <v>78</v>
      </c>
      <c r="L26" s="29" t="s">
        <v>58</v>
      </c>
    </row>
    <row r="27" spans="1:12" s="28" customFormat="1">
      <c r="A27" s="31">
        <v>45378</v>
      </c>
      <c r="B27" s="32">
        <v>0.57999999999999996</v>
      </c>
      <c r="C27" s="33">
        <v>8.7832100000000004</v>
      </c>
      <c r="D27" s="33">
        <v>99.208470000000005</v>
      </c>
      <c r="E27" s="34">
        <v>522927.29644599999</v>
      </c>
      <c r="F27" s="34">
        <v>970890.98779799999</v>
      </c>
      <c r="G27" s="29" t="s">
        <v>594</v>
      </c>
      <c r="H27" s="29" t="s">
        <v>630</v>
      </c>
      <c r="I27" s="29" t="s">
        <v>630</v>
      </c>
      <c r="J27" s="29" t="s">
        <v>142</v>
      </c>
      <c r="K27" s="29" t="s">
        <v>113</v>
      </c>
      <c r="L27" s="29" t="s">
        <v>58</v>
      </c>
    </row>
    <row r="28" spans="1:12" s="28" customFormat="1">
      <c r="A28" s="31">
        <v>45378</v>
      </c>
      <c r="B28" s="32">
        <v>0.57999999999999996</v>
      </c>
      <c r="C28" s="33">
        <v>8.7889599999999994</v>
      </c>
      <c r="D28" s="33">
        <v>99.207890000000006</v>
      </c>
      <c r="E28" s="34">
        <v>522863.15611099999</v>
      </c>
      <c r="F28" s="34">
        <v>971526.653116</v>
      </c>
      <c r="G28" s="29" t="s">
        <v>594</v>
      </c>
      <c r="H28" s="29" t="s">
        <v>630</v>
      </c>
      <c r="I28" s="29" t="s">
        <v>630</v>
      </c>
      <c r="J28" s="29" t="s">
        <v>142</v>
      </c>
      <c r="K28" s="29" t="s">
        <v>113</v>
      </c>
      <c r="L28" s="29" t="s">
        <v>58</v>
      </c>
    </row>
    <row r="29" spans="1:12" s="28" customFormat="1">
      <c r="A29" s="31">
        <v>45378</v>
      </c>
      <c r="B29" s="32">
        <v>2.38</v>
      </c>
      <c r="C29" s="33">
        <v>8.7847600000000003</v>
      </c>
      <c r="D29" s="33">
        <v>99.209100000000007</v>
      </c>
      <c r="E29" s="34">
        <v>522996.48793100001</v>
      </c>
      <c r="F29" s="34">
        <v>971062.38914400002</v>
      </c>
      <c r="G29" s="29" t="s">
        <v>594</v>
      </c>
      <c r="H29" s="29" t="s">
        <v>630</v>
      </c>
      <c r="I29" s="29" t="s">
        <v>630</v>
      </c>
      <c r="J29" s="29" t="s">
        <v>142</v>
      </c>
      <c r="K29" s="29" t="s">
        <v>113</v>
      </c>
      <c r="L29" s="29" t="s">
        <v>58</v>
      </c>
    </row>
    <row r="30" spans="1:12" s="28" customFormat="1">
      <c r="A30" s="31">
        <v>45378</v>
      </c>
      <c r="B30" s="32">
        <v>2.38</v>
      </c>
      <c r="C30" s="33">
        <v>9.3870199999999997</v>
      </c>
      <c r="D30" s="33">
        <v>98.989660000000001</v>
      </c>
      <c r="E30" s="34">
        <v>498864.72308500001</v>
      </c>
      <c r="F30" s="34">
        <v>1037640.50118</v>
      </c>
      <c r="G30" s="29" t="s">
        <v>594</v>
      </c>
      <c r="H30" s="29" t="s">
        <v>143</v>
      </c>
      <c r="I30" s="29" t="s">
        <v>144</v>
      </c>
      <c r="J30" s="29" t="s">
        <v>142</v>
      </c>
      <c r="K30" s="29" t="s">
        <v>113</v>
      </c>
      <c r="L30" s="29" t="s">
        <v>58</v>
      </c>
    </row>
    <row r="31" spans="1:12" s="28" customFormat="1">
      <c r="A31" s="31">
        <v>45378</v>
      </c>
      <c r="B31" s="32">
        <v>13.5</v>
      </c>
      <c r="C31" s="33">
        <v>19.744969999999999</v>
      </c>
      <c r="D31" s="33">
        <v>99.024270000000001</v>
      </c>
      <c r="E31" s="34">
        <v>502542.83251600002</v>
      </c>
      <c r="F31" s="34">
        <v>2183260.2724600001</v>
      </c>
      <c r="G31" s="29" t="s">
        <v>145</v>
      </c>
      <c r="H31" s="29" t="s">
        <v>85</v>
      </c>
      <c r="I31" s="29" t="s">
        <v>86</v>
      </c>
      <c r="J31" s="29" t="s">
        <v>51</v>
      </c>
      <c r="K31" s="29" t="s">
        <v>52</v>
      </c>
      <c r="L31" s="29" t="s">
        <v>58</v>
      </c>
    </row>
    <row r="32" spans="1:12" s="28" customFormat="1">
      <c r="A32" s="31">
        <v>45378</v>
      </c>
      <c r="B32" s="32">
        <v>13.5</v>
      </c>
      <c r="C32" s="33">
        <v>12.796580000000001</v>
      </c>
      <c r="D32" s="33">
        <v>99.663139999999999</v>
      </c>
      <c r="E32" s="34">
        <v>571971.38155100006</v>
      </c>
      <c r="F32" s="34">
        <v>1414732.6986499999</v>
      </c>
      <c r="G32" s="29" t="s">
        <v>145</v>
      </c>
      <c r="H32" s="29" t="s">
        <v>363</v>
      </c>
      <c r="I32" s="29" t="s">
        <v>180</v>
      </c>
      <c r="J32" s="29" t="s">
        <v>181</v>
      </c>
      <c r="K32" s="29" t="s">
        <v>78</v>
      </c>
      <c r="L32" s="29" t="s">
        <v>58</v>
      </c>
    </row>
    <row r="33" spans="1:12" s="28" customFormat="1">
      <c r="A33" s="31">
        <v>45378</v>
      </c>
      <c r="B33" s="32">
        <v>13.5</v>
      </c>
      <c r="C33" s="33">
        <v>13.102349999999999</v>
      </c>
      <c r="D33" s="33">
        <v>99.760679999999994</v>
      </c>
      <c r="E33" s="34">
        <v>582457.42938300001</v>
      </c>
      <c r="F33" s="34">
        <v>1448578.35666</v>
      </c>
      <c r="G33" s="29" t="s">
        <v>145</v>
      </c>
      <c r="H33" s="29" t="s">
        <v>364</v>
      </c>
      <c r="I33" s="29" t="s">
        <v>365</v>
      </c>
      <c r="J33" s="29" t="s">
        <v>181</v>
      </c>
      <c r="K33" s="29" t="s">
        <v>78</v>
      </c>
      <c r="L33" s="29" t="s">
        <v>58</v>
      </c>
    </row>
    <row r="34" spans="1:12" s="28" customFormat="1">
      <c r="A34" s="31">
        <v>45378</v>
      </c>
      <c r="B34" s="32">
        <v>13.5</v>
      </c>
      <c r="C34" s="33">
        <v>13.10291</v>
      </c>
      <c r="D34" s="33">
        <v>99.764660000000006</v>
      </c>
      <c r="E34" s="34">
        <v>582888.69559400005</v>
      </c>
      <c r="F34" s="34">
        <v>1448641.5924199999</v>
      </c>
      <c r="G34" s="29" t="s">
        <v>145</v>
      </c>
      <c r="H34" s="29" t="s">
        <v>364</v>
      </c>
      <c r="I34" s="29" t="s">
        <v>365</v>
      </c>
      <c r="J34" s="29" t="s">
        <v>181</v>
      </c>
      <c r="K34" s="29" t="s">
        <v>78</v>
      </c>
      <c r="L34" s="29" t="s">
        <v>58</v>
      </c>
    </row>
    <row r="35" spans="1:12" s="28" customFormat="1">
      <c r="A35" s="31">
        <v>45378</v>
      </c>
      <c r="B35" s="32">
        <v>13.5</v>
      </c>
      <c r="C35" s="33">
        <v>15.370430000000001</v>
      </c>
      <c r="D35" s="33">
        <v>101.20180999999999</v>
      </c>
      <c r="E35" s="34">
        <v>736348.93525800004</v>
      </c>
      <c r="F35" s="34">
        <v>1700502.00725</v>
      </c>
      <c r="G35" s="29" t="s">
        <v>145</v>
      </c>
      <c r="H35" s="29" t="s">
        <v>366</v>
      </c>
      <c r="I35" s="29" t="s">
        <v>367</v>
      </c>
      <c r="J35" s="29" t="s">
        <v>368</v>
      </c>
      <c r="K35" s="29" t="s">
        <v>52</v>
      </c>
      <c r="L35" s="29" t="s">
        <v>58</v>
      </c>
    </row>
    <row r="36" spans="1:12" s="28" customFormat="1">
      <c r="A36" s="31">
        <v>45378</v>
      </c>
      <c r="B36" s="32">
        <v>13.5</v>
      </c>
      <c r="C36" s="33">
        <v>16.496009999999998</v>
      </c>
      <c r="D36" s="33">
        <v>101.26282999999999</v>
      </c>
      <c r="E36" s="34">
        <v>741550.47553099995</v>
      </c>
      <c r="F36" s="34">
        <v>1825157.4198799999</v>
      </c>
      <c r="G36" s="29" t="s">
        <v>145</v>
      </c>
      <c r="H36" s="29" t="s">
        <v>369</v>
      </c>
      <c r="I36" s="29" t="s">
        <v>370</v>
      </c>
      <c r="J36" s="29" t="s">
        <v>368</v>
      </c>
      <c r="K36" s="29" t="s">
        <v>52</v>
      </c>
      <c r="L36" s="29" t="s">
        <v>153</v>
      </c>
    </row>
    <row r="37" spans="1:12" s="28" customFormat="1">
      <c r="A37" s="31">
        <v>45378</v>
      </c>
      <c r="B37" s="32">
        <v>13.5</v>
      </c>
      <c r="C37" s="33">
        <v>16.499980000000001</v>
      </c>
      <c r="D37" s="33">
        <v>101.26231</v>
      </c>
      <c r="E37" s="34">
        <v>741490.01255600003</v>
      </c>
      <c r="F37" s="34">
        <v>1825596.24593</v>
      </c>
      <c r="G37" s="29" t="s">
        <v>145</v>
      </c>
      <c r="H37" s="29" t="s">
        <v>369</v>
      </c>
      <c r="I37" s="29" t="s">
        <v>370</v>
      </c>
      <c r="J37" s="29" t="s">
        <v>368</v>
      </c>
      <c r="K37" s="29" t="s">
        <v>52</v>
      </c>
      <c r="L37" s="29" t="s">
        <v>58</v>
      </c>
    </row>
    <row r="38" spans="1:12" s="28" customFormat="1">
      <c r="A38" s="31">
        <v>45378</v>
      </c>
      <c r="B38" s="32">
        <v>13.5</v>
      </c>
      <c r="C38" s="33">
        <v>16.82403</v>
      </c>
      <c r="D38" s="33">
        <v>101.00012</v>
      </c>
      <c r="E38" s="34">
        <v>713133.21067399997</v>
      </c>
      <c r="F38" s="34">
        <v>1861165.5585</v>
      </c>
      <c r="G38" s="29" t="s">
        <v>145</v>
      </c>
      <c r="H38" s="29" t="s">
        <v>371</v>
      </c>
      <c r="I38" s="29" t="s">
        <v>372</v>
      </c>
      <c r="J38" s="29" t="s">
        <v>368</v>
      </c>
      <c r="K38" s="29" t="s">
        <v>52</v>
      </c>
      <c r="L38" s="29" t="s">
        <v>58</v>
      </c>
    </row>
    <row r="39" spans="1:12" s="28" customFormat="1">
      <c r="A39" s="31">
        <v>45378</v>
      </c>
      <c r="B39" s="32">
        <v>13.5</v>
      </c>
      <c r="C39" s="33">
        <v>17.31889</v>
      </c>
      <c r="D39" s="33">
        <v>101.22295</v>
      </c>
      <c r="E39" s="34">
        <v>736263.28477599996</v>
      </c>
      <c r="F39" s="34">
        <v>1916197.6684099999</v>
      </c>
      <c r="G39" s="29" t="s">
        <v>145</v>
      </c>
      <c r="H39" s="29" t="s">
        <v>373</v>
      </c>
      <c r="I39" s="29" t="s">
        <v>280</v>
      </c>
      <c r="J39" s="29" t="s">
        <v>281</v>
      </c>
      <c r="K39" s="29" t="s">
        <v>189</v>
      </c>
      <c r="L39" s="29" t="s">
        <v>153</v>
      </c>
    </row>
    <row r="40" spans="1:12" s="28" customFormat="1">
      <c r="A40" s="31">
        <v>45378</v>
      </c>
      <c r="B40" s="32">
        <v>13.5</v>
      </c>
      <c r="C40" s="33">
        <v>17.415749999999999</v>
      </c>
      <c r="D40" s="33">
        <v>101.86266999999999</v>
      </c>
      <c r="E40" s="34">
        <v>804136.61245899997</v>
      </c>
      <c r="F40" s="34">
        <v>1927823.71566</v>
      </c>
      <c r="G40" s="29" t="s">
        <v>145</v>
      </c>
      <c r="H40" s="29" t="s">
        <v>374</v>
      </c>
      <c r="I40" s="29" t="s">
        <v>375</v>
      </c>
      <c r="J40" s="29" t="s">
        <v>281</v>
      </c>
      <c r="K40" s="29" t="s">
        <v>189</v>
      </c>
      <c r="L40" s="29" t="s">
        <v>58</v>
      </c>
    </row>
    <row r="41" spans="1:12" s="28" customFormat="1">
      <c r="A41" s="31">
        <v>45378</v>
      </c>
      <c r="B41" s="32">
        <v>13.5</v>
      </c>
      <c r="C41" s="33">
        <v>17.54955</v>
      </c>
      <c r="D41" s="33">
        <v>101.27330000000001</v>
      </c>
      <c r="E41" s="34">
        <v>741313.26530199999</v>
      </c>
      <c r="F41" s="34">
        <v>1941794.69254</v>
      </c>
      <c r="G41" s="29" t="s">
        <v>145</v>
      </c>
      <c r="H41" s="29" t="s">
        <v>310</v>
      </c>
      <c r="I41" s="29" t="s">
        <v>311</v>
      </c>
      <c r="J41" s="29" t="s">
        <v>281</v>
      </c>
      <c r="K41" s="29" t="s">
        <v>189</v>
      </c>
      <c r="L41" s="29" t="s">
        <v>58</v>
      </c>
    </row>
    <row r="42" spans="1:12" s="28" customFormat="1">
      <c r="A42" s="31">
        <v>45378</v>
      </c>
      <c r="B42" s="32">
        <v>13.5</v>
      </c>
      <c r="C42" s="33">
        <v>18.164650000000002</v>
      </c>
      <c r="D42" s="33">
        <v>100.41946</v>
      </c>
      <c r="E42" s="34">
        <v>650140.13821700006</v>
      </c>
      <c r="F42" s="34">
        <v>2008981.8098200001</v>
      </c>
      <c r="G42" s="29" t="s">
        <v>145</v>
      </c>
      <c r="H42" s="29" t="s">
        <v>358</v>
      </c>
      <c r="I42" s="29" t="s">
        <v>133</v>
      </c>
      <c r="J42" s="29" t="s">
        <v>134</v>
      </c>
      <c r="K42" s="29" t="s">
        <v>52</v>
      </c>
      <c r="L42" s="29" t="s">
        <v>58</v>
      </c>
    </row>
    <row r="43" spans="1:12" s="28" customFormat="1">
      <c r="A43" s="31">
        <v>45378</v>
      </c>
      <c r="B43" s="32">
        <v>13.5</v>
      </c>
      <c r="C43" s="33">
        <v>18.17671</v>
      </c>
      <c r="D43" s="33">
        <v>100.45159</v>
      </c>
      <c r="E43" s="34">
        <v>653528.65197500004</v>
      </c>
      <c r="F43" s="34">
        <v>2010343.0071700001</v>
      </c>
      <c r="G43" s="29" t="s">
        <v>145</v>
      </c>
      <c r="H43" s="29" t="s">
        <v>358</v>
      </c>
      <c r="I43" s="29" t="s">
        <v>133</v>
      </c>
      <c r="J43" s="29" t="s">
        <v>134</v>
      </c>
      <c r="K43" s="29" t="s">
        <v>52</v>
      </c>
      <c r="L43" s="29" t="s">
        <v>58</v>
      </c>
    </row>
    <row r="44" spans="1:12" s="28" customFormat="1">
      <c r="A44" s="31">
        <v>45378</v>
      </c>
      <c r="B44" s="32">
        <v>13.5</v>
      </c>
      <c r="C44" s="33">
        <v>17.948329999999999</v>
      </c>
      <c r="D44" s="33">
        <v>98.126829999999998</v>
      </c>
      <c r="E44" s="34">
        <v>407534.13253300003</v>
      </c>
      <c r="F44" s="34">
        <v>1984686.12262</v>
      </c>
      <c r="G44" s="29" t="s">
        <v>145</v>
      </c>
      <c r="H44" s="29" t="s">
        <v>140</v>
      </c>
      <c r="I44" s="29" t="s">
        <v>82</v>
      </c>
      <c r="J44" s="29" t="s">
        <v>61</v>
      </c>
      <c r="K44" s="29" t="s">
        <v>52</v>
      </c>
      <c r="L44" s="29" t="s">
        <v>153</v>
      </c>
    </row>
    <row r="45" spans="1:12" s="28" customFormat="1">
      <c r="A45" s="31">
        <v>45378</v>
      </c>
      <c r="B45" s="32">
        <v>13.5</v>
      </c>
      <c r="C45" s="33">
        <v>17.952269999999999</v>
      </c>
      <c r="D45" s="33">
        <v>98.129909999999995</v>
      </c>
      <c r="E45" s="34">
        <v>407862.35547900002</v>
      </c>
      <c r="F45" s="34">
        <v>1985120.5384200001</v>
      </c>
      <c r="G45" s="29" t="s">
        <v>145</v>
      </c>
      <c r="H45" s="29" t="s">
        <v>140</v>
      </c>
      <c r="I45" s="29" t="s">
        <v>82</v>
      </c>
      <c r="J45" s="29" t="s">
        <v>61</v>
      </c>
      <c r="K45" s="29" t="s">
        <v>52</v>
      </c>
      <c r="L45" s="29" t="s">
        <v>58</v>
      </c>
    </row>
    <row r="46" spans="1:12" s="28" customFormat="1">
      <c r="A46" s="31">
        <v>45378</v>
      </c>
      <c r="B46" s="32">
        <v>13.5</v>
      </c>
      <c r="C46" s="33">
        <v>17.952809999999999</v>
      </c>
      <c r="D46" s="33">
        <v>98.133709999999994</v>
      </c>
      <c r="E46" s="34">
        <v>408265.057669</v>
      </c>
      <c r="F46" s="34">
        <v>1985178.40756</v>
      </c>
      <c r="G46" s="29" t="s">
        <v>145</v>
      </c>
      <c r="H46" s="29" t="s">
        <v>140</v>
      </c>
      <c r="I46" s="29" t="s">
        <v>82</v>
      </c>
      <c r="J46" s="29" t="s">
        <v>61</v>
      </c>
      <c r="K46" s="29" t="s">
        <v>52</v>
      </c>
      <c r="L46" s="29" t="s">
        <v>58</v>
      </c>
    </row>
    <row r="47" spans="1:12" s="28" customFormat="1">
      <c r="A47" s="31">
        <v>45378</v>
      </c>
      <c r="B47" s="32">
        <v>13.5</v>
      </c>
      <c r="C47" s="33">
        <v>17.966429999999999</v>
      </c>
      <c r="D47" s="33">
        <v>98.130840000000006</v>
      </c>
      <c r="E47" s="34">
        <v>407968.17239099997</v>
      </c>
      <c r="F47" s="34">
        <v>1986686.8254800001</v>
      </c>
      <c r="G47" s="29" t="s">
        <v>145</v>
      </c>
      <c r="H47" s="29" t="s">
        <v>140</v>
      </c>
      <c r="I47" s="29" t="s">
        <v>82</v>
      </c>
      <c r="J47" s="29" t="s">
        <v>61</v>
      </c>
      <c r="K47" s="29" t="s">
        <v>52</v>
      </c>
      <c r="L47" s="29" t="s">
        <v>153</v>
      </c>
    </row>
    <row r="48" spans="1:12" s="28" customFormat="1">
      <c r="A48" s="31">
        <v>45378</v>
      </c>
      <c r="B48" s="32">
        <v>13.5</v>
      </c>
      <c r="C48" s="33">
        <v>17.969840000000001</v>
      </c>
      <c r="D48" s="33">
        <v>98.130120000000005</v>
      </c>
      <c r="E48" s="34">
        <v>407893.696994</v>
      </c>
      <c r="F48" s="34">
        <v>1987064.48578</v>
      </c>
      <c r="G48" s="29" t="s">
        <v>145</v>
      </c>
      <c r="H48" s="29" t="s">
        <v>140</v>
      </c>
      <c r="I48" s="29" t="s">
        <v>82</v>
      </c>
      <c r="J48" s="29" t="s">
        <v>61</v>
      </c>
      <c r="K48" s="29" t="s">
        <v>52</v>
      </c>
      <c r="L48" s="29" t="s">
        <v>58</v>
      </c>
    </row>
    <row r="49" spans="1:12" s="28" customFormat="1">
      <c r="A49" s="31">
        <v>45378</v>
      </c>
      <c r="B49" s="32">
        <v>13.5</v>
      </c>
      <c r="C49" s="33">
        <v>18.172519999999999</v>
      </c>
      <c r="D49" s="33">
        <v>97.89152</v>
      </c>
      <c r="E49" s="34">
        <v>382762.110812</v>
      </c>
      <c r="F49" s="34">
        <v>2009626.38213</v>
      </c>
      <c r="G49" s="29" t="s">
        <v>145</v>
      </c>
      <c r="H49" s="29" t="s">
        <v>59</v>
      </c>
      <c r="I49" s="29" t="s">
        <v>60</v>
      </c>
      <c r="J49" s="29" t="s">
        <v>61</v>
      </c>
      <c r="K49" s="29" t="s">
        <v>52</v>
      </c>
      <c r="L49" s="29" t="s">
        <v>153</v>
      </c>
    </row>
    <row r="50" spans="1:12" s="28" customFormat="1">
      <c r="A50" s="31">
        <v>45378</v>
      </c>
      <c r="B50" s="32">
        <v>13.5</v>
      </c>
      <c r="C50" s="33">
        <v>19.24794</v>
      </c>
      <c r="D50" s="33">
        <v>97.935100000000006</v>
      </c>
      <c r="E50" s="34">
        <v>388081.36074799998</v>
      </c>
      <c r="F50" s="34">
        <v>2128604.7250700002</v>
      </c>
      <c r="G50" s="29" t="s">
        <v>145</v>
      </c>
      <c r="H50" s="29" t="s">
        <v>128</v>
      </c>
      <c r="I50" s="29" t="s">
        <v>90</v>
      </c>
      <c r="J50" s="29" t="s">
        <v>61</v>
      </c>
      <c r="K50" s="29" t="s">
        <v>52</v>
      </c>
      <c r="L50" s="29" t="s">
        <v>153</v>
      </c>
    </row>
    <row r="51" spans="1:12" s="28" customFormat="1">
      <c r="A51" s="31">
        <v>45378</v>
      </c>
      <c r="B51" s="32">
        <v>13.5</v>
      </c>
      <c r="C51" s="33">
        <v>19.490349999999999</v>
      </c>
      <c r="D51" s="33">
        <v>98.250100000000003</v>
      </c>
      <c r="E51" s="34">
        <v>421305.41528999998</v>
      </c>
      <c r="F51" s="34">
        <v>2155256.8752100002</v>
      </c>
      <c r="G51" s="29" t="s">
        <v>145</v>
      </c>
      <c r="H51" s="29" t="s">
        <v>173</v>
      </c>
      <c r="I51" s="29" t="s">
        <v>174</v>
      </c>
      <c r="J51" s="29" t="s">
        <v>61</v>
      </c>
      <c r="K51" s="29" t="s">
        <v>52</v>
      </c>
      <c r="L51" s="29" t="s">
        <v>153</v>
      </c>
    </row>
    <row r="52" spans="1:12" s="28" customFormat="1">
      <c r="A52" s="31">
        <v>45378</v>
      </c>
      <c r="B52" s="32">
        <v>13.5</v>
      </c>
      <c r="C52" s="33">
        <v>13.75231</v>
      </c>
      <c r="D52" s="33">
        <v>100.82855000000001</v>
      </c>
      <c r="E52" s="34">
        <v>697706.16881099995</v>
      </c>
      <c r="F52" s="34">
        <v>1521083.4660100001</v>
      </c>
      <c r="G52" s="29" t="s">
        <v>145</v>
      </c>
      <c r="H52" s="29" t="s">
        <v>376</v>
      </c>
      <c r="I52" s="29" t="s">
        <v>377</v>
      </c>
      <c r="J52" s="29" t="s">
        <v>378</v>
      </c>
      <c r="K52" s="29" t="s">
        <v>78</v>
      </c>
      <c r="L52" s="29" t="s">
        <v>58</v>
      </c>
    </row>
    <row r="53" spans="1:12" s="28" customFormat="1">
      <c r="A53" s="31">
        <v>45378</v>
      </c>
      <c r="B53" s="32">
        <v>13.5</v>
      </c>
      <c r="C53" s="33">
        <v>13.91249</v>
      </c>
      <c r="D53" s="33">
        <v>100.8492</v>
      </c>
      <c r="E53" s="34">
        <v>699802.76804</v>
      </c>
      <c r="F53" s="34">
        <v>1538823.61167</v>
      </c>
      <c r="G53" s="29" t="s">
        <v>145</v>
      </c>
      <c r="H53" s="29" t="s">
        <v>379</v>
      </c>
      <c r="I53" s="29" t="s">
        <v>380</v>
      </c>
      <c r="J53" s="29" t="s">
        <v>378</v>
      </c>
      <c r="K53" s="29" t="s">
        <v>78</v>
      </c>
      <c r="L53" s="29" t="s">
        <v>153</v>
      </c>
    </row>
    <row r="54" spans="1:12" s="28" customFormat="1">
      <c r="A54" s="31">
        <v>45378</v>
      </c>
      <c r="B54" s="32">
        <v>13.5</v>
      </c>
      <c r="C54" s="33">
        <v>14.47132</v>
      </c>
      <c r="D54" s="33">
        <v>99.166210000000007</v>
      </c>
      <c r="E54" s="34">
        <v>517911.98414100002</v>
      </c>
      <c r="F54" s="34">
        <v>1599859.473</v>
      </c>
      <c r="G54" s="29" t="s">
        <v>145</v>
      </c>
      <c r="H54" s="29" t="s">
        <v>381</v>
      </c>
      <c r="I54" s="29" t="s">
        <v>247</v>
      </c>
      <c r="J54" s="29" t="s">
        <v>77</v>
      </c>
      <c r="K54" s="29" t="s">
        <v>78</v>
      </c>
      <c r="L54" s="29" t="s">
        <v>58</v>
      </c>
    </row>
    <row r="55" spans="1:12" s="28" customFormat="1">
      <c r="A55" s="31">
        <v>45378</v>
      </c>
      <c r="B55" s="32">
        <v>13.5</v>
      </c>
      <c r="C55" s="33">
        <v>14.50562</v>
      </c>
      <c r="D55" s="33">
        <v>99.133039999999994</v>
      </c>
      <c r="E55" s="34">
        <v>514335.13639399997</v>
      </c>
      <c r="F55" s="34">
        <v>1603650.71392</v>
      </c>
      <c r="G55" s="29" t="s">
        <v>145</v>
      </c>
      <c r="H55" s="29" t="s">
        <v>246</v>
      </c>
      <c r="I55" s="29" t="s">
        <v>247</v>
      </c>
      <c r="J55" s="29" t="s">
        <v>77</v>
      </c>
      <c r="K55" s="29" t="s">
        <v>78</v>
      </c>
      <c r="L55" s="29" t="s">
        <v>58</v>
      </c>
    </row>
    <row r="56" spans="1:12" s="28" customFormat="1">
      <c r="A56" s="31">
        <v>45378</v>
      </c>
      <c r="B56" s="32">
        <v>13.5</v>
      </c>
      <c r="C56" s="33">
        <v>14.644489999999999</v>
      </c>
      <c r="D56" s="33">
        <v>98.521529999999998</v>
      </c>
      <c r="E56" s="34">
        <v>448476.37451300002</v>
      </c>
      <c r="F56" s="34">
        <v>1619060.00981</v>
      </c>
      <c r="G56" s="29" t="s">
        <v>145</v>
      </c>
      <c r="H56" s="29" t="s">
        <v>382</v>
      </c>
      <c r="I56" s="29" t="s">
        <v>76</v>
      </c>
      <c r="J56" s="29" t="s">
        <v>77</v>
      </c>
      <c r="K56" s="29" t="s">
        <v>78</v>
      </c>
      <c r="L56" s="29" t="s">
        <v>58</v>
      </c>
    </row>
    <row r="57" spans="1:12" s="28" customFormat="1">
      <c r="A57" s="31">
        <v>45378</v>
      </c>
      <c r="B57" s="32">
        <v>13.5</v>
      </c>
      <c r="C57" s="33">
        <v>14.748609999999999</v>
      </c>
      <c r="D57" s="33">
        <v>98.641139999999993</v>
      </c>
      <c r="E57" s="34">
        <v>461374.94493499998</v>
      </c>
      <c r="F57" s="34">
        <v>1630552.24315</v>
      </c>
      <c r="G57" s="29" t="s">
        <v>145</v>
      </c>
      <c r="H57" s="29" t="s">
        <v>205</v>
      </c>
      <c r="I57" s="29" t="s">
        <v>76</v>
      </c>
      <c r="J57" s="29" t="s">
        <v>77</v>
      </c>
      <c r="K57" s="29" t="s">
        <v>78</v>
      </c>
      <c r="L57" s="29" t="s">
        <v>58</v>
      </c>
    </row>
    <row r="58" spans="1:12" s="28" customFormat="1">
      <c r="A58" s="31">
        <v>45378</v>
      </c>
      <c r="B58" s="32">
        <v>13.5</v>
      </c>
      <c r="C58" s="33">
        <v>14.7613</v>
      </c>
      <c r="D58" s="33">
        <v>99.390709999999999</v>
      </c>
      <c r="E58" s="34">
        <v>542050.762154</v>
      </c>
      <c r="F58" s="34">
        <v>1631961.52094</v>
      </c>
      <c r="G58" s="29" t="s">
        <v>145</v>
      </c>
      <c r="H58" s="29" t="s">
        <v>383</v>
      </c>
      <c r="I58" s="29" t="s">
        <v>384</v>
      </c>
      <c r="J58" s="29" t="s">
        <v>77</v>
      </c>
      <c r="K58" s="29" t="s">
        <v>78</v>
      </c>
      <c r="L58" s="29" t="s">
        <v>58</v>
      </c>
    </row>
    <row r="59" spans="1:12" s="28" customFormat="1">
      <c r="A59" s="31">
        <v>45378</v>
      </c>
      <c r="B59" s="32">
        <v>13.5</v>
      </c>
      <c r="C59" s="33">
        <v>16.175609999999999</v>
      </c>
      <c r="D59" s="33">
        <v>99.727869999999996</v>
      </c>
      <c r="E59" s="34">
        <v>577809.35234900005</v>
      </c>
      <c r="F59" s="34">
        <v>1788498.2244800001</v>
      </c>
      <c r="G59" s="29" t="s">
        <v>145</v>
      </c>
      <c r="H59" s="29" t="s">
        <v>385</v>
      </c>
      <c r="I59" s="29" t="s">
        <v>385</v>
      </c>
      <c r="J59" s="29" t="s">
        <v>386</v>
      </c>
      <c r="K59" s="29" t="s">
        <v>52</v>
      </c>
      <c r="L59" s="29" t="s">
        <v>58</v>
      </c>
    </row>
    <row r="60" spans="1:12" s="28" customFormat="1">
      <c r="A60" s="31">
        <v>45378</v>
      </c>
      <c r="B60" s="32">
        <v>13.5</v>
      </c>
      <c r="C60" s="33">
        <v>16.329409999999999</v>
      </c>
      <c r="D60" s="33">
        <v>99.605559999999997</v>
      </c>
      <c r="E60" s="34">
        <v>564683.62137299997</v>
      </c>
      <c r="F60" s="34">
        <v>1805469.5436</v>
      </c>
      <c r="G60" s="29" t="s">
        <v>145</v>
      </c>
      <c r="H60" s="29" t="s">
        <v>387</v>
      </c>
      <c r="I60" s="29" t="s">
        <v>388</v>
      </c>
      <c r="J60" s="29" t="s">
        <v>386</v>
      </c>
      <c r="K60" s="29" t="s">
        <v>52</v>
      </c>
      <c r="L60" s="29" t="s">
        <v>58</v>
      </c>
    </row>
    <row r="61" spans="1:12" s="28" customFormat="1">
      <c r="A61" s="31">
        <v>45378</v>
      </c>
      <c r="B61" s="32">
        <v>13.5</v>
      </c>
      <c r="C61" s="33">
        <v>16.333020000000001</v>
      </c>
      <c r="D61" s="33">
        <v>99.605029999999999</v>
      </c>
      <c r="E61" s="34">
        <v>564625.82116799999</v>
      </c>
      <c r="F61" s="34">
        <v>1805868.7247899999</v>
      </c>
      <c r="G61" s="29" t="s">
        <v>145</v>
      </c>
      <c r="H61" s="29" t="s">
        <v>387</v>
      </c>
      <c r="I61" s="29" t="s">
        <v>388</v>
      </c>
      <c r="J61" s="29" t="s">
        <v>386</v>
      </c>
      <c r="K61" s="29" t="s">
        <v>52</v>
      </c>
      <c r="L61" s="29" t="s">
        <v>58</v>
      </c>
    </row>
    <row r="62" spans="1:12" s="28" customFormat="1">
      <c r="A62" s="31">
        <v>45378</v>
      </c>
      <c r="B62" s="32">
        <v>13.5</v>
      </c>
      <c r="C62" s="33">
        <v>16.397259999999999</v>
      </c>
      <c r="D62" s="33">
        <v>99.58399</v>
      </c>
      <c r="E62" s="34">
        <v>562357.97319199995</v>
      </c>
      <c r="F62" s="34">
        <v>1812968.59342</v>
      </c>
      <c r="G62" s="29" t="s">
        <v>145</v>
      </c>
      <c r="H62" s="29" t="s">
        <v>389</v>
      </c>
      <c r="I62" s="29" t="s">
        <v>388</v>
      </c>
      <c r="J62" s="29" t="s">
        <v>386</v>
      </c>
      <c r="K62" s="29" t="s">
        <v>52</v>
      </c>
      <c r="L62" s="29" t="s">
        <v>58</v>
      </c>
    </row>
    <row r="63" spans="1:12" s="28" customFormat="1">
      <c r="A63" s="31">
        <v>45378</v>
      </c>
      <c r="B63" s="32">
        <v>13.5</v>
      </c>
      <c r="C63" s="33">
        <v>16.403300000000002</v>
      </c>
      <c r="D63" s="33">
        <v>99.574389999999994</v>
      </c>
      <c r="E63" s="34">
        <v>561330.97244200006</v>
      </c>
      <c r="F63" s="34">
        <v>1813633.8326699999</v>
      </c>
      <c r="G63" s="29" t="s">
        <v>145</v>
      </c>
      <c r="H63" s="29" t="s">
        <v>389</v>
      </c>
      <c r="I63" s="29" t="s">
        <v>388</v>
      </c>
      <c r="J63" s="29" t="s">
        <v>386</v>
      </c>
      <c r="K63" s="29" t="s">
        <v>52</v>
      </c>
      <c r="L63" s="29" t="s">
        <v>58</v>
      </c>
    </row>
    <row r="64" spans="1:12" s="28" customFormat="1">
      <c r="A64" s="31">
        <v>45378</v>
      </c>
      <c r="B64" s="32">
        <v>13.5</v>
      </c>
      <c r="C64" s="33">
        <v>16.570340000000002</v>
      </c>
      <c r="D64" s="33">
        <v>99.709559999999996</v>
      </c>
      <c r="E64" s="34">
        <v>575699.47794200003</v>
      </c>
      <c r="F64" s="34">
        <v>1832158.5817499999</v>
      </c>
      <c r="G64" s="29" t="s">
        <v>145</v>
      </c>
      <c r="H64" s="29" t="s">
        <v>390</v>
      </c>
      <c r="I64" s="29" t="s">
        <v>391</v>
      </c>
      <c r="J64" s="29" t="s">
        <v>386</v>
      </c>
      <c r="K64" s="29" t="s">
        <v>52</v>
      </c>
      <c r="L64" s="29" t="s">
        <v>58</v>
      </c>
    </row>
    <row r="65" spans="1:12" s="28" customFormat="1">
      <c r="A65" s="31">
        <v>45378</v>
      </c>
      <c r="B65" s="32">
        <v>13.5</v>
      </c>
      <c r="C65" s="33">
        <v>16.574110000000001</v>
      </c>
      <c r="D65" s="33">
        <v>99.599239999999995</v>
      </c>
      <c r="E65" s="34">
        <v>563928.33872200001</v>
      </c>
      <c r="F65" s="34">
        <v>1832537.3000399999</v>
      </c>
      <c r="G65" s="29" t="s">
        <v>145</v>
      </c>
      <c r="H65" s="29" t="s">
        <v>392</v>
      </c>
      <c r="I65" s="29" t="s">
        <v>391</v>
      </c>
      <c r="J65" s="29" t="s">
        <v>386</v>
      </c>
      <c r="K65" s="29" t="s">
        <v>52</v>
      </c>
      <c r="L65" s="29" t="s">
        <v>58</v>
      </c>
    </row>
    <row r="66" spans="1:12" s="28" customFormat="1">
      <c r="A66" s="31">
        <v>45378</v>
      </c>
      <c r="B66" s="32">
        <v>13.5</v>
      </c>
      <c r="C66" s="33">
        <v>13.775840000000001</v>
      </c>
      <c r="D66" s="33">
        <v>101.11821999999999</v>
      </c>
      <c r="E66" s="34">
        <v>729014.77904199995</v>
      </c>
      <c r="F66" s="34">
        <v>1523943.94426</v>
      </c>
      <c r="G66" s="29" t="s">
        <v>145</v>
      </c>
      <c r="H66" s="29" t="s">
        <v>393</v>
      </c>
      <c r="I66" s="29" t="s">
        <v>394</v>
      </c>
      <c r="J66" s="29" t="s">
        <v>395</v>
      </c>
      <c r="K66" s="29" t="s">
        <v>78</v>
      </c>
      <c r="L66" s="29" t="s">
        <v>58</v>
      </c>
    </row>
    <row r="67" spans="1:12" s="28" customFormat="1">
      <c r="A67" s="31">
        <v>45378</v>
      </c>
      <c r="B67" s="32">
        <v>13.5</v>
      </c>
      <c r="C67" s="33">
        <v>13.957649999999999</v>
      </c>
      <c r="D67" s="33">
        <v>101.06552000000001</v>
      </c>
      <c r="E67" s="34">
        <v>723140.90029599995</v>
      </c>
      <c r="F67" s="34">
        <v>1544013.0787200001</v>
      </c>
      <c r="G67" s="29" t="s">
        <v>145</v>
      </c>
      <c r="H67" s="29" t="s">
        <v>396</v>
      </c>
      <c r="I67" s="29" t="s">
        <v>397</v>
      </c>
      <c r="J67" s="29" t="s">
        <v>395</v>
      </c>
      <c r="K67" s="29" t="s">
        <v>78</v>
      </c>
      <c r="L67" s="29" t="s">
        <v>58</v>
      </c>
    </row>
    <row r="68" spans="1:12" s="28" customFormat="1">
      <c r="A68" s="31">
        <v>45378</v>
      </c>
      <c r="B68" s="32">
        <v>13.5</v>
      </c>
      <c r="C68" s="33">
        <v>14.919129999999999</v>
      </c>
      <c r="D68" s="33">
        <v>100.01770999999999</v>
      </c>
      <c r="E68" s="34">
        <v>609457.464316</v>
      </c>
      <c r="F68" s="34">
        <v>1649631.7393700001</v>
      </c>
      <c r="G68" s="29" t="s">
        <v>145</v>
      </c>
      <c r="H68" s="29" t="s">
        <v>398</v>
      </c>
      <c r="I68" s="29" t="s">
        <v>399</v>
      </c>
      <c r="J68" s="29" t="s">
        <v>400</v>
      </c>
      <c r="K68" s="29" t="s">
        <v>78</v>
      </c>
      <c r="L68" s="29" t="s">
        <v>58</v>
      </c>
    </row>
    <row r="69" spans="1:12" s="28" customFormat="1">
      <c r="A69" s="31">
        <v>45378</v>
      </c>
      <c r="B69" s="32">
        <v>13.5</v>
      </c>
      <c r="C69" s="33">
        <v>14.92037</v>
      </c>
      <c r="D69" s="33">
        <v>100.13665</v>
      </c>
      <c r="E69" s="34">
        <v>622250.47143599996</v>
      </c>
      <c r="F69" s="34">
        <v>1649830.8436799999</v>
      </c>
      <c r="G69" s="29" t="s">
        <v>145</v>
      </c>
      <c r="H69" s="29" t="s">
        <v>401</v>
      </c>
      <c r="I69" s="29" t="s">
        <v>402</v>
      </c>
      <c r="J69" s="29" t="s">
        <v>400</v>
      </c>
      <c r="K69" s="29" t="s">
        <v>78</v>
      </c>
      <c r="L69" s="29" t="s">
        <v>58</v>
      </c>
    </row>
    <row r="70" spans="1:12" s="28" customFormat="1">
      <c r="A70" s="31">
        <v>45378</v>
      </c>
      <c r="B70" s="32">
        <v>13.5</v>
      </c>
      <c r="C70" s="33">
        <v>14.94706</v>
      </c>
      <c r="D70" s="33">
        <v>100.14167999999999</v>
      </c>
      <c r="E70" s="34">
        <v>622776.36378599994</v>
      </c>
      <c r="F70" s="34">
        <v>1652786.1408299999</v>
      </c>
      <c r="G70" s="29" t="s">
        <v>145</v>
      </c>
      <c r="H70" s="29" t="s">
        <v>401</v>
      </c>
      <c r="I70" s="29" t="s">
        <v>402</v>
      </c>
      <c r="J70" s="29" t="s">
        <v>400</v>
      </c>
      <c r="K70" s="29" t="s">
        <v>78</v>
      </c>
      <c r="L70" s="29" t="s">
        <v>58</v>
      </c>
    </row>
    <row r="71" spans="1:12" s="28" customFormat="1">
      <c r="A71" s="31">
        <v>45378</v>
      </c>
      <c r="B71" s="32">
        <v>13.5</v>
      </c>
      <c r="C71" s="33">
        <v>15.01792</v>
      </c>
      <c r="D71" s="33">
        <v>99.843029999999999</v>
      </c>
      <c r="E71" s="34">
        <v>590627.31894899998</v>
      </c>
      <c r="F71" s="34">
        <v>1660480.7993399999</v>
      </c>
      <c r="G71" s="29" t="s">
        <v>145</v>
      </c>
      <c r="H71" s="29" t="s">
        <v>403</v>
      </c>
      <c r="I71" s="29" t="s">
        <v>404</v>
      </c>
      <c r="J71" s="29" t="s">
        <v>400</v>
      </c>
      <c r="K71" s="29" t="s">
        <v>78</v>
      </c>
      <c r="L71" s="29" t="s">
        <v>58</v>
      </c>
    </row>
    <row r="72" spans="1:12" s="28" customFormat="1">
      <c r="A72" s="31">
        <v>45378</v>
      </c>
      <c r="B72" s="32">
        <v>13.5</v>
      </c>
      <c r="C72" s="33">
        <v>15.124079999999999</v>
      </c>
      <c r="D72" s="33">
        <v>100.31988</v>
      </c>
      <c r="E72" s="34">
        <v>641825.71179900004</v>
      </c>
      <c r="F72" s="34">
        <v>1672476.13588</v>
      </c>
      <c r="G72" s="29" t="s">
        <v>145</v>
      </c>
      <c r="H72" s="29" t="s">
        <v>405</v>
      </c>
      <c r="I72" s="29" t="s">
        <v>406</v>
      </c>
      <c r="J72" s="29" t="s">
        <v>400</v>
      </c>
      <c r="K72" s="29" t="s">
        <v>78</v>
      </c>
      <c r="L72" s="29" t="s">
        <v>58</v>
      </c>
    </row>
    <row r="73" spans="1:12" s="28" customFormat="1">
      <c r="A73" s="31">
        <v>45378</v>
      </c>
      <c r="B73" s="32">
        <v>13.5</v>
      </c>
      <c r="C73" s="33">
        <v>15.139469999999999</v>
      </c>
      <c r="D73" s="33">
        <v>100.16498</v>
      </c>
      <c r="E73" s="34">
        <v>625170.00086300005</v>
      </c>
      <c r="F73" s="34">
        <v>1674084.46679</v>
      </c>
      <c r="G73" s="29" t="s">
        <v>145</v>
      </c>
      <c r="H73" s="29" t="s">
        <v>400</v>
      </c>
      <c r="I73" s="29" t="s">
        <v>407</v>
      </c>
      <c r="J73" s="29" t="s">
        <v>400</v>
      </c>
      <c r="K73" s="29" t="s">
        <v>78</v>
      </c>
      <c r="L73" s="29" t="s">
        <v>58</v>
      </c>
    </row>
    <row r="74" spans="1:12" s="28" customFormat="1">
      <c r="A74" s="31">
        <v>45378</v>
      </c>
      <c r="B74" s="32">
        <v>13.5</v>
      </c>
      <c r="C74" s="33">
        <v>15.14059</v>
      </c>
      <c r="D74" s="33">
        <v>100.16842</v>
      </c>
      <c r="E74" s="34">
        <v>625538.99237200001</v>
      </c>
      <c r="F74" s="34">
        <v>1674210.33381</v>
      </c>
      <c r="G74" s="29" t="s">
        <v>145</v>
      </c>
      <c r="H74" s="29" t="s">
        <v>400</v>
      </c>
      <c r="I74" s="29" t="s">
        <v>407</v>
      </c>
      <c r="J74" s="29" t="s">
        <v>400</v>
      </c>
      <c r="K74" s="29" t="s">
        <v>78</v>
      </c>
      <c r="L74" s="29" t="s">
        <v>58</v>
      </c>
    </row>
    <row r="75" spans="1:12" s="28" customFormat="1">
      <c r="A75" s="31">
        <v>45378</v>
      </c>
      <c r="B75" s="32">
        <v>13.5</v>
      </c>
      <c r="C75" s="33">
        <v>15.186669999999999</v>
      </c>
      <c r="D75" s="33">
        <v>100.04678</v>
      </c>
      <c r="E75" s="34">
        <v>612443.87877299997</v>
      </c>
      <c r="F75" s="34">
        <v>1679241.79501</v>
      </c>
      <c r="G75" s="29" t="s">
        <v>145</v>
      </c>
      <c r="H75" s="29" t="s">
        <v>408</v>
      </c>
      <c r="I75" s="29" t="s">
        <v>409</v>
      </c>
      <c r="J75" s="29" t="s">
        <v>400</v>
      </c>
      <c r="K75" s="29" t="s">
        <v>78</v>
      </c>
      <c r="L75" s="29" t="s">
        <v>58</v>
      </c>
    </row>
    <row r="76" spans="1:12" s="28" customFormat="1">
      <c r="A76" s="31">
        <v>45378</v>
      </c>
      <c r="B76" s="32">
        <v>13.5</v>
      </c>
      <c r="C76" s="33">
        <v>15.314819999999999</v>
      </c>
      <c r="D76" s="33">
        <v>100.24923</v>
      </c>
      <c r="E76" s="34">
        <v>634112.24904699996</v>
      </c>
      <c r="F76" s="34">
        <v>1693533.16707</v>
      </c>
      <c r="G76" s="29" t="s">
        <v>145</v>
      </c>
      <c r="H76" s="29" t="s">
        <v>410</v>
      </c>
      <c r="I76" s="29" t="s">
        <v>411</v>
      </c>
      <c r="J76" s="29" t="s">
        <v>400</v>
      </c>
      <c r="K76" s="29" t="s">
        <v>78</v>
      </c>
      <c r="L76" s="29" t="s">
        <v>58</v>
      </c>
    </row>
    <row r="77" spans="1:12" s="28" customFormat="1">
      <c r="A77" s="31">
        <v>45378</v>
      </c>
      <c r="B77" s="32">
        <v>13.5</v>
      </c>
      <c r="C77" s="33">
        <v>15.315429999999999</v>
      </c>
      <c r="D77" s="33">
        <v>100.25368</v>
      </c>
      <c r="E77" s="34">
        <v>634589.65879699995</v>
      </c>
      <c r="F77" s="34">
        <v>1693603.40851</v>
      </c>
      <c r="G77" s="29" t="s">
        <v>145</v>
      </c>
      <c r="H77" s="29" t="s">
        <v>410</v>
      </c>
      <c r="I77" s="29" t="s">
        <v>411</v>
      </c>
      <c r="J77" s="29" t="s">
        <v>400</v>
      </c>
      <c r="K77" s="29" t="s">
        <v>78</v>
      </c>
      <c r="L77" s="29" t="s">
        <v>58</v>
      </c>
    </row>
    <row r="78" spans="1:12" s="28" customFormat="1">
      <c r="A78" s="31">
        <v>45378</v>
      </c>
      <c r="B78" s="32">
        <v>13.5</v>
      </c>
      <c r="C78" s="33">
        <v>15.471629999999999</v>
      </c>
      <c r="D78" s="33">
        <v>101.80786999999999</v>
      </c>
      <c r="E78" s="34">
        <v>801299.33094100002</v>
      </c>
      <c r="F78" s="34">
        <v>1712462.04718</v>
      </c>
      <c r="G78" s="29" t="s">
        <v>145</v>
      </c>
      <c r="H78" s="29" t="s">
        <v>412</v>
      </c>
      <c r="I78" s="29" t="s">
        <v>413</v>
      </c>
      <c r="J78" s="29" t="s">
        <v>414</v>
      </c>
      <c r="K78" s="29" t="s">
        <v>189</v>
      </c>
      <c r="L78" s="29" t="s">
        <v>58</v>
      </c>
    </row>
    <row r="79" spans="1:12" s="28" customFormat="1">
      <c r="A79" s="31">
        <v>45378</v>
      </c>
      <c r="B79" s="32">
        <v>13.5</v>
      </c>
      <c r="C79" s="33">
        <v>15.472099999999999</v>
      </c>
      <c r="D79" s="33">
        <v>101.80743</v>
      </c>
      <c r="E79" s="34">
        <v>801251.40317900002</v>
      </c>
      <c r="F79" s="34">
        <v>1712513.4692599999</v>
      </c>
      <c r="G79" s="29" t="s">
        <v>145</v>
      </c>
      <c r="H79" s="29" t="s">
        <v>412</v>
      </c>
      <c r="I79" s="29" t="s">
        <v>413</v>
      </c>
      <c r="J79" s="29" t="s">
        <v>414</v>
      </c>
      <c r="K79" s="29" t="s">
        <v>189</v>
      </c>
      <c r="L79" s="29" t="s">
        <v>58</v>
      </c>
    </row>
    <row r="80" spans="1:12" s="28" customFormat="1">
      <c r="A80" s="31">
        <v>45378</v>
      </c>
      <c r="B80" s="32">
        <v>13.5</v>
      </c>
      <c r="C80" s="33">
        <v>10.566599999999999</v>
      </c>
      <c r="D80" s="33">
        <v>99.232020000000006</v>
      </c>
      <c r="E80" s="34">
        <v>525383.12806400005</v>
      </c>
      <c r="F80" s="34">
        <v>1168068.29085</v>
      </c>
      <c r="G80" s="29" t="s">
        <v>145</v>
      </c>
      <c r="H80" s="29" t="s">
        <v>415</v>
      </c>
      <c r="I80" s="29" t="s">
        <v>416</v>
      </c>
      <c r="J80" s="29" t="s">
        <v>417</v>
      </c>
      <c r="K80" s="29" t="s">
        <v>113</v>
      </c>
      <c r="L80" s="29" t="s">
        <v>58</v>
      </c>
    </row>
    <row r="81" spans="1:12" s="28" customFormat="1">
      <c r="A81" s="31">
        <v>45378</v>
      </c>
      <c r="B81" s="32">
        <v>13.5</v>
      </c>
      <c r="C81" s="33">
        <v>7.2950799999999996</v>
      </c>
      <c r="D81" s="33">
        <v>99.831819999999993</v>
      </c>
      <c r="E81" s="34">
        <v>591819.59091699996</v>
      </c>
      <c r="F81" s="34">
        <v>806453.78205699997</v>
      </c>
      <c r="G81" s="29" t="s">
        <v>145</v>
      </c>
      <c r="H81" s="29" t="s">
        <v>418</v>
      </c>
      <c r="I81" s="29" t="s">
        <v>418</v>
      </c>
      <c r="J81" s="29" t="s">
        <v>419</v>
      </c>
      <c r="K81" s="29" t="s">
        <v>113</v>
      </c>
      <c r="L81" s="29" t="s">
        <v>58</v>
      </c>
    </row>
    <row r="82" spans="1:12" s="28" customFormat="1">
      <c r="A82" s="31">
        <v>45378</v>
      </c>
      <c r="B82" s="32">
        <v>13.5</v>
      </c>
      <c r="C82" s="33">
        <v>7.4236199999999997</v>
      </c>
      <c r="D82" s="33">
        <v>99.658619999999999</v>
      </c>
      <c r="E82" s="34">
        <v>572679.23428700003</v>
      </c>
      <c r="F82" s="34">
        <v>820632.99073199998</v>
      </c>
      <c r="G82" s="29" t="s">
        <v>145</v>
      </c>
      <c r="H82" s="29" t="s">
        <v>420</v>
      </c>
      <c r="I82" s="29" t="s">
        <v>420</v>
      </c>
      <c r="J82" s="29" t="s">
        <v>419</v>
      </c>
      <c r="K82" s="29" t="s">
        <v>113</v>
      </c>
      <c r="L82" s="29" t="s">
        <v>58</v>
      </c>
    </row>
    <row r="83" spans="1:12" s="28" customFormat="1">
      <c r="A83" s="31">
        <v>45378</v>
      </c>
      <c r="B83" s="32">
        <v>13.5</v>
      </c>
      <c r="C83" s="33">
        <v>7.5621299999999998</v>
      </c>
      <c r="D83" s="33">
        <v>99.633600000000001</v>
      </c>
      <c r="E83" s="34">
        <v>569896.06289099995</v>
      </c>
      <c r="F83" s="34">
        <v>835942.00950799999</v>
      </c>
      <c r="G83" s="29" t="s">
        <v>145</v>
      </c>
      <c r="H83" s="29" t="s">
        <v>421</v>
      </c>
      <c r="I83" s="29" t="s">
        <v>422</v>
      </c>
      <c r="J83" s="29" t="s">
        <v>419</v>
      </c>
      <c r="K83" s="29" t="s">
        <v>113</v>
      </c>
      <c r="L83" s="29" t="s">
        <v>58</v>
      </c>
    </row>
    <row r="84" spans="1:12" s="28" customFormat="1">
      <c r="A84" s="31">
        <v>45378</v>
      </c>
      <c r="B84" s="32">
        <v>13.5</v>
      </c>
      <c r="C84" s="33">
        <v>7.5626699999999998</v>
      </c>
      <c r="D84" s="33">
        <v>99.637169999999998</v>
      </c>
      <c r="E84" s="34">
        <v>570289.81849600002</v>
      </c>
      <c r="F84" s="34">
        <v>836002.28450099996</v>
      </c>
      <c r="G84" s="29" t="s">
        <v>145</v>
      </c>
      <c r="H84" s="29" t="s">
        <v>423</v>
      </c>
      <c r="I84" s="29" t="s">
        <v>422</v>
      </c>
      <c r="J84" s="29" t="s">
        <v>419</v>
      </c>
      <c r="K84" s="29" t="s">
        <v>113</v>
      </c>
      <c r="L84" s="29" t="s">
        <v>58</v>
      </c>
    </row>
    <row r="85" spans="1:12" s="28" customFormat="1">
      <c r="A85" s="31">
        <v>45378</v>
      </c>
      <c r="B85" s="32">
        <v>13.5</v>
      </c>
      <c r="C85" s="33">
        <v>17.440580000000001</v>
      </c>
      <c r="D85" s="33">
        <v>98.058869999999999</v>
      </c>
      <c r="E85" s="34">
        <v>400056.37847</v>
      </c>
      <c r="F85" s="34">
        <v>1928541.28577</v>
      </c>
      <c r="G85" s="29" t="s">
        <v>145</v>
      </c>
      <c r="H85" s="29" t="s">
        <v>297</v>
      </c>
      <c r="I85" s="29" t="s">
        <v>242</v>
      </c>
      <c r="J85" s="29" t="s">
        <v>148</v>
      </c>
      <c r="K85" s="29" t="s">
        <v>52</v>
      </c>
      <c r="L85" s="29" t="s">
        <v>58</v>
      </c>
    </row>
    <row r="86" spans="1:12" s="28" customFormat="1">
      <c r="A86" s="31">
        <v>45378</v>
      </c>
      <c r="B86" s="32">
        <v>13.5</v>
      </c>
      <c r="C86" s="33">
        <v>13.98987</v>
      </c>
      <c r="D86" s="33">
        <v>101.08168999999999</v>
      </c>
      <c r="E86" s="34">
        <v>724857.15312799998</v>
      </c>
      <c r="F86" s="34">
        <v>1547593.7976500001</v>
      </c>
      <c r="G86" s="29" t="s">
        <v>145</v>
      </c>
      <c r="H86" s="29" t="s">
        <v>424</v>
      </c>
      <c r="I86" s="29" t="s">
        <v>425</v>
      </c>
      <c r="J86" s="29" t="s">
        <v>426</v>
      </c>
      <c r="K86" s="29" t="s">
        <v>78</v>
      </c>
      <c r="L86" s="29" t="s">
        <v>58</v>
      </c>
    </row>
    <row r="87" spans="1:12" s="28" customFormat="1">
      <c r="A87" s="31">
        <v>45378</v>
      </c>
      <c r="B87" s="32">
        <v>13.5</v>
      </c>
      <c r="C87" s="33">
        <v>14.040229999999999</v>
      </c>
      <c r="D87" s="33">
        <v>100.96917000000001</v>
      </c>
      <c r="E87" s="34">
        <v>712652.34371299995</v>
      </c>
      <c r="F87" s="34">
        <v>1553062.3452399999</v>
      </c>
      <c r="G87" s="29" t="s">
        <v>145</v>
      </c>
      <c r="H87" s="29" t="s">
        <v>427</v>
      </c>
      <c r="I87" s="29" t="s">
        <v>425</v>
      </c>
      <c r="J87" s="29" t="s">
        <v>426</v>
      </c>
      <c r="K87" s="29" t="s">
        <v>78</v>
      </c>
      <c r="L87" s="29" t="s">
        <v>58</v>
      </c>
    </row>
    <row r="88" spans="1:12" s="28" customFormat="1">
      <c r="A88" s="31">
        <v>45378</v>
      </c>
      <c r="B88" s="32">
        <v>13.5</v>
      </c>
      <c r="C88" s="33">
        <v>14.099970000000001</v>
      </c>
      <c r="D88" s="33">
        <v>101.17796</v>
      </c>
      <c r="E88" s="34">
        <v>735147.81510899996</v>
      </c>
      <c r="F88" s="34">
        <v>1559871.7045400001</v>
      </c>
      <c r="G88" s="29" t="s">
        <v>145</v>
      </c>
      <c r="H88" s="29" t="s">
        <v>428</v>
      </c>
      <c r="I88" s="29" t="s">
        <v>429</v>
      </c>
      <c r="J88" s="29" t="s">
        <v>426</v>
      </c>
      <c r="K88" s="29" t="s">
        <v>78</v>
      </c>
      <c r="L88" s="29" t="s">
        <v>58</v>
      </c>
    </row>
    <row r="89" spans="1:12" s="28" customFormat="1">
      <c r="A89" s="31">
        <v>45378</v>
      </c>
      <c r="B89" s="32">
        <v>13.5</v>
      </c>
      <c r="C89" s="33">
        <v>14.122870000000001</v>
      </c>
      <c r="D89" s="33">
        <v>100.92578</v>
      </c>
      <c r="E89" s="34">
        <v>707890.22794500005</v>
      </c>
      <c r="F89" s="34">
        <v>1562167.89748</v>
      </c>
      <c r="G89" s="29" t="s">
        <v>145</v>
      </c>
      <c r="H89" s="29" t="s">
        <v>430</v>
      </c>
      <c r="I89" s="29" t="s">
        <v>425</v>
      </c>
      <c r="J89" s="29" t="s">
        <v>426</v>
      </c>
      <c r="K89" s="29" t="s">
        <v>78</v>
      </c>
      <c r="L89" s="29" t="s">
        <v>58</v>
      </c>
    </row>
    <row r="90" spans="1:12" s="28" customFormat="1">
      <c r="A90" s="31">
        <v>45378</v>
      </c>
      <c r="B90" s="32">
        <v>13.5</v>
      </c>
      <c r="C90" s="33">
        <v>14.17048</v>
      </c>
      <c r="D90" s="33">
        <v>101.04833000000001</v>
      </c>
      <c r="E90" s="34">
        <v>721078.44250100001</v>
      </c>
      <c r="F90" s="34">
        <v>1567548.41136</v>
      </c>
      <c r="G90" s="29" t="s">
        <v>145</v>
      </c>
      <c r="H90" s="29" t="s">
        <v>431</v>
      </c>
      <c r="I90" s="29" t="s">
        <v>154</v>
      </c>
      <c r="J90" s="29" t="s">
        <v>426</v>
      </c>
      <c r="K90" s="29" t="s">
        <v>78</v>
      </c>
      <c r="L90" s="29" t="s">
        <v>58</v>
      </c>
    </row>
    <row r="91" spans="1:12" s="28" customFormat="1">
      <c r="A91" s="31">
        <v>45378</v>
      </c>
      <c r="B91" s="32">
        <v>13.5</v>
      </c>
      <c r="C91" s="33">
        <v>14.17686</v>
      </c>
      <c r="D91" s="33">
        <v>100.98714</v>
      </c>
      <c r="E91" s="34">
        <v>714465.75941699999</v>
      </c>
      <c r="F91" s="34">
        <v>1568197.4125600001</v>
      </c>
      <c r="G91" s="29" t="s">
        <v>145</v>
      </c>
      <c r="H91" s="29" t="s">
        <v>432</v>
      </c>
      <c r="I91" s="29" t="s">
        <v>425</v>
      </c>
      <c r="J91" s="29" t="s">
        <v>426</v>
      </c>
      <c r="K91" s="29" t="s">
        <v>78</v>
      </c>
      <c r="L91" s="29" t="s">
        <v>58</v>
      </c>
    </row>
    <row r="92" spans="1:12" s="28" customFormat="1">
      <c r="A92" s="31">
        <v>45378</v>
      </c>
      <c r="B92" s="32">
        <v>13.5</v>
      </c>
      <c r="C92" s="33">
        <v>14.17783</v>
      </c>
      <c r="D92" s="33">
        <v>100.9896</v>
      </c>
      <c r="E92" s="34">
        <v>714730.44071700005</v>
      </c>
      <c r="F92" s="34">
        <v>1568307.0069800001</v>
      </c>
      <c r="G92" s="29" t="s">
        <v>145</v>
      </c>
      <c r="H92" s="29" t="s">
        <v>432</v>
      </c>
      <c r="I92" s="29" t="s">
        <v>425</v>
      </c>
      <c r="J92" s="29" t="s">
        <v>426</v>
      </c>
      <c r="K92" s="29" t="s">
        <v>78</v>
      </c>
      <c r="L92" s="29" t="s">
        <v>58</v>
      </c>
    </row>
    <row r="93" spans="1:12" s="28" customFormat="1">
      <c r="A93" s="31">
        <v>45378</v>
      </c>
      <c r="B93" s="32">
        <v>13.5</v>
      </c>
      <c r="C93" s="33">
        <v>14.18065</v>
      </c>
      <c r="D93" s="33">
        <v>100.9866</v>
      </c>
      <c r="E93" s="34">
        <v>714403.89492600004</v>
      </c>
      <c r="F93" s="34">
        <v>1568616.3019000001</v>
      </c>
      <c r="G93" s="29" t="s">
        <v>145</v>
      </c>
      <c r="H93" s="29" t="s">
        <v>432</v>
      </c>
      <c r="I93" s="29" t="s">
        <v>425</v>
      </c>
      <c r="J93" s="29" t="s">
        <v>426</v>
      </c>
      <c r="K93" s="29" t="s">
        <v>78</v>
      </c>
      <c r="L93" s="29" t="s">
        <v>58</v>
      </c>
    </row>
    <row r="94" spans="1:12" s="28" customFormat="1">
      <c r="A94" s="31">
        <v>45378</v>
      </c>
      <c r="B94" s="32">
        <v>13.5</v>
      </c>
      <c r="C94" s="33">
        <v>14.180960000000001</v>
      </c>
      <c r="D94" s="33">
        <v>100.98437</v>
      </c>
      <c r="E94" s="34">
        <v>714162.84558099997</v>
      </c>
      <c r="F94" s="34">
        <v>1568648.5603799999</v>
      </c>
      <c r="G94" s="29" t="s">
        <v>145</v>
      </c>
      <c r="H94" s="29" t="s">
        <v>432</v>
      </c>
      <c r="I94" s="29" t="s">
        <v>425</v>
      </c>
      <c r="J94" s="29" t="s">
        <v>426</v>
      </c>
      <c r="K94" s="29" t="s">
        <v>78</v>
      </c>
      <c r="L94" s="29" t="s">
        <v>58</v>
      </c>
    </row>
    <row r="95" spans="1:12" s="28" customFormat="1">
      <c r="A95" s="31">
        <v>45378</v>
      </c>
      <c r="B95" s="32">
        <v>13.5</v>
      </c>
      <c r="C95" s="33">
        <v>13.944750000000001</v>
      </c>
      <c r="D95" s="33">
        <v>100.22754999999999</v>
      </c>
      <c r="E95" s="34">
        <v>632604.71675699996</v>
      </c>
      <c r="F95" s="34">
        <v>1541958.3073700001</v>
      </c>
      <c r="G95" s="29" t="s">
        <v>145</v>
      </c>
      <c r="H95" s="29" t="s">
        <v>433</v>
      </c>
      <c r="I95" s="29" t="s">
        <v>434</v>
      </c>
      <c r="J95" s="29" t="s">
        <v>435</v>
      </c>
      <c r="K95" s="29" t="s">
        <v>78</v>
      </c>
      <c r="L95" s="29" t="s">
        <v>58</v>
      </c>
    </row>
    <row r="96" spans="1:12" s="28" customFormat="1">
      <c r="A96" s="31">
        <v>45378</v>
      </c>
      <c r="B96" s="32">
        <v>13.5</v>
      </c>
      <c r="C96" s="33">
        <v>14.039210000000001</v>
      </c>
      <c r="D96" s="33">
        <v>100.21032</v>
      </c>
      <c r="E96" s="34">
        <v>630689.84138300002</v>
      </c>
      <c r="F96" s="34">
        <v>1552397.63503</v>
      </c>
      <c r="G96" s="29" t="s">
        <v>145</v>
      </c>
      <c r="H96" s="29" t="s">
        <v>434</v>
      </c>
      <c r="I96" s="29" t="s">
        <v>434</v>
      </c>
      <c r="J96" s="29" t="s">
        <v>435</v>
      </c>
      <c r="K96" s="29" t="s">
        <v>78</v>
      </c>
      <c r="L96" s="29" t="s">
        <v>58</v>
      </c>
    </row>
    <row r="97" spans="1:12" s="28" customFormat="1">
      <c r="A97" s="31">
        <v>45378</v>
      </c>
      <c r="B97" s="32">
        <v>13.5</v>
      </c>
      <c r="C97" s="33">
        <v>14.106590000000001</v>
      </c>
      <c r="D97" s="33">
        <v>100.05448</v>
      </c>
      <c r="E97" s="34">
        <v>613827.13474500005</v>
      </c>
      <c r="F97" s="34">
        <v>1559769.9948400001</v>
      </c>
      <c r="G97" s="29" t="s">
        <v>145</v>
      </c>
      <c r="H97" s="29" t="s">
        <v>436</v>
      </c>
      <c r="I97" s="29" t="s">
        <v>437</v>
      </c>
      <c r="J97" s="29" t="s">
        <v>435</v>
      </c>
      <c r="K97" s="29" t="s">
        <v>78</v>
      </c>
      <c r="L97" s="29" t="s">
        <v>58</v>
      </c>
    </row>
    <row r="98" spans="1:12" s="28" customFormat="1">
      <c r="A98" s="31">
        <v>45378</v>
      </c>
      <c r="B98" s="32">
        <v>13.5</v>
      </c>
      <c r="C98" s="33">
        <v>15.23898</v>
      </c>
      <c r="D98" s="33">
        <v>102.27970999999999</v>
      </c>
      <c r="E98" s="34">
        <v>852365.65392499999</v>
      </c>
      <c r="F98" s="34">
        <v>1687411.4247000001</v>
      </c>
      <c r="G98" s="29" t="s">
        <v>145</v>
      </c>
      <c r="H98" s="29" t="s">
        <v>438</v>
      </c>
      <c r="I98" s="29" t="s">
        <v>439</v>
      </c>
      <c r="J98" s="29" t="s">
        <v>440</v>
      </c>
      <c r="K98" s="29" t="s">
        <v>189</v>
      </c>
      <c r="L98" s="29" t="s">
        <v>58</v>
      </c>
    </row>
    <row r="99" spans="1:12" s="28" customFormat="1">
      <c r="A99" s="31">
        <v>45378</v>
      </c>
      <c r="B99" s="32">
        <v>13.5</v>
      </c>
      <c r="C99" s="33">
        <v>8.5667200000000001</v>
      </c>
      <c r="D99" s="33">
        <v>99.944050000000004</v>
      </c>
      <c r="E99" s="34">
        <v>603889.34167999995</v>
      </c>
      <c r="F99" s="34">
        <v>947078.00306799996</v>
      </c>
      <c r="G99" s="29" t="s">
        <v>145</v>
      </c>
      <c r="H99" s="29" t="s">
        <v>441</v>
      </c>
      <c r="I99" s="29" t="s">
        <v>442</v>
      </c>
      <c r="J99" s="29" t="s">
        <v>138</v>
      </c>
      <c r="K99" s="29" t="s">
        <v>113</v>
      </c>
      <c r="L99" s="29" t="s">
        <v>58</v>
      </c>
    </row>
    <row r="100" spans="1:12" s="28" customFormat="1">
      <c r="A100" s="31">
        <v>45378</v>
      </c>
      <c r="B100" s="32">
        <v>13.5</v>
      </c>
      <c r="C100" s="33">
        <v>8.5672599999999992</v>
      </c>
      <c r="D100" s="33">
        <v>99.947749999999999</v>
      </c>
      <c r="E100" s="34">
        <v>604296.40203100001</v>
      </c>
      <c r="F100" s="34">
        <v>947138.71195400006</v>
      </c>
      <c r="G100" s="29" t="s">
        <v>145</v>
      </c>
      <c r="H100" s="29" t="s">
        <v>441</v>
      </c>
      <c r="I100" s="29" t="s">
        <v>442</v>
      </c>
      <c r="J100" s="29" t="s">
        <v>138</v>
      </c>
      <c r="K100" s="29" t="s">
        <v>113</v>
      </c>
      <c r="L100" s="29" t="s">
        <v>153</v>
      </c>
    </row>
    <row r="101" spans="1:12" s="28" customFormat="1">
      <c r="A101" s="31">
        <v>45378</v>
      </c>
      <c r="B101" s="32">
        <v>13.5</v>
      </c>
      <c r="C101" s="33">
        <v>9.0405999999999995</v>
      </c>
      <c r="D101" s="33">
        <v>99.801249999999996</v>
      </c>
      <c r="E101" s="34">
        <v>588061.48767599999</v>
      </c>
      <c r="F101" s="34">
        <v>999437.56457199994</v>
      </c>
      <c r="G101" s="29" t="s">
        <v>145</v>
      </c>
      <c r="H101" s="29" t="s">
        <v>443</v>
      </c>
      <c r="I101" s="29" t="s">
        <v>444</v>
      </c>
      <c r="J101" s="29" t="s">
        <v>138</v>
      </c>
      <c r="K101" s="29" t="s">
        <v>113</v>
      </c>
      <c r="L101" s="29" t="s">
        <v>58</v>
      </c>
    </row>
    <row r="102" spans="1:12" s="28" customFormat="1">
      <c r="A102" s="31">
        <v>45378</v>
      </c>
      <c r="B102" s="32">
        <v>13.5</v>
      </c>
      <c r="C102" s="33">
        <v>15.10064</v>
      </c>
      <c r="D102" s="33">
        <v>100.3689</v>
      </c>
      <c r="E102" s="34">
        <v>647110.09415899997</v>
      </c>
      <c r="F102" s="34">
        <v>1669915.1566000001</v>
      </c>
      <c r="G102" s="29" t="s">
        <v>145</v>
      </c>
      <c r="H102" s="29" t="s">
        <v>445</v>
      </c>
      <c r="I102" s="29" t="s">
        <v>446</v>
      </c>
      <c r="J102" s="29" t="s">
        <v>315</v>
      </c>
      <c r="K102" s="29" t="s">
        <v>52</v>
      </c>
      <c r="L102" s="29" t="s">
        <v>58</v>
      </c>
    </row>
    <row r="103" spans="1:12" s="28" customFormat="1">
      <c r="A103" s="31">
        <v>45378</v>
      </c>
      <c r="B103" s="32">
        <v>13.5</v>
      </c>
      <c r="C103" s="33">
        <v>15.101240000000001</v>
      </c>
      <c r="D103" s="33">
        <v>100.37339</v>
      </c>
      <c r="E103" s="34">
        <v>647592.28181299998</v>
      </c>
      <c r="F103" s="34">
        <v>1669984.54575</v>
      </c>
      <c r="G103" s="29" t="s">
        <v>145</v>
      </c>
      <c r="H103" s="29" t="s">
        <v>445</v>
      </c>
      <c r="I103" s="29" t="s">
        <v>446</v>
      </c>
      <c r="J103" s="29" t="s">
        <v>315</v>
      </c>
      <c r="K103" s="29" t="s">
        <v>52</v>
      </c>
      <c r="L103" s="29" t="s">
        <v>58</v>
      </c>
    </row>
    <row r="104" spans="1:12" s="28" customFormat="1">
      <c r="A104" s="31">
        <v>45378</v>
      </c>
      <c r="B104" s="32">
        <v>13.5</v>
      </c>
      <c r="C104" s="33">
        <v>15.64021</v>
      </c>
      <c r="D104" s="33">
        <v>100.67112</v>
      </c>
      <c r="E104" s="34">
        <v>679134.04980200005</v>
      </c>
      <c r="F104" s="34">
        <v>1729842.4985700001</v>
      </c>
      <c r="G104" s="29" t="s">
        <v>145</v>
      </c>
      <c r="H104" s="29" t="s">
        <v>447</v>
      </c>
      <c r="I104" s="29" t="s">
        <v>447</v>
      </c>
      <c r="J104" s="29" t="s">
        <v>315</v>
      </c>
      <c r="K104" s="29" t="s">
        <v>52</v>
      </c>
      <c r="L104" s="29" t="s">
        <v>58</v>
      </c>
    </row>
    <row r="105" spans="1:12" s="28" customFormat="1">
      <c r="A105" s="31">
        <v>45378</v>
      </c>
      <c r="B105" s="32">
        <v>13.5</v>
      </c>
      <c r="C105" s="33">
        <v>15.64067</v>
      </c>
      <c r="D105" s="33">
        <v>100.66956</v>
      </c>
      <c r="E105" s="34">
        <v>678966.386421</v>
      </c>
      <c r="F105" s="34">
        <v>1729892.0831299999</v>
      </c>
      <c r="G105" s="29" t="s">
        <v>145</v>
      </c>
      <c r="H105" s="29" t="s">
        <v>447</v>
      </c>
      <c r="I105" s="29" t="s">
        <v>447</v>
      </c>
      <c r="J105" s="29" t="s">
        <v>315</v>
      </c>
      <c r="K105" s="29" t="s">
        <v>52</v>
      </c>
      <c r="L105" s="29" t="s">
        <v>58</v>
      </c>
    </row>
    <row r="106" spans="1:12" s="28" customFormat="1">
      <c r="A106" s="31">
        <v>45378</v>
      </c>
      <c r="B106" s="32">
        <v>13.5</v>
      </c>
      <c r="C106" s="33">
        <v>15.70594</v>
      </c>
      <c r="D106" s="33">
        <v>99.562370000000001</v>
      </c>
      <c r="E106" s="34">
        <v>560256.89292100002</v>
      </c>
      <c r="F106" s="34">
        <v>1736488.5926000001</v>
      </c>
      <c r="G106" s="29" t="s">
        <v>145</v>
      </c>
      <c r="H106" s="29" t="s">
        <v>448</v>
      </c>
      <c r="I106" s="29" t="s">
        <v>449</v>
      </c>
      <c r="J106" s="29" t="s">
        <v>315</v>
      </c>
      <c r="K106" s="29" t="s">
        <v>52</v>
      </c>
      <c r="L106" s="29" t="s">
        <v>58</v>
      </c>
    </row>
    <row r="107" spans="1:12" s="28" customFormat="1">
      <c r="A107" s="31">
        <v>45378</v>
      </c>
      <c r="B107" s="32">
        <v>13.5</v>
      </c>
      <c r="C107" s="33">
        <v>15.704140000000001</v>
      </c>
      <c r="D107" s="33">
        <v>100.37757999999999</v>
      </c>
      <c r="E107" s="34">
        <v>647616.59904600005</v>
      </c>
      <c r="F107" s="34">
        <v>1736689.8363000001</v>
      </c>
      <c r="G107" s="29" t="s">
        <v>145</v>
      </c>
      <c r="H107" s="29" t="s">
        <v>450</v>
      </c>
      <c r="I107" s="29" t="s">
        <v>451</v>
      </c>
      <c r="J107" s="29" t="s">
        <v>315</v>
      </c>
      <c r="K107" s="29" t="s">
        <v>52</v>
      </c>
      <c r="L107" s="29" t="s">
        <v>58</v>
      </c>
    </row>
    <row r="108" spans="1:12" s="28" customFormat="1">
      <c r="A108" s="31">
        <v>45378</v>
      </c>
      <c r="B108" s="32">
        <v>13.5</v>
      </c>
      <c r="C108" s="33">
        <v>15.725009999999999</v>
      </c>
      <c r="D108" s="33">
        <v>99.581410000000005</v>
      </c>
      <c r="E108" s="34">
        <v>562291.25429800001</v>
      </c>
      <c r="F108" s="34">
        <v>1738603.56027</v>
      </c>
      <c r="G108" s="29" t="s">
        <v>145</v>
      </c>
      <c r="H108" s="29" t="s">
        <v>448</v>
      </c>
      <c r="I108" s="29" t="s">
        <v>449</v>
      </c>
      <c r="J108" s="29" t="s">
        <v>315</v>
      </c>
      <c r="K108" s="29" t="s">
        <v>52</v>
      </c>
      <c r="L108" s="29" t="s">
        <v>58</v>
      </c>
    </row>
    <row r="109" spans="1:12" s="28" customFormat="1">
      <c r="A109" s="31">
        <v>45378</v>
      </c>
      <c r="B109" s="32">
        <v>13.5</v>
      </c>
      <c r="C109" s="33">
        <v>15.75981</v>
      </c>
      <c r="D109" s="33">
        <v>100.35706</v>
      </c>
      <c r="E109" s="34">
        <v>645377.830648</v>
      </c>
      <c r="F109" s="34">
        <v>1742834.8644900001</v>
      </c>
      <c r="G109" s="29" t="s">
        <v>145</v>
      </c>
      <c r="H109" s="29" t="s">
        <v>452</v>
      </c>
      <c r="I109" s="29" t="s">
        <v>451</v>
      </c>
      <c r="J109" s="29" t="s">
        <v>315</v>
      </c>
      <c r="K109" s="29" t="s">
        <v>52</v>
      </c>
      <c r="L109" s="29" t="s">
        <v>153</v>
      </c>
    </row>
    <row r="110" spans="1:12" s="28" customFormat="1">
      <c r="A110" s="31">
        <v>45378</v>
      </c>
      <c r="B110" s="32">
        <v>13.5</v>
      </c>
      <c r="C110" s="33">
        <v>15.760429999999999</v>
      </c>
      <c r="D110" s="33">
        <v>100.36163999999999</v>
      </c>
      <c r="E110" s="34">
        <v>645868.10881300003</v>
      </c>
      <c r="F110" s="34">
        <v>1742906.62329</v>
      </c>
      <c r="G110" s="29" t="s">
        <v>145</v>
      </c>
      <c r="H110" s="29" t="s">
        <v>452</v>
      </c>
      <c r="I110" s="29" t="s">
        <v>451</v>
      </c>
      <c r="J110" s="29" t="s">
        <v>315</v>
      </c>
      <c r="K110" s="29" t="s">
        <v>52</v>
      </c>
      <c r="L110" s="29" t="s">
        <v>58</v>
      </c>
    </row>
    <row r="111" spans="1:12" s="28" customFormat="1">
      <c r="A111" s="31">
        <v>45378</v>
      </c>
      <c r="B111" s="32">
        <v>13.5</v>
      </c>
      <c r="C111" s="33">
        <v>15.766590000000001</v>
      </c>
      <c r="D111" s="33">
        <v>100.43572</v>
      </c>
      <c r="E111" s="34">
        <v>653800.80899000005</v>
      </c>
      <c r="F111" s="34">
        <v>1743640.8165899999</v>
      </c>
      <c r="G111" s="29" t="s">
        <v>145</v>
      </c>
      <c r="H111" s="29" t="s">
        <v>453</v>
      </c>
      <c r="I111" s="29" t="s">
        <v>451</v>
      </c>
      <c r="J111" s="29" t="s">
        <v>315</v>
      </c>
      <c r="K111" s="29" t="s">
        <v>52</v>
      </c>
      <c r="L111" s="29" t="s">
        <v>58</v>
      </c>
    </row>
    <row r="112" spans="1:12" s="28" customFormat="1">
      <c r="A112" s="31">
        <v>45378</v>
      </c>
      <c r="B112" s="32">
        <v>13.5</v>
      </c>
      <c r="C112" s="33">
        <v>15.80439</v>
      </c>
      <c r="D112" s="33">
        <v>100.29492</v>
      </c>
      <c r="E112" s="34">
        <v>638689.63687599998</v>
      </c>
      <c r="F112" s="34">
        <v>1747725.1796299999</v>
      </c>
      <c r="G112" s="29" t="s">
        <v>145</v>
      </c>
      <c r="H112" s="29" t="s">
        <v>454</v>
      </c>
      <c r="I112" s="29" t="s">
        <v>455</v>
      </c>
      <c r="J112" s="29" t="s">
        <v>315</v>
      </c>
      <c r="K112" s="29" t="s">
        <v>52</v>
      </c>
      <c r="L112" s="29" t="s">
        <v>58</v>
      </c>
    </row>
    <row r="113" spans="1:12" s="28" customFormat="1">
      <c r="A113" s="31">
        <v>45378</v>
      </c>
      <c r="B113" s="32">
        <v>13.5</v>
      </c>
      <c r="C113" s="33">
        <v>15.80599</v>
      </c>
      <c r="D113" s="33">
        <v>100.29575</v>
      </c>
      <c r="E113" s="34">
        <v>638777.45468600001</v>
      </c>
      <c r="F113" s="34">
        <v>1747902.74587</v>
      </c>
      <c r="G113" s="29" t="s">
        <v>145</v>
      </c>
      <c r="H113" s="29" t="s">
        <v>454</v>
      </c>
      <c r="I113" s="29" t="s">
        <v>455</v>
      </c>
      <c r="J113" s="29" t="s">
        <v>315</v>
      </c>
      <c r="K113" s="29" t="s">
        <v>52</v>
      </c>
      <c r="L113" s="29" t="s">
        <v>58</v>
      </c>
    </row>
    <row r="114" spans="1:12" s="28" customFormat="1">
      <c r="A114" s="31">
        <v>45378</v>
      </c>
      <c r="B114" s="32">
        <v>13.5</v>
      </c>
      <c r="C114" s="33">
        <v>15.81101</v>
      </c>
      <c r="D114" s="33">
        <v>100.2765</v>
      </c>
      <c r="E114" s="34">
        <v>636712.07446999999</v>
      </c>
      <c r="F114" s="34">
        <v>1748445.5290099999</v>
      </c>
      <c r="G114" s="29" t="s">
        <v>145</v>
      </c>
      <c r="H114" s="29" t="s">
        <v>454</v>
      </c>
      <c r="I114" s="29" t="s">
        <v>455</v>
      </c>
      <c r="J114" s="29" t="s">
        <v>315</v>
      </c>
      <c r="K114" s="29" t="s">
        <v>52</v>
      </c>
      <c r="L114" s="29" t="s">
        <v>58</v>
      </c>
    </row>
    <row r="115" spans="1:12" s="28" customFormat="1">
      <c r="A115" s="31">
        <v>45378</v>
      </c>
      <c r="B115" s="32">
        <v>13.5</v>
      </c>
      <c r="C115" s="33">
        <v>15.85055</v>
      </c>
      <c r="D115" s="33">
        <v>100.28937999999999</v>
      </c>
      <c r="E115" s="34">
        <v>638064.85011799994</v>
      </c>
      <c r="F115" s="34">
        <v>1752828.52257</v>
      </c>
      <c r="G115" s="29" t="s">
        <v>145</v>
      </c>
      <c r="H115" s="29" t="s">
        <v>456</v>
      </c>
      <c r="I115" s="29" t="s">
        <v>455</v>
      </c>
      <c r="J115" s="29" t="s">
        <v>315</v>
      </c>
      <c r="K115" s="29" t="s">
        <v>52</v>
      </c>
      <c r="L115" s="29" t="s">
        <v>58</v>
      </c>
    </row>
    <row r="116" spans="1:12" s="28" customFormat="1">
      <c r="A116" s="31">
        <v>45378</v>
      </c>
      <c r="B116" s="32">
        <v>13.5</v>
      </c>
      <c r="C116" s="33">
        <v>15.90293</v>
      </c>
      <c r="D116" s="33">
        <v>100.07285</v>
      </c>
      <c r="E116" s="34">
        <v>614846.90397400002</v>
      </c>
      <c r="F116" s="34">
        <v>1758492.7319199999</v>
      </c>
      <c r="G116" s="29" t="s">
        <v>145</v>
      </c>
      <c r="H116" s="29" t="s">
        <v>457</v>
      </c>
      <c r="I116" s="29" t="s">
        <v>458</v>
      </c>
      <c r="J116" s="29" t="s">
        <v>315</v>
      </c>
      <c r="K116" s="29" t="s">
        <v>52</v>
      </c>
      <c r="L116" s="29" t="s">
        <v>58</v>
      </c>
    </row>
    <row r="117" spans="1:12" s="28" customFormat="1">
      <c r="A117" s="31">
        <v>45378</v>
      </c>
      <c r="B117" s="32">
        <v>13.5</v>
      </c>
      <c r="C117" s="33">
        <v>15.91259</v>
      </c>
      <c r="D117" s="33">
        <v>100.28728</v>
      </c>
      <c r="E117" s="34">
        <v>637797.74508799997</v>
      </c>
      <c r="F117" s="34">
        <v>1759691.0676299999</v>
      </c>
      <c r="G117" s="29" t="s">
        <v>145</v>
      </c>
      <c r="H117" s="29" t="s">
        <v>459</v>
      </c>
      <c r="I117" s="29" t="s">
        <v>455</v>
      </c>
      <c r="J117" s="29" t="s">
        <v>315</v>
      </c>
      <c r="K117" s="29" t="s">
        <v>52</v>
      </c>
      <c r="L117" s="29" t="s">
        <v>58</v>
      </c>
    </row>
    <row r="118" spans="1:12" s="28" customFormat="1">
      <c r="A118" s="31">
        <v>45378</v>
      </c>
      <c r="B118" s="32">
        <v>13.5</v>
      </c>
      <c r="C118" s="33">
        <v>15.93286</v>
      </c>
      <c r="D118" s="33">
        <v>100.10035000000001</v>
      </c>
      <c r="E118" s="34">
        <v>617773.59903299995</v>
      </c>
      <c r="F118" s="34">
        <v>1761819.2198000001</v>
      </c>
      <c r="G118" s="29" t="s">
        <v>145</v>
      </c>
      <c r="H118" s="29" t="s">
        <v>457</v>
      </c>
      <c r="I118" s="29" t="s">
        <v>458</v>
      </c>
      <c r="J118" s="29" t="s">
        <v>315</v>
      </c>
      <c r="K118" s="29" t="s">
        <v>52</v>
      </c>
      <c r="L118" s="29" t="s">
        <v>58</v>
      </c>
    </row>
    <row r="119" spans="1:12" s="28" customFormat="1">
      <c r="A119" s="31">
        <v>45378</v>
      </c>
      <c r="B119" s="32">
        <v>13.5</v>
      </c>
      <c r="C119" s="33">
        <v>15.961080000000001</v>
      </c>
      <c r="D119" s="33">
        <v>100.0872</v>
      </c>
      <c r="E119" s="34">
        <v>616349.69347199996</v>
      </c>
      <c r="F119" s="34">
        <v>1764933.8464800001</v>
      </c>
      <c r="G119" s="29" t="s">
        <v>145</v>
      </c>
      <c r="H119" s="29" t="s">
        <v>460</v>
      </c>
      <c r="I119" s="29" t="s">
        <v>461</v>
      </c>
      <c r="J119" s="29" t="s">
        <v>315</v>
      </c>
      <c r="K119" s="29" t="s">
        <v>52</v>
      </c>
      <c r="L119" s="29" t="s">
        <v>58</v>
      </c>
    </row>
    <row r="120" spans="1:12" s="28" customFormat="1">
      <c r="A120" s="31">
        <v>45378</v>
      </c>
      <c r="B120" s="32">
        <v>13.5</v>
      </c>
      <c r="C120" s="33">
        <v>15.96186</v>
      </c>
      <c r="D120" s="33">
        <v>100.71653999999999</v>
      </c>
      <c r="E120" s="34">
        <v>683713.59537600004</v>
      </c>
      <c r="F120" s="34">
        <v>1765473.4955800001</v>
      </c>
      <c r="G120" s="29" t="s">
        <v>145</v>
      </c>
      <c r="H120" s="29" t="s">
        <v>462</v>
      </c>
      <c r="I120" s="29" t="s">
        <v>463</v>
      </c>
      <c r="J120" s="29" t="s">
        <v>315</v>
      </c>
      <c r="K120" s="29" t="s">
        <v>52</v>
      </c>
      <c r="L120" s="29" t="s">
        <v>58</v>
      </c>
    </row>
    <row r="121" spans="1:12" s="28" customFormat="1">
      <c r="A121" s="31">
        <v>45378</v>
      </c>
      <c r="B121" s="32">
        <v>13.5</v>
      </c>
      <c r="C121" s="33">
        <v>15.964449999999999</v>
      </c>
      <c r="D121" s="33">
        <v>100.71397</v>
      </c>
      <c r="E121" s="34">
        <v>683436.11101500003</v>
      </c>
      <c r="F121" s="34">
        <v>1765757.8298500001</v>
      </c>
      <c r="G121" s="29" t="s">
        <v>145</v>
      </c>
      <c r="H121" s="29" t="s">
        <v>462</v>
      </c>
      <c r="I121" s="29" t="s">
        <v>463</v>
      </c>
      <c r="J121" s="29" t="s">
        <v>315</v>
      </c>
      <c r="K121" s="29" t="s">
        <v>52</v>
      </c>
      <c r="L121" s="29" t="s">
        <v>58</v>
      </c>
    </row>
    <row r="122" spans="1:12" s="28" customFormat="1">
      <c r="A122" s="31">
        <v>45378</v>
      </c>
      <c r="B122" s="32">
        <v>13.5</v>
      </c>
      <c r="C122" s="33">
        <v>15.965070000000001</v>
      </c>
      <c r="D122" s="33">
        <v>100.71877000000001</v>
      </c>
      <c r="E122" s="34">
        <v>683949.39200400002</v>
      </c>
      <c r="F122" s="34">
        <v>1765830.6719200001</v>
      </c>
      <c r="G122" s="29" t="s">
        <v>145</v>
      </c>
      <c r="H122" s="29" t="s">
        <v>462</v>
      </c>
      <c r="I122" s="29" t="s">
        <v>463</v>
      </c>
      <c r="J122" s="29" t="s">
        <v>315</v>
      </c>
      <c r="K122" s="29" t="s">
        <v>52</v>
      </c>
      <c r="L122" s="29" t="s">
        <v>58</v>
      </c>
    </row>
    <row r="123" spans="1:12" s="28" customFormat="1">
      <c r="A123" s="31">
        <v>45378</v>
      </c>
      <c r="B123" s="32">
        <v>13.5</v>
      </c>
      <c r="C123" s="33">
        <v>15.96566</v>
      </c>
      <c r="D123" s="33">
        <v>100.71599999999999</v>
      </c>
      <c r="E123" s="34">
        <v>683652.322117</v>
      </c>
      <c r="F123" s="34">
        <v>1765893.5137700001</v>
      </c>
      <c r="G123" s="29" t="s">
        <v>145</v>
      </c>
      <c r="H123" s="29" t="s">
        <v>462</v>
      </c>
      <c r="I123" s="29" t="s">
        <v>463</v>
      </c>
      <c r="J123" s="29" t="s">
        <v>315</v>
      </c>
      <c r="K123" s="29" t="s">
        <v>52</v>
      </c>
      <c r="L123" s="29" t="s">
        <v>58</v>
      </c>
    </row>
    <row r="124" spans="1:12" s="28" customFormat="1">
      <c r="A124" s="31">
        <v>45378</v>
      </c>
      <c r="B124" s="32">
        <v>13.5</v>
      </c>
      <c r="C124" s="33">
        <v>13.95504</v>
      </c>
      <c r="D124" s="33">
        <v>100.821</v>
      </c>
      <c r="E124" s="34">
        <v>696718.84449100005</v>
      </c>
      <c r="F124" s="34">
        <v>1543508.0411700001</v>
      </c>
      <c r="G124" s="29" t="s">
        <v>145</v>
      </c>
      <c r="H124" s="29" t="s">
        <v>464</v>
      </c>
      <c r="I124" s="29" t="s">
        <v>465</v>
      </c>
      <c r="J124" s="29" t="s">
        <v>466</v>
      </c>
      <c r="K124" s="29" t="s">
        <v>78</v>
      </c>
      <c r="L124" s="29" t="s">
        <v>58</v>
      </c>
    </row>
    <row r="125" spans="1:12" s="28" customFormat="1">
      <c r="A125" s="31">
        <v>45378</v>
      </c>
      <c r="B125" s="32">
        <v>13.5</v>
      </c>
      <c r="C125" s="33">
        <v>13.958769999999999</v>
      </c>
      <c r="D125" s="33">
        <v>100.82047</v>
      </c>
      <c r="E125" s="34">
        <v>696658.40873400006</v>
      </c>
      <c r="F125" s="34">
        <v>1543920.30544</v>
      </c>
      <c r="G125" s="29" t="s">
        <v>145</v>
      </c>
      <c r="H125" s="29" t="s">
        <v>464</v>
      </c>
      <c r="I125" s="29" t="s">
        <v>465</v>
      </c>
      <c r="J125" s="29" t="s">
        <v>466</v>
      </c>
      <c r="K125" s="29" t="s">
        <v>78</v>
      </c>
      <c r="L125" s="29" t="s">
        <v>58</v>
      </c>
    </row>
    <row r="126" spans="1:12" s="28" customFormat="1">
      <c r="A126" s="31">
        <v>45378</v>
      </c>
      <c r="B126" s="32">
        <v>13.5</v>
      </c>
      <c r="C126" s="33">
        <v>14.00933</v>
      </c>
      <c r="D126" s="33">
        <v>100.8836</v>
      </c>
      <c r="E126" s="34">
        <v>703435.79096500005</v>
      </c>
      <c r="F126" s="34">
        <v>1549567.8819599999</v>
      </c>
      <c r="G126" s="29" t="s">
        <v>145</v>
      </c>
      <c r="H126" s="29" t="s">
        <v>467</v>
      </c>
      <c r="I126" s="29" t="s">
        <v>465</v>
      </c>
      <c r="J126" s="29" t="s">
        <v>466</v>
      </c>
      <c r="K126" s="29" t="s">
        <v>78</v>
      </c>
      <c r="L126" s="29" t="s">
        <v>58</v>
      </c>
    </row>
    <row r="127" spans="1:12" s="28" customFormat="1">
      <c r="A127" s="31">
        <v>45378</v>
      </c>
      <c r="B127" s="32">
        <v>13.5</v>
      </c>
      <c r="C127" s="33">
        <v>14.05269</v>
      </c>
      <c r="D127" s="33">
        <v>100.57805</v>
      </c>
      <c r="E127" s="34">
        <v>670395.08055499999</v>
      </c>
      <c r="F127" s="34">
        <v>1554123.44649</v>
      </c>
      <c r="G127" s="29" t="s">
        <v>145</v>
      </c>
      <c r="H127" s="29" t="s">
        <v>468</v>
      </c>
      <c r="I127" s="29" t="s">
        <v>469</v>
      </c>
      <c r="J127" s="29" t="s">
        <v>466</v>
      </c>
      <c r="K127" s="29" t="s">
        <v>78</v>
      </c>
      <c r="L127" s="29" t="s">
        <v>58</v>
      </c>
    </row>
    <row r="128" spans="1:12" s="28" customFormat="1">
      <c r="A128" s="31">
        <v>45378</v>
      </c>
      <c r="B128" s="32">
        <v>13.5</v>
      </c>
      <c r="C128" s="33">
        <v>14.0533</v>
      </c>
      <c r="D128" s="33">
        <v>100.58251</v>
      </c>
      <c r="E128" s="34">
        <v>670876.31945299997</v>
      </c>
      <c r="F128" s="34">
        <v>1554194.15937</v>
      </c>
      <c r="G128" s="29" t="s">
        <v>145</v>
      </c>
      <c r="H128" s="29" t="s">
        <v>468</v>
      </c>
      <c r="I128" s="29" t="s">
        <v>469</v>
      </c>
      <c r="J128" s="29" t="s">
        <v>466</v>
      </c>
      <c r="K128" s="29" t="s">
        <v>78</v>
      </c>
      <c r="L128" s="29" t="s">
        <v>58</v>
      </c>
    </row>
    <row r="129" spans="1:12" s="28" customFormat="1">
      <c r="A129" s="31">
        <v>45378</v>
      </c>
      <c r="B129" s="32">
        <v>13.5</v>
      </c>
      <c r="C129" s="33">
        <v>12.281599999999999</v>
      </c>
      <c r="D129" s="33">
        <v>99.907160000000005</v>
      </c>
      <c r="E129" s="34">
        <v>598652.69628899998</v>
      </c>
      <c r="F129" s="34">
        <v>1357858.8649200001</v>
      </c>
      <c r="G129" s="29" t="s">
        <v>145</v>
      </c>
      <c r="H129" s="29" t="s">
        <v>251</v>
      </c>
      <c r="I129" s="29" t="s">
        <v>252</v>
      </c>
      <c r="J129" s="29" t="s">
        <v>139</v>
      </c>
      <c r="K129" s="29" t="s">
        <v>78</v>
      </c>
      <c r="L129" s="29" t="s">
        <v>153</v>
      </c>
    </row>
    <row r="130" spans="1:12" s="28" customFormat="1">
      <c r="A130" s="31">
        <v>45378</v>
      </c>
      <c r="B130" s="32">
        <v>13.5</v>
      </c>
      <c r="C130" s="33">
        <v>12.282170000000001</v>
      </c>
      <c r="D130" s="33">
        <v>99.91113</v>
      </c>
      <c r="E130" s="34">
        <v>599084.24960700003</v>
      </c>
      <c r="F130" s="34">
        <v>1357923.36045</v>
      </c>
      <c r="G130" s="29" t="s">
        <v>145</v>
      </c>
      <c r="H130" s="29" t="s">
        <v>251</v>
      </c>
      <c r="I130" s="29" t="s">
        <v>252</v>
      </c>
      <c r="J130" s="29" t="s">
        <v>139</v>
      </c>
      <c r="K130" s="29" t="s">
        <v>78</v>
      </c>
      <c r="L130" s="29" t="s">
        <v>58</v>
      </c>
    </row>
    <row r="131" spans="1:12" s="28" customFormat="1">
      <c r="A131" s="31">
        <v>45378</v>
      </c>
      <c r="B131" s="32">
        <v>13.5</v>
      </c>
      <c r="C131" s="33">
        <v>13.89113</v>
      </c>
      <c r="D131" s="33">
        <v>101.48180000000001</v>
      </c>
      <c r="E131" s="34">
        <v>768211.91654000001</v>
      </c>
      <c r="F131" s="34">
        <v>1537081.09987</v>
      </c>
      <c r="G131" s="29" t="s">
        <v>145</v>
      </c>
      <c r="H131" s="29" t="s">
        <v>470</v>
      </c>
      <c r="I131" s="29" t="s">
        <v>471</v>
      </c>
      <c r="J131" s="29" t="s">
        <v>472</v>
      </c>
      <c r="K131" s="29" t="s">
        <v>78</v>
      </c>
      <c r="L131" s="29" t="s">
        <v>58</v>
      </c>
    </row>
    <row r="132" spans="1:12" s="28" customFormat="1">
      <c r="A132" s="31">
        <v>45378</v>
      </c>
      <c r="B132" s="32">
        <v>13.5</v>
      </c>
      <c r="C132" s="33">
        <v>13.918659999999999</v>
      </c>
      <c r="D132" s="33">
        <v>101.20667</v>
      </c>
      <c r="E132" s="34">
        <v>738436.068967</v>
      </c>
      <c r="F132" s="34">
        <v>1539835.40023</v>
      </c>
      <c r="G132" s="29" t="s">
        <v>145</v>
      </c>
      <c r="H132" s="29" t="s">
        <v>473</v>
      </c>
      <c r="I132" s="29" t="s">
        <v>474</v>
      </c>
      <c r="J132" s="29" t="s">
        <v>472</v>
      </c>
      <c r="K132" s="29" t="s">
        <v>78</v>
      </c>
      <c r="L132" s="29" t="s">
        <v>58</v>
      </c>
    </row>
    <row r="133" spans="1:12" s="28" customFormat="1">
      <c r="A133" s="31">
        <v>45378</v>
      </c>
      <c r="B133" s="32">
        <v>13.5</v>
      </c>
      <c r="C133" s="33">
        <v>13.97898</v>
      </c>
      <c r="D133" s="33">
        <v>101.45161</v>
      </c>
      <c r="E133" s="34">
        <v>764847.19277299999</v>
      </c>
      <c r="F133" s="34">
        <v>1546770.98013</v>
      </c>
      <c r="G133" s="29" t="s">
        <v>145</v>
      </c>
      <c r="H133" s="29" t="s">
        <v>475</v>
      </c>
      <c r="I133" s="29" t="s">
        <v>471</v>
      </c>
      <c r="J133" s="29" t="s">
        <v>472</v>
      </c>
      <c r="K133" s="29" t="s">
        <v>78</v>
      </c>
      <c r="L133" s="29" t="s">
        <v>58</v>
      </c>
    </row>
    <row r="134" spans="1:12" s="28" customFormat="1">
      <c r="A134" s="31">
        <v>45378</v>
      </c>
      <c r="B134" s="32">
        <v>13.5</v>
      </c>
      <c r="C134" s="33">
        <v>6.8662000000000001</v>
      </c>
      <c r="D134" s="33">
        <v>101.35883</v>
      </c>
      <c r="E134" s="34">
        <v>760680.72717800003</v>
      </c>
      <c r="F134" s="34">
        <v>759599.56991700002</v>
      </c>
      <c r="G134" s="29" t="s">
        <v>145</v>
      </c>
      <c r="H134" s="29" t="s">
        <v>476</v>
      </c>
      <c r="I134" s="29" t="s">
        <v>477</v>
      </c>
      <c r="J134" s="29" t="s">
        <v>478</v>
      </c>
      <c r="K134" s="29" t="s">
        <v>113</v>
      </c>
      <c r="L134" s="29" t="s">
        <v>58</v>
      </c>
    </row>
    <row r="135" spans="1:12" s="28" customFormat="1">
      <c r="A135" s="31">
        <v>45378</v>
      </c>
      <c r="B135" s="32">
        <v>13.5</v>
      </c>
      <c r="C135" s="33">
        <v>14.18661</v>
      </c>
      <c r="D135" s="33">
        <v>100.46996</v>
      </c>
      <c r="E135" s="34">
        <v>658628.60864500003</v>
      </c>
      <c r="F135" s="34">
        <v>1568863.3904599999</v>
      </c>
      <c r="G135" s="29" t="s">
        <v>145</v>
      </c>
      <c r="H135" s="29" t="s">
        <v>479</v>
      </c>
      <c r="I135" s="29" t="s">
        <v>479</v>
      </c>
      <c r="J135" s="29" t="s">
        <v>480</v>
      </c>
      <c r="K135" s="29" t="s">
        <v>78</v>
      </c>
      <c r="L135" s="29" t="s">
        <v>58</v>
      </c>
    </row>
    <row r="136" spans="1:12" s="28" customFormat="1">
      <c r="A136" s="31">
        <v>45378</v>
      </c>
      <c r="B136" s="32">
        <v>13.5</v>
      </c>
      <c r="C136" s="33">
        <v>14.446859999999999</v>
      </c>
      <c r="D136" s="33">
        <v>100.25681</v>
      </c>
      <c r="E136" s="34">
        <v>635467.10359099996</v>
      </c>
      <c r="F136" s="34">
        <v>1597518.4377900001</v>
      </c>
      <c r="G136" s="29" t="s">
        <v>145</v>
      </c>
      <c r="H136" s="29" t="s">
        <v>481</v>
      </c>
      <c r="I136" s="29" t="s">
        <v>482</v>
      </c>
      <c r="J136" s="29" t="s">
        <v>480</v>
      </c>
      <c r="K136" s="29" t="s">
        <v>78</v>
      </c>
      <c r="L136" s="29" t="s">
        <v>58</v>
      </c>
    </row>
    <row r="137" spans="1:12" s="28" customFormat="1">
      <c r="A137" s="31">
        <v>45378</v>
      </c>
      <c r="B137" s="32">
        <v>13.5</v>
      </c>
      <c r="C137" s="33">
        <v>14.461449999999999</v>
      </c>
      <c r="D137" s="33">
        <v>100.2547</v>
      </c>
      <c r="E137" s="34">
        <v>635230.81858199998</v>
      </c>
      <c r="F137" s="34">
        <v>1599131.17768</v>
      </c>
      <c r="G137" s="29" t="s">
        <v>145</v>
      </c>
      <c r="H137" s="29" t="s">
        <v>481</v>
      </c>
      <c r="I137" s="29" t="s">
        <v>482</v>
      </c>
      <c r="J137" s="29" t="s">
        <v>480</v>
      </c>
      <c r="K137" s="29" t="s">
        <v>78</v>
      </c>
      <c r="L137" s="29" t="s">
        <v>58</v>
      </c>
    </row>
    <row r="138" spans="1:12" s="28" customFormat="1">
      <c r="A138" s="31">
        <v>45378</v>
      </c>
      <c r="B138" s="32">
        <v>13.5</v>
      </c>
      <c r="C138" s="33">
        <v>14.463900000000001</v>
      </c>
      <c r="D138" s="33">
        <v>100.24548</v>
      </c>
      <c r="E138" s="34">
        <v>634235.48239699996</v>
      </c>
      <c r="F138" s="34">
        <v>1599396.78635</v>
      </c>
      <c r="G138" s="29" t="s">
        <v>145</v>
      </c>
      <c r="H138" s="29" t="s">
        <v>481</v>
      </c>
      <c r="I138" s="29" t="s">
        <v>482</v>
      </c>
      <c r="J138" s="29" t="s">
        <v>480</v>
      </c>
      <c r="K138" s="29" t="s">
        <v>78</v>
      </c>
      <c r="L138" s="29" t="s">
        <v>58</v>
      </c>
    </row>
    <row r="139" spans="1:12" s="28" customFormat="1">
      <c r="A139" s="31">
        <v>45378</v>
      </c>
      <c r="B139" s="32">
        <v>13.5</v>
      </c>
      <c r="C139" s="33">
        <v>19.630990000000001</v>
      </c>
      <c r="D139" s="33">
        <v>100.28140999999999</v>
      </c>
      <c r="E139" s="34">
        <v>634360.49751400005</v>
      </c>
      <c r="F139" s="34">
        <v>2171152.3358100001</v>
      </c>
      <c r="G139" s="29" t="s">
        <v>145</v>
      </c>
      <c r="H139" s="29" t="s">
        <v>483</v>
      </c>
      <c r="I139" s="29" t="s">
        <v>176</v>
      </c>
      <c r="J139" s="29" t="s">
        <v>177</v>
      </c>
      <c r="K139" s="29" t="s">
        <v>52</v>
      </c>
      <c r="L139" s="29" t="s">
        <v>58</v>
      </c>
    </row>
    <row r="140" spans="1:12" s="28" customFormat="1">
      <c r="A140" s="31">
        <v>45378</v>
      </c>
      <c r="B140" s="32">
        <v>13.5</v>
      </c>
      <c r="C140" s="33">
        <v>19.634869999999999</v>
      </c>
      <c r="D140" s="33">
        <v>100.28089</v>
      </c>
      <c r="E140" s="34">
        <v>634302.74040899996</v>
      </c>
      <c r="F140" s="34">
        <v>2171581.3529300001</v>
      </c>
      <c r="G140" s="29" t="s">
        <v>145</v>
      </c>
      <c r="H140" s="29" t="s">
        <v>483</v>
      </c>
      <c r="I140" s="29" t="s">
        <v>176</v>
      </c>
      <c r="J140" s="29" t="s">
        <v>177</v>
      </c>
      <c r="K140" s="29" t="s">
        <v>52</v>
      </c>
      <c r="L140" s="29" t="s">
        <v>58</v>
      </c>
    </row>
    <row r="141" spans="1:12" s="28" customFormat="1">
      <c r="A141" s="31">
        <v>45378</v>
      </c>
      <c r="B141" s="32">
        <v>13.5</v>
      </c>
      <c r="C141" s="33">
        <v>7.3427600000000002</v>
      </c>
      <c r="D141" s="33">
        <v>100.22217999999999</v>
      </c>
      <c r="E141" s="34">
        <v>634900.098505</v>
      </c>
      <c r="F141" s="34">
        <v>811823.97921799996</v>
      </c>
      <c r="G141" s="29" t="s">
        <v>145</v>
      </c>
      <c r="H141" s="29" t="s">
        <v>484</v>
      </c>
      <c r="I141" s="29" t="s">
        <v>485</v>
      </c>
      <c r="J141" s="29" t="s">
        <v>486</v>
      </c>
      <c r="K141" s="29" t="s">
        <v>113</v>
      </c>
      <c r="L141" s="29" t="s">
        <v>58</v>
      </c>
    </row>
    <row r="142" spans="1:12" s="28" customFormat="1">
      <c r="A142" s="31">
        <v>45378</v>
      </c>
      <c r="B142" s="32">
        <v>13.5</v>
      </c>
      <c r="C142" s="33">
        <v>16.12021</v>
      </c>
      <c r="D142" s="33">
        <v>100.18913999999999</v>
      </c>
      <c r="E142" s="34">
        <v>627159.38501700002</v>
      </c>
      <c r="F142" s="34">
        <v>1782598.8285999999</v>
      </c>
      <c r="G142" s="29" t="s">
        <v>145</v>
      </c>
      <c r="H142" s="29" t="s">
        <v>487</v>
      </c>
      <c r="I142" s="29" t="s">
        <v>488</v>
      </c>
      <c r="J142" s="29" t="s">
        <v>489</v>
      </c>
      <c r="K142" s="29" t="s">
        <v>52</v>
      </c>
      <c r="L142" s="29" t="s">
        <v>58</v>
      </c>
    </row>
    <row r="143" spans="1:12" s="28" customFormat="1">
      <c r="A143" s="31">
        <v>45378</v>
      </c>
      <c r="B143" s="32">
        <v>13.5</v>
      </c>
      <c r="C143" s="33">
        <v>16.204560000000001</v>
      </c>
      <c r="D143" s="33">
        <v>100.18313000000001</v>
      </c>
      <c r="E143" s="34">
        <v>626462.98513199994</v>
      </c>
      <c r="F143" s="34">
        <v>1791927.2943599999</v>
      </c>
      <c r="G143" s="29" t="s">
        <v>145</v>
      </c>
      <c r="H143" s="29" t="s">
        <v>490</v>
      </c>
      <c r="I143" s="29" t="s">
        <v>490</v>
      </c>
      <c r="J143" s="29" t="s">
        <v>489</v>
      </c>
      <c r="K143" s="29" t="s">
        <v>52</v>
      </c>
      <c r="L143" s="29" t="s">
        <v>58</v>
      </c>
    </row>
    <row r="144" spans="1:12" s="28" customFormat="1">
      <c r="A144" s="31">
        <v>45378</v>
      </c>
      <c r="B144" s="32">
        <v>13.5</v>
      </c>
      <c r="C144" s="33">
        <v>16.28913</v>
      </c>
      <c r="D144" s="33">
        <v>100.23748000000001</v>
      </c>
      <c r="E144" s="34">
        <v>632216.57761100004</v>
      </c>
      <c r="F144" s="34">
        <v>1801318.2812300001</v>
      </c>
      <c r="G144" s="29" t="s">
        <v>145</v>
      </c>
      <c r="H144" s="29" t="s">
        <v>491</v>
      </c>
      <c r="I144" s="29" t="s">
        <v>492</v>
      </c>
      <c r="J144" s="29" t="s">
        <v>489</v>
      </c>
      <c r="K144" s="29" t="s">
        <v>52</v>
      </c>
      <c r="L144" s="29" t="s">
        <v>58</v>
      </c>
    </row>
    <row r="145" spans="1:12" s="28" customFormat="1">
      <c r="A145" s="31">
        <v>45378</v>
      </c>
      <c r="B145" s="32">
        <v>13.5</v>
      </c>
      <c r="C145" s="33">
        <v>16.82499</v>
      </c>
      <c r="D145" s="33">
        <v>100.07996</v>
      </c>
      <c r="E145" s="34">
        <v>615066.30708900001</v>
      </c>
      <c r="F145" s="34">
        <v>1860508.6373699999</v>
      </c>
      <c r="G145" s="29" t="s">
        <v>145</v>
      </c>
      <c r="H145" s="29" t="s">
        <v>493</v>
      </c>
      <c r="I145" s="29" t="s">
        <v>494</v>
      </c>
      <c r="J145" s="29" t="s">
        <v>495</v>
      </c>
      <c r="K145" s="29" t="s">
        <v>52</v>
      </c>
      <c r="L145" s="29" t="s">
        <v>58</v>
      </c>
    </row>
    <row r="146" spans="1:12" s="28" customFormat="1">
      <c r="A146" s="31">
        <v>45378</v>
      </c>
      <c r="B146" s="32">
        <v>13.5</v>
      </c>
      <c r="C146" s="33">
        <v>15.368449999999999</v>
      </c>
      <c r="D146" s="33">
        <v>104.29568</v>
      </c>
      <c r="E146" s="34">
        <v>1069039.9206000001</v>
      </c>
      <c r="F146" s="34">
        <v>1706062.7498900001</v>
      </c>
      <c r="G146" s="29" t="s">
        <v>145</v>
      </c>
      <c r="H146" s="29" t="s">
        <v>496</v>
      </c>
      <c r="I146" s="29" t="s">
        <v>497</v>
      </c>
      <c r="J146" s="29" t="s">
        <v>498</v>
      </c>
      <c r="K146" s="29" t="s">
        <v>189</v>
      </c>
      <c r="L146" s="29" t="s">
        <v>58</v>
      </c>
    </row>
    <row r="147" spans="1:12" s="28" customFormat="1">
      <c r="A147" s="31">
        <v>45378</v>
      </c>
      <c r="B147" s="32">
        <v>13.5</v>
      </c>
      <c r="C147" s="33">
        <v>15.37322</v>
      </c>
      <c r="D147" s="33">
        <v>104.29506000000001</v>
      </c>
      <c r="E147" s="34">
        <v>1068960.1250400001</v>
      </c>
      <c r="F147" s="34">
        <v>1706590.6645200001</v>
      </c>
      <c r="G147" s="29" t="s">
        <v>145</v>
      </c>
      <c r="H147" s="29" t="s">
        <v>496</v>
      </c>
      <c r="I147" s="29" t="s">
        <v>497</v>
      </c>
      <c r="J147" s="29" t="s">
        <v>498</v>
      </c>
      <c r="K147" s="29" t="s">
        <v>189</v>
      </c>
      <c r="L147" s="29" t="s">
        <v>58</v>
      </c>
    </row>
    <row r="148" spans="1:12" s="28" customFormat="1">
      <c r="A148" s="31">
        <v>45378</v>
      </c>
      <c r="B148" s="32">
        <v>13.5</v>
      </c>
      <c r="C148" s="33">
        <v>15.410410000000001</v>
      </c>
      <c r="D148" s="33">
        <v>104.32265</v>
      </c>
      <c r="E148" s="34">
        <v>1071829.9709000001</v>
      </c>
      <c r="F148" s="34">
        <v>1710792.7957200001</v>
      </c>
      <c r="G148" s="29" t="s">
        <v>145</v>
      </c>
      <c r="H148" s="29" t="s">
        <v>499</v>
      </c>
      <c r="I148" s="29" t="s">
        <v>497</v>
      </c>
      <c r="J148" s="29" t="s">
        <v>498</v>
      </c>
      <c r="K148" s="29" t="s">
        <v>189</v>
      </c>
      <c r="L148" s="29" t="s">
        <v>58</v>
      </c>
    </row>
    <row r="149" spans="1:12" s="28" customFormat="1">
      <c r="A149" s="31">
        <v>45378</v>
      </c>
      <c r="B149" s="32">
        <v>13.5</v>
      </c>
      <c r="C149" s="33">
        <v>15.57164</v>
      </c>
      <c r="D149" s="33">
        <v>104.33327</v>
      </c>
      <c r="E149" s="34">
        <v>1072527.4245500001</v>
      </c>
      <c r="F149" s="34">
        <v>1728721.5379300001</v>
      </c>
      <c r="G149" s="29" t="s">
        <v>145</v>
      </c>
      <c r="H149" s="29" t="s">
        <v>500</v>
      </c>
      <c r="I149" s="29" t="s">
        <v>501</v>
      </c>
      <c r="J149" s="29" t="s">
        <v>498</v>
      </c>
      <c r="K149" s="29" t="s">
        <v>189</v>
      </c>
      <c r="L149" s="29" t="s">
        <v>58</v>
      </c>
    </row>
    <row r="150" spans="1:12" s="28" customFormat="1">
      <c r="A150" s="31">
        <v>45378</v>
      </c>
      <c r="B150" s="32">
        <v>13.5</v>
      </c>
      <c r="C150" s="33">
        <v>15.571719999999999</v>
      </c>
      <c r="D150" s="33">
        <v>104.33609</v>
      </c>
      <c r="E150" s="34">
        <v>1072830.68475</v>
      </c>
      <c r="F150" s="34">
        <v>1728738.0275699999</v>
      </c>
      <c r="G150" s="29" t="s">
        <v>145</v>
      </c>
      <c r="H150" s="29" t="s">
        <v>500</v>
      </c>
      <c r="I150" s="29" t="s">
        <v>501</v>
      </c>
      <c r="J150" s="29" t="s">
        <v>498</v>
      </c>
      <c r="K150" s="29" t="s">
        <v>189</v>
      </c>
      <c r="L150" s="29" t="s">
        <v>58</v>
      </c>
    </row>
    <row r="151" spans="1:12" s="28" customFormat="1">
      <c r="A151" s="31">
        <v>45378</v>
      </c>
      <c r="B151" s="32">
        <v>13.5</v>
      </c>
      <c r="C151" s="33">
        <v>6.57064</v>
      </c>
      <c r="D151" s="33">
        <v>101.42895</v>
      </c>
      <c r="E151" s="34">
        <v>768596.64096899994</v>
      </c>
      <c r="F151" s="34">
        <v>726936.80202299997</v>
      </c>
      <c r="G151" s="29" t="s">
        <v>145</v>
      </c>
      <c r="H151" s="29" t="s">
        <v>502</v>
      </c>
      <c r="I151" s="29" t="s">
        <v>503</v>
      </c>
      <c r="J151" s="29" t="s">
        <v>141</v>
      </c>
      <c r="K151" s="29" t="s">
        <v>113</v>
      </c>
      <c r="L151" s="29" t="s">
        <v>58</v>
      </c>
    </row>
    <row r="152" spans="1:12" s="28" customFormat="1">
      <c r="A152" s="31">
        <v>45378</v>
      </c>
      <c r="B152" s="32">
        <v>13.5</v>
      </c>
      <c r="C152" s="33">
        <v>15.689640000000001</v>
      </c>
      <c r="D152" s="33">
        <v>103.67377</v>
      </c>
      <c r="E152" s="34">
        <v>1001296.56683</v>
      </c>
      <c r="F152" s="34">
        <v>1740143.6197299999</v>
      </c>
      <c r="G152" s="29" t="s">
        <v>145</v>
      </c>
      <c r="H152" s="29" t="s">
        <v>504</v>
      </c>
      <c r="I152" s="29" t="s">
        <v>505</v>
      </c>
      <c r="J152" s="29" t="s">
        <v>506</v>
      </c>
      <c r="K152" s="29" t="s">
        <v>189</v>
      </c>
      <c r="L152" s="29" t="s">
        <v>58</v>
      </c>
    </row>
    <row r="153" spans="1:12" s="28" customFormat="1">
      <c r="A153" s="31">
        <v>45378</v>
      </c>
      <c r="B153" s="32">
        <v>13.5</v>
      </c>
      <c r="C153" s="33">
        <v>10.45706</v>
      </c>
      <c r="D153" s="33">
        <v>98.817089999999993</v>
      </c>
      <c r="E153" s="34">
        <v>479982.50105899997</v>
      </c>
      <c r="F153" s="34">
        <v>1155953.15637</v>
      </c>
      <c r="G153" s="29" t="s">
        <v>145</v>
      </c>
      <c r="H153" s="29" t="s">
        <v>507</v>
      </c>
      <c r="I153" s="29" t="s">
        <v>508</v>
      </c>
      <c r="J153" s="29" t="s">
        <v>509</v>
      </c>
      <c r="K153" s="29" t="s">
        <v>113</v>
      </c>
      <c r="L153" s="29" t="s">
        <v>58</v>
      </c>
    </row>
    <row r="154" spans="1:12" s="28" customFormat="1">
      <c r="A154" s="31">
        <v>45378</v>
      </c>
      <c r="B154" s="32">
        <v>13.5</v>
      </c>
      <c r="C154" s="33">
        <v>13.683070000000001</v>
      </c>
      <c r="D154" s="33">
        <v>99.901259999999994</v>
      </c>
      <c r="E154" s="34">
        <v>597463.26388099999</v>
      </c>
      <c r="F154" s="34">
        <v>1512857.2143000001</v>
      </c>
      <c r="G154" s="29" t="s">
        <v>145</v>
      </c>
      <c r="H154" s="29" t="s">
        <v>510</v>
      </c>
      <c r="I154" s="29" t="s">
        <v>511</v>
      </c>
      <c r="J154" s="29" t="s">
        <v>512</v>
      </c>
      <c r="K154" s="29" t="s">
        <v>78</v>
      </c>
      <c r="L154" s="29" t="s">
        <v>58</v>
      </c>
    </row>
    <row r="155" spans="1:12" s="28" customFormat="1">
      <c r="A155" s="31">
        <v>45378</v>
      </c>
      <c r="B155" s="32">
        <v>13.5</v>
      </c>
      <c r="C155" s="33">
        <v>15.03762</v>
      </c>
      <c r="D155" s="33">
        <v>100.84643</v>
      </c>
      <c r="E155" s="34">
        <v>698500.20230200002</v>
      </c>
      <c r="F155" s="34">
        <v>1663316.9993400001</v>
      </c>
      <c r="G155" s="29" t="s">
        <v>145</v>
      </c>
      <c r="H155" s="29" t="s">
        <v>513</v>
      </c>
      <c r="I155" s="29" t="s">
        <v>514</v>
      </c>
      <c r="J155" s="29" t="s">
        <v>515</v>
      </c>
      <c r="K155" s="29" t="s">
        <v>78</v>
      </c>
      <c r="L155" s="29" t="s">
        <v>58</v>
      </c>
    </row>
    <row r="156" spans="1:12" s="28" customFormat="1">
      <c r="A156" s="31">
        <v>45378</v>
      </c>
      <c r="B156" s="32">
        <v>13.5</v>
      </c>
      <c r="C156" s="33">
        <v>15.237209999999999</v>
      </c>
      <c r="D156" s="33">
        <v>100.81068</v>
      </c>
      <c r="E156" s="34">
        <v>694473.45676500001</v>
      </c>
      <c r="F156" s="34">
        <v>1685370.5499</v>
      </c>
      <c r="G156" s="29" t="s">
        <v>145</v>
      </c>
      <c r="H156" s="29" t="s">
        <v>516</v>
      </c>
      <c r="I156" s="29" t="s">
        <v>517</v>
      </c>
      <c r="J156" s="29" t="s">
        <v>515</v>
      </c>
      <c r="K156" s="29" t="s">
        <v>78</v>
      </c>
      <c r="L156" s="29" t="s">
        <v>58</v>
      </c>
    </row>
    <row r="157" spans="1:12" s="28" customFormat="1">
      <c r="A157" s="31">
        <v>45378</v>
      </c>
      <c r="B157" s="32">
        <v>13.5</v>
      </c>
      <c r="C157" s="33">
        <v>15.239750000000001</v>
      </c>
      <c r="D157" s="33">
        <v>100.80705</v>
      </c>
      <c r="E157" s="34">
        <v>694081.13889299997</v>
      </c>
      <c r="F157" s="34">
        <v>1685648.3754400001</v>
      </c>
      <c r="G157" s="29" t="s">
        <v>145</v>
      </c>
      <c r="H157" s="29" t="s">
        <v>516</v>
      </c>
      <c r="I157" s="29" t="s">
        <v>517</v>
      </c>
      <c r="J157" s="29" t="s">
        <v>515</v>
      </c>
      <c r="K157" s="29" t="s">
        <v>78</v>
      </c>
      <c r="L157" s="29" t="s">
        <v>58</v>
      </c>
    </row>
    <row r="158" spans="1:12" s="28" customFormat="1">
      <c r="A158" s="31">
        <v>45378</v>
      </c>
      <c r="B158" s="32">
        <v>13.5</v>
      </c>
      <c r="C158" s="33">
        <v>15.24038</v>
      </c>
      <c r="D158" s="33">
        <v>100.81182</v>
      </c>
      <c r="E158" s="34">
        <v>694593.015701</v>
      </c>
      <c r="F158" s="34">
        <v>1685722.34341</v>
      </c>
      <c r="G158" s="29" t="s">
        <v>145</v>
      </c>
      <c r="H158" s="29" t="s">
        <v>516</v>
      </c>
      <c r="I158" s="29" t="s">
        <v>517</v>
      </c>
      <c r="J158" s="29" t="s">
        <v>515</v>
      </c>
      <c r="K158" s="29" t="s">
        <v>78</v>
      </c>
      <c r="L158" s="29" t="s">
        <v>58</v>
      </c>
    </row>
    <row r="159" spans="1:12" s="28" customFormat="1">
      <c r="A159" s="31">
        <v>45378</v>
      </c>
      <c r="B159" s="32">
        <v>13.5</v>
      </c>
      <c r="C159" s="33">
        <v>18.580290000000002</v>
      </c>
      <c r="D159" s="33">
        <v>99.873800000000003</v>
      </c>
      <c r="E159" s="34">
        <v>592198.34450600005</v>
      </c>
      <c r="F159" s="34">
        <v>2054612.53761</v>
      </c>
      <c r="G159" s="29" t="s">
        <v>145</v>
      </c>
      <c r="H159" s="29" t="s">
        <v>207</v>
      </c>
      <c r="I159" s="29" t="s">
        <v>208</v>
      </c>
      <c r="J159" s="29" t="s">
        <v>209</v>
      </c>
      <c r="K159" s="29" t="s">
        <v>52</v>
      </c>
      <c r="L159" s="29" t="s">
        <v>58</v>
      </c>
    </row>
    <row r="160" spans="1:12" s="28" customFormat="1">
      <c r="A160" s="31">
        <v>45378</v>
      </c>
      <c r="B160" s="32">
        <v>13.5</v>
      </c>
      <c r="C160" s="33">
        <v>18.580919999999999</v>
      </c>
      <c r="D160" s="33">
        <v>99.878649999999993</v>
      </c>
      <c r="E160" s="34">
        <v>592709.780012</v>
      </c>
      <c r="F160" s="34">
        <v>2054684.74318</v>
      </c>
      <c r="G160" s="29" t="s">
        <v>145</v>
      </c>
      <c r="H160" s="29" t="s">
        <v>207</v>
      </c>
      <c r="I160" s="29" t="s">
        <v>208</v>
      </c>
      <c r="J160" s="29" t="s">
        <v>209</v>
      </c>
      <c r="K160" s="29" t="s">
        <v>52</v>
      </c>
      <c r="L160" s="29" t="s">
        <v>58</v>
      </c>
    </row>
    <row r="161" spans="1:12" s="28" customFormat="1">
      <c r="A161" s="31">
        <v>45378</v>
      </c>
      <c r="B161" s="32">
        <v>13.5</v>
      </c>
      <c r="C161" s="33">
        <v>17.90692</v>
      </c>
      <c r="D161" s="33">
        <v>98.991079999999997</v>
      </c>
      <c r="E161" s="34">
        <v>499055.211236</v>
      </c>
      <c r="F161" s="34">
        <v>1979887.60433</v>
      </c>
      <c r="G161" s="29" t="s">
        <v>145</v>
      </c>
      <c r="H161" s="29" t="s">
        <v>518</v>
      </c>
      <c r="I161" s="29" t="s">
        <v>231</v>
      </c>
      <c r="J161" s="29" t="s">
        <v>219</v>
      </c>
      <c r="K161" s="29" t="s">
        <v>52</v>
      </c>
      <c r="L161" s="29" t="s">
        <v>58</v>
      </c>
    </row>
    <row r="162" spans="1:12" s="28" customFormat="1">
      <c r="A162" s="31">
        <v>45378</v>
      </c>
      <c r="B162" s="32">
        <v>13.5</v>
      </c>
      <c r="C162" s="33">
        <v>18.134889999999999</v>
      </c>
      <c r="D162" s="33">
        <v>98.896259999999998</v>
      </c>
      <c r="E162" s="34">
        <v>489026.18708399998</v>
      </c>
      <c r="F162" s="34">
        <v>2005112.4440299999</v>
      </c>
      <c r="G162" s="29" t="s">
        <v>145</v>
      </c>
      <c r="H162" s="29" t="s">
        <v>519</v>
      </c>
      <c r="I162" s="29" t="s">
        <v>231</v>
      </c>
      <c r="J162" s="29" t="s">
        <v>219</v>
      </c>
      <c r="K162" s="29" t="s">
        <v>52</v>
      </c>
      <c r="L162" s="29" t="s">
        <v>153</v>
      </c>
    </row>
    <row r="163" spans="1:12" s="28" customFormat="1">
      <c r="A163" s="31">
        <v>45378</v>
      </c>
      <c r="B163" s="32">
        <v>13.5</v>
      </c>
      <c r="C163" s="33">
        <v>17.68637</v>
      </c>
      <c r="D163" s="33">
        <v>103.90282000000001</v>
      </c>
      <c r="E163" s="34">
        <v>1020456.68702</v>
      </c>
      <c r="F163" s="34">
        <v>1962264.2152499999</v>
      </c>
      <c r="G163" s="29" t="s">
        <v>145</v>
      </c>
      <c r="H163" s="29" t="s">
        <v>520</v>
      </c>
      <c r="I163" s="29" t="s">
        <v>521</v>
      </c>
      <c r="J163" s="29" t="s">
        <v>306</v>
      </c>
      <c r="K163" s="29" t="s">
        <v>189</v>
      </c>
      <c r="L163" s="29" t="s">
        <v>58</v>
      </c>
    </row>
    <row r="164" spans="1:12" s="28" customFormat="1">
      <c r="A164" s="31">
        <v>45378</v>
      </c>
      <c r="B164" s="32">
        <v>13.5</v>
      </c>
      <c r="C164" s="33">
        <v>6.6176199999999996</v>
      </c>
      <c r="D164" s="33">
        <v>100.52721</v>
      </c>
      <c r="E164" s="34">
        <v>668835.08591400005</v>
      </c>
      <c r="F164" s="34">
        <v>731737.77725899999</v>
      </c>
      <c r="G164" s="29" t="s">
        <v>145</v>
      </c>
      <c r="H164" s="29" t="s">
        <v>522</v>
      </c>
      <c r="I164" s="29" t="s">
        <v>523</v>
      </c>
      <c r="J164" s="29" t="s">
        <v>524</v>
      </c>
      <c r="K164" s="29" t="s">
        <v>113</v>
      </c>
      <c r="L164" s="29" t="s">
        <v>58</v>
      </c>
    </row>
    <row r="165" spans="1:12" s="28" customFormat="1">
      <c r="A165" s="31">
        <v>45378</v>
      </c>
      <c r="B165" s="32">
        <v>13.5</v>
      </c>
      <c r="C165" s="33">
        <v>6.7565499999999998</v>
      </c>
      <c r="D165" s="33">
        <v>100.87978</v>
      </c>
      <c r="E165" s="34">
        <v>707765.86291799997</v>
      </c>
      <c r="F165" s="34">
        <v>747237.53949600004</v>
      </c>
      <c r="G165" s="29" t="s">
        <v>145</v>
      </c>
      <c r="H165" s="29" t="s">
        <v>453</v>
      </c>
      <c r="I165" s="29" t="s">
        <v>525</v>
      </c>
      <c r="J165" s="29" t="s">
        <v>524</v>
      </c>
      <c r="K165" s="29" t="s">
        <v>113</v>
      </c>
      <c r="L165" s="29" t="s">
        <v>58</v>
      </c>
    </row>
    <row r="166" spans="1:12" s="28" customFormat="1">
      <c r="A166" s="31">
        <v>45378</v>
      </c>
      <c r="B166" s="32">
        <v>13.5</v>
      </c>
      <c r="C166" s="33">
        <v>6.7721999999999998</v>
      </c>
      <c r="D166" s="33">
        <v>100.74548</v>
      </c>
      <c r="E166" s="34">
        <v>692911.24630200001</v>
      </c>
      <c r="F166" s="34">
        <v>748913.07649200002</v>
      </c>
      <c r="G166" s="29" t="s">
        <v>145</v>
      </c>
      <c r="H166" s="29" t="s">
        <v>526</v>
      </c>
      <c r="I166" s="29" t="s">
        <v>527</v>
      </c>
      <c r="J166" s="29" t="s">
        <v>524</v>
      </c>
      <c r="K166" s="29" t="s">
        <v>113</v>
      </c>
      <c r="L166" s="29" t="s">
        <v>58</v>
      </c>
    </row>
    <row r="167" spans="1:12" s="28" customFormat="1">
      <c r="A167" s="31">
        <v>45378</v>
      </c>
      <c r="B167" s="32">
        <v>13.5</v>
      </c>
      <c r="C167" s="33">
        <v>6.93065</v>
      </c>
      <c r="D167" s="33">
        <v>100.71478</v>
      </c>
      <c r="E167" s="34">
        <v>689454.68328400003</v>
      </c>
      <c r="F167" s="34">
        <v>766424.65186099999</v>
      </c>
      <c r="G167" s="29" t="s">
        <v>145</v>
      </c>
      <c r="H167" s="29" t="s">
        <v>528</v>
      </c>
      <c r="I167" s="29" t="s">
        <v>527</v>
      </c>
      <c r="J167" s="29" t="s">
        <v>524</v>
      </c>
      <c r="K167" s="29" t="s">
        <v>113</v>
      </c>
      <c r="L167" s="29" t="s">
        <v>58</v>
      </c>
    </row>
    <row r="168" spans="1:12" s="28" customFormat="1">
      <c r="A168" s="31">
        <v>45378</v>
      </c>
      <c r="B168" s="32">
        <v>13.5</v>
      </c>
      <c r="C168" s="33">
        <v>6.9330100000000003</v>
      </c>
      <c r="D168" s="33">
        <v>100.7067</v>
      </c>
      <c r="E168" s="34">
        <v>688560.78026399994</v>
      </c>
      <c r="F168" s="34">
        <v>766682.43585300003</v>
      </c>
      <c r="G168" s="29" t="s">
        <v>145</v>
      </c>
      <c r="H168" s="29" t="s">
        <v>528</v>
      </c>
      <c r="I168" s="29" t="s">
        <v>527</v>
      </c>
      <c r="J168" s="29" t="s">
        <v>524</v>
      </c>
      <c r="K168" s="29" t="s">
        <v>113</v>
      </c>
      <c r="L168" s="29" t="s">
        <v>58</v>
      </c>
    </row>
    <row r="169" spans="1:12" s="28" customFormat="1">
      <c r="A169" s="31">
        <v>45378</v>
      </c>
      <c r="B169" s="32">
        <v>13.5</v>
      </c>
      <c r="C169" s="33">
        <v>7.1269999999999998</v>
      </c>
      <c r="D169" s="33">
        <v>100.1538</v>
      </c>
      <c r="E169" s="34">
        <v>627412.03212300001</v>
      </c>
      <c r="F169" s="34">
        <v>787947.49624100002</v>
      </c>
      <c r="G169" s="29" t="s">
        <v>145</v>
      </c>
      <c r="H169" s="29" t="s">
        <v>529</v>
      </c>
      <c r="I169" s="29" t="s">
        <v>530</v>
      </c>
      <c r="J169" s="29" t="s">
        <v>524</v>
      </c>
      <c r="K169" s="29" t="s">
        <v>113</v>
      </c>
      <c r="L169" s="29" t="s">
        <v>58</v>
      </c>
    </row>
    <row r="170" spans="1:12" s="28" customFormat="1">
      <c r="A170" s="31">
        <v>45378</v>
      </c>
      <c r="B170" s="32">
        <v>13.5</v>
      </c>
      <c r="C170" s="33">
        <v>13.62913</v>
      </c>
      <c r="D170" s="33">
        <v>100.68423</v>
      </c>
      <c r="E170" s="34">
        <v>682192.68249100004</v>
      </c>
      <c r="F170" s="34">
        <v>1507341.6689299999</v>
      </c>
      <c r="G170" s="29" t="s">
        <v>145</v>
      </c>
      <c r="H170" s="29" t="s">
        <v>531</v>
      </c>
      <c r="I170" s="29" t="s">
        <v>532</v>
      </c>
      <c r="J170" s="29" t="s">
        <v>533</v>
      </c>
      <c r="K170" s="29" t="s">
        <v>78</v>
      </c>
      <c r="L170" s="29" t="s">
        <v>58</v>
      </c>
    </row>
    <row r="171" spans="1:12" s="28" customFormat="1">
      <c r="A171" s="31">
        <v>45378</v>
      </c>
      <c r="B171" s="32">
        <v>13.5</v>
      </c>
      <c r="C171" s="33">
        <v>13.64832</v>
      </c>
      <c r="D171" s="33">
        <v>100.28570999999999</v>
      </c>
      <c r="E171" s="34">
        <v>639063.80604599998</v>
      </c>
      <c r="F171" s="34">
        <v>1509201.0164000001</v>
      </c>
      <c r="G171" s="29" t="s">
        <v>145</v>
      </c>
      <c r="H171" s="29" t="s">
        <v>534</v>
      </c>
      <c r="I171" s="29" t="s">
        <v>535</v>
      </c>
      <c r="J171" s="29" t="s">
        <v>536</v>
      </c>
      <c r="K171" s="29" t="s">
        <v>78</v>
      </c>
      <c r="L171" s="29" t="s">
        <v>58</v>
      </c>
    </row>
    <row r="172" spans="1:12" s="28" customFormat="1">
      <c r="A172" s="31">
        <v>45378</v>
      </c>
      <c r="B172" s="32">
        <v>13.5</v>
      </c>
      <c r="C172" s="33">
        <v>13.64878</v>
      </c>
      <c r="D172" s="33">
        <v>100.28625</v>
      </c>
      <c r="E172" s="34">
        <v>639121.95222600002</v>
      </c>
      <c r="F172" s="34">
        <v>1509252.2095600001</v>
      </c>
      <c r="G172" s="29" t="s">
        <v>145</v>
      </c>
      <c r="H172" s="29" t="s">
        <v>534</v>
      </c>
      <c r="I172" s="29" t="s">
        <v>535</v>
      </c>
      <c r="J172" s="29" t="s">
        <v>536</v>
      </c>
      <c r="K172" s="29" t="s">
        <v>78</v>
      </c>
      <c r="L172" s="29" t="s">
        <v>58</v>
      </c>
    </row>
    <row r="173" spans="1:12" s="28" customFormat="1">
      <c r="A173" s="31">
        <v>45378</v>
      </c>
      <c r="B173" s="32">
        <v>13.5</v>
      </c>
      <c r="C173" s="33">
        <v>13.6782</v>
      </c>
      <c r="D173" s="33">
        <v>100.15224000000001</v>
      </c>
      <c r="E173" s="34">
        <v>624609.99949900003</v>
      </c>
      <c r="F173" s="34">
        <v>1512433.6110799999</v>
      </c>
      <c r="G173" s="29" t="s">
        <v>145</v>
      </c>
      <c r="H173" s="29" t="s">
        <v>537</v>
      </c>
      <c r="I173" s="29" t="s">
        <v>538</v>
      </c>
      <c r="J173" s="29" t="s">
        <v>536</v>
      </c>
      <c r="K173" s="29" t="s">
        <v>78</v>
      </c>
      <c r="L173" s="29" t="s">
        <v>58</v>
      </c>
    </row>
    <row r="174" spans="1:12" s="28" customFormat="1">
      <c r="A174" s="31">
        <v>45378</v>
      </c>
      <c r="B174" s="32">
        <v>13.5</v>
      </c>
      <c r="C174" s="33">
        <v>14.88133</v>
      </c>
      <c r="D174" s="33">
        <v>100.25685</v>
      </c>
      <c r="E174" s="34">
        <v>635204.46987399994</v>
      </c>
      <c r="F174" s="34">
        <v>1645581.5216300001</v>
      </c>
      <c r="G174" s="29" t="s">
        <v>145</v>
      </c>
      <c r="H174" s="29" t="s">
        <v>539</v>
      </c>
      <c r="I174" s="29" t="s">
        <v>540</v>
      </c>
      <c r="J174" s="29" t="s">
        <v>541</v>
      </c>
      <c r="K174" s="29" t="s">
        <v>78</v>
      </c>
      <c r="L174" s="29" t="s">
        <v>58</v>
      </c>
    </row>
    <row r="175" spans="1:12" s="28" customFormat="1">
      <c r="A175" s="31">
        <v>45378</v>
      </c>
      <c r="B175" s="32">
        <v>13.5</v>
      </c>
      <c r="C175" s="33">
        <v>14.896599999999999</v>
      </c>
      <c r="D175" s="33">
        <v>100.25915999999999</v>
      </c>
      <c r="E175" s="34">
        <v>635443.46040400001</v>
      </c>
      <c r="F175" s="34">
        <v>1647272.19307</v>
      </c>
      <c r="G175" s="29" t="s">
        <v>145</v>
      </c>
      <c r="H175" s="29" t="s">
        <v>542</v>
      </c>
      <c r="I175" s="29" t="s">
        <v>540</v>
      </c>
      <c r="J175" s="29" t="s">
        <v>541</v>
      </c>
      <c r="K175" s="29" t="s">
        <v>78</v>
      </c>
      <c r="L175" s="29" t="s">
        <v>58</v>
      </c>
    </row>
    <row r="176" spans="1:12" s="28" customFormat="1">
      <c r="A176" s="31">
        <v>45378</v>
      </c>
      <c r="B176" s="32">
        <v>13.5</v>
      </c>
      <c r="C176" s="33">
        <v>14.897209999999999</v>
      </c>
      <c r="D176" s="33">
        <v>100.26357</v>
      </c>
      <c r="E176" s="34">
        <v>635917.51318699995</v>
      </c>
      <c r="F176" s="34">
        <v>1647342.36102</v>
      </c>
      <c r="G176" s="29" t="s">
        <v>145</v>
      </c>
      <c r="H176" s="29" t="s">
        <v>542</v>
      </c>
      <c r="I176" s="29" t="s">
        <v>540</v>
      </c>
      <c r="J176" s="29" t="s">
        <v>541</v>
      </c>
      <c r="K176" s="29" t="s">
        <v>78</v>
      </c>
      <c r="L176" s="29" t="s">
        <v>58</v>
      </c>
    </row>
    <row r="177" spans="1:12" s="28" customFormat="1">
      <c r="A177" s="31">
        <v>45378</v>
      </c>
      <c r="B177" s="32">
        <v>13.5</v>
      </c>
      <c r="C177" s="33">
        <v>15.070460000000001</v>
      </c>
      <c r="D177" s="33">
        <v>100.36864</v>
      </c>
      <c r="E177" s="34">
        <v>647102.91008299997</v>
      </c>
      <c r="F177" s="34">
        <v>1666576.0865799999</v>
      </c>
      <c r="G177" s="29" t="s">
        <v>145</v>
      </c>
      <c r="H177" s="29" t="s">
        <v>543</v>
      </c>
      <c r="I177" s="29" t="s">
        <v>544</v>
      </c>
      <c r="J177" s="29" t="s">
        <v>541</v>
      </c>
      <c r="K177" s="29" t="s">
        <v>78</v>
      </c>
      <c r="L177" s="29" t="s">
        <v>58</v>
      </c>
    </row>
    <row r="178" spans="1:12" s="28" customFormat="1">
      <c r="A178" s="31">
        <v>45378</v>
      </c>
      <c r="B178" s="32">
        <v>13.5</v>
      </c>
      <c r="C178" s="33">
        <v>16.91891</v>
      </c>
      <c r="D178" s="33">
        <v>99.815280000000001</v>
      </c>
      <c r="E178" s="34">
        <v>586820.725232</v>
      </c>
      <c r="F178" s="34">
        <v>1870764.2614</v>
      </c>
      <c r="G178" s="29" t="s">
        <v>145</v>
      </c>
      <c r="H178" s="29" t="s">
        <v>545</v>
      </c>
      <c r="I178" s="29" t="s">
        <v>546</v>
      </c>
      <c r="J178" s="29" t="s">
        <v>259</v>
      </c>
      <c r="K178" s="29" t="s">
        <v>52</v>
      </c>
      <c r="L178" s="29" t="s">
        <v>58</v>
      </c>
    </row>
    <row r="179" spans="1:12" s="28" customFormat="1">
      <c r="A179" s="31">
        <v>45378</v>
      </c>
      <c r="B179" s="32">
        <v>13.5</v>
      </c>
      <c r="C179" s="33">
        <v>14.152749999999999</v>
      </c>
      <c r="D179" s="33">
        <v>100.06932999999999</v>
      </c>
      <c r="E179" s="34">
        <v>615407.03468200006</v>
      </c>
      <c r="F179" s="34">
        <v>1564883.1475500001</v>
      </c>
      <c r="G179" s="29" t="s">
        <v>145</v>
      </c>
      <c r="H179" s="29" t="s">
        <v>434</v>
      </c>
      <c r="I179" s="29" t="s">
        <v>363</v>
      </c>
      <c r="J179" s="29" t="s">
        <v>547</v>
      </c>
      <c r="K179" s="29" t="s">
        <v>78</v>
      </c>
      <c r="L179" s="29" t="s">
        <v>58</v>
      </c>
    </row>
    <row r="180" spans="1:12" s="28" customFormat="1">
      <c r="A180" s="31">
        <v>45378</v>
      </c>
      <c r="B180" s="32">
        <v>13.5</v>
      </c>
      <c r="C180" s="33">
        <v>14.156929999999999</v>
      </c>
      <c r="D180" s="33">
        <v>100.09896999999999</v>
      </c>
      <c r="E180" s="34">
        <v>618604.09449199995</v>
      </c>
      <c r="F180" s="34">
        <v>1565360.3193699999</v>
      </c>
      <c r="G180" s="29" t="s">
        <v>145</v>
      </c>
      <c r="H180" s="29" t="s">
        <v>434</v>
      </c>
      <c r="I180" s="29" t="s">
        <v>363</v>
      </c>
      <c r="J180" s="29" t="s">
        <v>547</v>
      </c>
      <c r="K180" s="29" t="s">
        <v>78</v>
      </c>
      <c r="L180" s="29" t="s">
        <v>58</v>
      </c>
    </row>
    <row r="181" spans="1:12" s="28" customFormat="1">
      <c r="A181" s="31">
        <v>45378</v>
      </c>
      <c r="B181" s="32">
        <v>13.5</v>
      </c>
      <c r="C181" s="33">
        <v>14.24901</v>
      </c>
      <c r="D181" s="33">
        <v>100.0908</v>
      </c>
      <c r="E181" s="34">
        <v>617674.68596399995</v>
      </c>
      <c r="F181" s="34">
        <v>1575541.59415</v>
      </c>
      <c r="G181" s="29" t="s">
        <v>145</v>
      </c>
      <c r="H181" s="29" t="s">
        <v>548</v>
      </c>
      <c r="I181" s="29" t="s">
        <v>363</v>
      </c>
      <c r="J181" s="29" t="s">
        <v>547</v>
      </c>
      <c r="K181" s="29" t="s">
        <v>78</v>
      </c>
      <c r="L181" s="29" t="s">
        <v>58</v>
      </c>
    </row>
    <row r="182" spans="1:12" s="28" customFormat="1">
      <c r="A182" s="31">
        <v>45378</v>
      </c>
      <c r="B182" s="32">
        <v>13.5</v>
      </c>
      <c r="C182" s="33">
        <v>14.25623</v>
      </c>
      <c r="D182" s="33">
        <v>100.08975</v>
      </c>
      <c r="E182" s="34">
        <v>617557.66047600005</v>
      </c>
      <c r="F182" s="34">
        <v>1576339.7041799999</v>
      </c>
      <c r="G182" s="29" t="s">
        <v>145</v>
      </c>
      <c r="H182" s="29" t="s">
        <v>548</v>
      </c>
      <c r="I182" s="29" t="s">
        <v>363</v>
      </c>
      <c r="J182" s="29" t="s">
        <v>547</v>
      </c>
      <c r="K182" s="29" t="s">
        <v>78</v>
      </c>
      <c r="L182" s="29" t="s">
        <v>58</v>
      </c>
    </row>
    <row r="183" spans="1:12" s="28" customFormat="1">
      <c r="A183" s="31">
        <v>45378</v>
      </c>
      <c r="B183" s="32">
        <v>13.5</v>
      </c>
      <c r="C183" s="33">
        <v>14.27242</v>
      </c>
      <c r="D183" s="33">
        <v>99.907520000000005</v>
      </c>
      <c r="E183" s="34">
        <v>597890.86227599997</v>
      </c>
      <c r="F183" s="34">
        <v>1578046.08396</v>
      </c>
      <c r="G183" s="29" t="s">
        <v>145</v>
      </c>
      <c r="H183" s="29" t="s">
        <v>549</v>
      </c>
      <c r="I183" s="29" t="s">
        <v>550</v>
      </c>
      <c r="J183" s="29" t="s">
        <v>547</v>
      </c>
      <c r="K183" s="29" t="s">
        <v>78</v>
      </c>
      <c r="L183" s="29" t="s">
        <v>58</v>
      </c>
    </row>
    <row r="184" spans="1:12" s="28" customFormat="1">
      <c r="A184" s="31">
        <v>45378</v>
      </c>
      <c r="B184" s="32">
        <v>13.5</v>
      </c>
      <c r="C184" s="33">
        <v>14.280150000000001</v>
      </c>
      <c r="D184" s="33">
        <v>99.910669999999996</v>
      </c>
      <c r="E184" s="34">
        <v>598227.31501899997</v>
      </c>
      <c r="F184" s="34">
        <v>1578902.42802</v>
      </c>
      <c r="G184" s="29" t="s">
        <v>145</v>
      </c>
      <c r="H184" s="29" t="s">
        <v>549</v>
      </c>
      <c r="I184" s="29" t="s">
        <v>550</v>
      </c>
      <c r="J184" s="29" t="s">
        <v>547</v>
      </c>
      <c r="K184" s="29" t="s">
        <v>78</v>
      </c>
      <c r="L184" s="29" t="s">
        <v>58</v>
      </c>
    </row>
    <row r="185" spans="1:12" s="28" customFormat="1">
      <c r="A185" s="31">
        <v>45378</v>
      </c>
      <c r="B185" s="32">
        <v>13.5</v>
      </c>
      <c r="C185" s="33">
        <v>14.29223</v>
      </c>
      <c r="D185" s="33">
        <v>100.02463</v>
      </c>
      <c r="E185" s="34">
        <v>610514.54414599994</v>
      </c>
      <c r="F185" s="34">
        <v>1580289.8526300001</v>
      </c>
      <c r="G185" s="29" t="s">
        <v>145</v>
      </c>
      <c r="H185" s="29" t="s">
        <v>551</v>
      </c>
      <c r="I185" s="29" t="s">
        <v>363</v>
      </c>
      <c r="J185" s="29" t="s">
        <v>547</v>
      </c>
      <c r="K185" s="29" t="s">
        <v>78</v>
      </c>
      <c r="L185" s="29" t="s">
        <v>58</v>
      </c>
    </row>
    <row r="186" spans="1:12" s="28" customFormat="1">
      <c r="A186" s="31">
        <v>45378</v>
      </c>
      <c r="B186" s="32">
        <v>13.5</v>
      </c>
      <c r="C186" s="33">
        <v>14.292809999999999</v>
      </c>
      <c r="D186" s="33">
        <v>100.02885000000001</v>
      </c>
      <c r="E186" s="34">
        <v>610969.46363999997</v>
      </c>
      <c r="F186" s="34">
        <v>1580356.0224299999</v>
      </c>
      <c r="G186" s="29" t="s">
        <v>145</v>
      </c>
      <c r="H186" s="29" t="s">
        <v>551</v>
      </c>
      <c r="I186" s="29" t="s">
        <v>363</v>
      </c>
      <c r="J186" s="29" t="s">
        <v>547</v>
      </c>
      <c r="K186" s="29" t="s">
        <v>78</v>
      </c>
      <c r="L186" s="29" t="s">
        <v>58</v>
      </c>
    </row>
    <row r="187" spans="1:12" s="28" customFormat="1">
      <c r="A187" s="31">
        <v>45378</v>
      </c>
      <c r="B187" s="32">
        <v>13.5</v>
      </c>
      <c r="C187" s="33">
        <v>14.31232</v>
      </c>
      <c r="D187" s="33">
        <v>100.11704</v>
      </c>
      <c r="E187" s="34">
        <v>620472.06794199999</v>
      </c>
      <c r="F187" s="34">
        <v>1582558.1334500001</v>
      </c>
      <c r="G187" s="29" t="s">
        <v>145</v>
      </c>
      <c r="H187" s="29" t="s">
        <v>552</v>
      </c>
      <c r="I187" s="29" t="s">
        <v>553</v>
      </c>
      <c r="J187" s="29" t="s">
        <v>547</v>
      </c>
      <c r="K187" s="29" t="s">
        <v>78</v>
      </c>
      <c r="L187" s="29" t="s">
        <v>58</v>
      </c>
    </row>
    <row r="188" spans="1:12" s="28" customFormat="1">
      <c r="A188" s="31">
        <v>45378</v>
      </c>
      <c r="B188" s="32">
        <v>13.5</v>
      </c>
      <c r="C188" s="33">
        <v>14.33099</v>
      </c>
      <c r="D188" s="33">
        <v>100.11868</v>
      </c>
      <c r="E188" s="34">
        <v>620638.98508300004</v>
      </c>
      <c r="F188" s="34">
        <v>1584624.19909</v>
      </c>
      <c r="G188" s="29" t="s">
        <v>145</v>
      </c>
      <c r="H188" s="29" t="s">
        <v>552</v>
      </c>
      <c r="I188" s="29" t="s">
        <v>553</v>
      </c>
      <c r="J188" s="29" t="s">
        <v>547</v>
      </c>
      <c r="K188" s="29" t="s">
        <v>78</v>
      </c>
      <c r="L188" s="29" t="s">
        <v>58</v>
      </c>
    </row>
    <row r="189" spans="1:12" s="28" customFormat="1">
      <c r="A189" s="31">
        <v>45378</v>
      </c>
      <c r="B189" s="32">
        <v>13.5</v>
      </c>
      <c r="C189" s="33">
        <v>14.34249</v>
      </c>
      <c r="D189" s="33">
        <v>100.09526</v>
      </c>
      <c r="E189" s="34">
        <v>618107.064274</v>
      </c>
      <c r="F189" s="34">
        <v>1585884.20202</v>
      </c>
      <c r="G189" s="29" t="s">
        <v>145</v>
      </c>
      <c r="H189" s="29" t="s">
        <v>552</v>
      </c>
      <c r="I189" s="29" t="s">
        <v>553</v>
      </c>
      <c r="J189" s="29" t="s">
        <v>547</v>
      </c>
      <c r="K189" s="29" t="s">
        <v>78</v>
      </c>
      <c r="L189" s="29" t="s">
        <v>58</v>
      </c>
    </row>
    <row r="190" spans="1:12" s="28" customFormat="1">
      <c r="A190" s="31">
        <v>45378</v>
      </c>
      <c r="B190" s="32">
        <v>13.5</v>
      </c>
      <c r="C190" s="33">
        <v>14.41816</v>
      </c>
      <c r="D190" s="33">
        <v>100.12878000000001</v>
      </c>
      <c r="E190" s="34">
        <v>621681.13051000005</v>
      </c>
      <c r="F190" s="34">
        <v>1594272.00979</v>
      </c>
      <c r="G190" s="29" t="s">
        <v>145</v>
      </c>
      <c r="H190" s="29" t="s">
        <v>553</v>
      </c>
      <c r="I190" s="29" t="s">
        <v>553</v>
      </c>
      <c r="J190" s="29" t="s">
        <v>547</v>
      </c>
      <c r="K190" s="29" t="s">
        <v>78</v>
      </c>
      <c r="L190" s="29" t="s">
        <v>58</v>
      </c>
    </row>
    <row r="191" spans="1:12" s="28" customFormat="1">
      <c r="A191" s="31">
        <v>45378</v>
      </c>
      <c r="B191" s="32">
        <v>13.5</v>
      </c>
      <c r="C191" s="33">
        <v>14.43235</v>
      </c>
      <c r="D191" s="33">
        <v>100.23232</v>
      </c>
      <c r="E191" s="34">
        <v>632835.66072799999</v>
      </c>
      <c r="F191" s="34">
        <v>1595899.00841</v>
      </c>
      <c r="G191" s="29" t="s">
        <v>145</v>
      </c>
      <c r="H191" s="29" t="s">
        <v>554</v>
      </c>
      <c r="I191" s="29" t="s">
        <v>553</v>
      </c>
      <c r="J191" s="29" t="s">
        <v>547</v>
      </c>
      <c r="K191" s="29" t="s">
        <v>78</v>
      </c>
      <c r="L191" s="29" t="s">
        <v>58</v>
      </c>
    </row>
    <row r="192" spans="1:12" s="28" customFormat="1">
      <c r="A192" s="31">
        <v>45378</v>
      </c>
      <c r="B192" s="32">
        <v>13.5</v>
      </c>
      <c r="C192" s="33">
        <v>14.48639</v>
      </c>
      <c r="D192" s="33">
        <v>100.2201</v>
      </c>
      <c r="E192" s="34">
        <v>631486.461152</v>
      </c>
      <c r="F192" s="34">
        <v>1601869.95973</v>
      </c>
      <c r="G192" s="29" t="s">
        <v>145</v>
      </c>
      <c r="H192" s="29" t="s">
        <v>555</v>
      </c>
      <c r="I192" s="29" t="s">
        <v>556</v>
      </c>
      <c r="J192" s="29" t="s">
        <v>547</v>
      </c>
      <c r="K192" s="29" t="s">
        <v>78</v>
      </c>
      <c r="L192" s="29" t="s">
        <v>58</v>
      </c>
    </row>
    <row r="193" spans="1:12" s="28" customFormat="1">
      <c r="A193" s="31">
        <v>45378</v>
      </c>
      <c r="B193" s="32">
        <v>13.5</v>
      </c>
      <c r="C193" s="33">
        <v>14.54616</v>
      </c>
      <c r="D193" s="33">
        <v>100.08982</v>
      </c>
      <c r="E193" s="34">
        <v>617413.47574200004</v>
      </c>
      <c r="F193" s="34">
        <v>1608410.74976</v>
      </c>
      <c r="G193" s="29" t="s">
        <v>145</v>
      </c>
      <c r="H193" s="29" t="s">
        <v>557</v>
      </c>
      <c r="I193" s="29" t="s">
        <v>556</v>
      </c>
      <c r="J193" s="29" t="s">
        <v>547</v>
      </c>
      <c r="K193" s="29" t="s">
        <v>78</v>
      </c>
      <c r="L193" s="29" t="s">
        <v>58</v>
      </c>
    </row>
    <row r="194" spans="1:12" s="28" customFormat="1">
      <c r="A194" s="31">
        <v>45378</v>
      </c>
      <c r="B194" s="32">
        <v>13.5</v>
      </c>
      <c r="C194" s="33">
        <v>14.54663</v>
      </c>
      <c r="D194" s="33">
        <v>100.14672</v>
      </c>
      <c r="E194" s="34">
        <v>623544.127844</v>
      </c>
      <c r="F194" s="34">
        <v>1608492.7986600001</v>
      </c>
      <c r="G194" s="29" t="s">
        <v>145</v>
      </c>
      <c r="H194" s="29" t="s">
        <v>558</v>
      </c>
      <c r="I194" s="29" t="s">
        <v>559</v>
      </c>
      <c r="J194" s="29" t="s">
        <v>547</v>
      </c>
      <c r="K194" s="29" t="s">
        <v>78</v>
      </c>
      <c r="L194" s="29" t="s">
        <v>58</v>
      </c>
    </row>
    <row r="195" spans="1:12" s="28" customFormat="1">
      <c r="A195" s="31">
        <v>45378</v>
      </c>
      <c r="B195" s="32">
        <v>13.5</v>
      </c>
      <c r="C195" s="33">
        <v>14.65203</v>
      </c>
      <c r="D195" s="33">
        <v>100.10172</v>
      </c>
      <c r="E195" s="34">
        <v>618638.912045</v>
      </c>
      <c r="F195" s="34">
        <v>1620128.0972899999</v>
      </c>
      <c r="G195" s="29" t="s">
        <v>145</v>
      </c>
      <c r="H195" s="29" t="s">
        <v>560</v>
      </c>
      <c r="I195" s="29" t="s">
        <v>559</v>
      </c>
      <c r="J195" s="29" t="s">
        <v>547</v>
      </c>
      <c r="K195" s="29" t="s">
        <v>78</v>
      </c>
      <c r="L195" s="29" t="s">
        <v>58</v>
      </c>
    </row>
    <row r="196" spans="1:12" s="28" customFormat="1">
      <c r="A196" s="31">
        <v>45378</v>
      </c>
      <c r="B196" s="32">
        <v>13.5</v>
      </c>
      <c r="C196" s="33">
        <v>14.711650000000001</v>
      </c>
      <c r="D196" s="33">
        <v>100.0762</v>
      </c>
      <c r="E196" s="34">
        <v>615859.09871799999</v>
      </c>
      <c r="F196" s="34">
        <v>1626709.95777</v>
      </c>
      <c r="G196" s="29" t="s">
        <v>145</v>
      </c>
      <c r="H196" s="29" t="s">
        <v>561</v>
      </c>
      <c r="I196" s="29" t="s">
        <v>562</v>
      </c>
      <c r="J196" s="29" t="s">
        <v>547</v>
      </c>
      <c r="K196" s="29" t="s">
        <v>78</v>
      </c>
      <c r="L196" s="29" t="s">
        <v>58</v>
      </c>
    </row>
    <row r="197" spans="1:12" s="28" customFormat="1">
      <c r="A197" s="31">
        <v>45378</v>
      </c>
      <c r="B197" s="32">
        <v>13.5</v>
      </c>
      <c r="C197" s="33">
        <v>14.79745</v>
      </c>
      <c r="D197" s="33">
        <v>100.02876000000001</v>
      </c>
      <c r="E197" s="34">
        <v>610708.01300399995</v>
      </c>
      <c r="F197" s="34">
        <v>1636177.12635</v>
      </c>
      <c r="G197" s="29" t="s">
        <v>145</v>
      </c>
      <c r="H197" s="29" t="s">
        <v>563</v>
      </c>
      <c r="I197" s="29" t="s">
        <v>562</v>
      </c>
      <c r="J197" s="29" t="s">
        <v>547</v>
      </c>
      <c r="K197" s="29" t="s">
        <v>78</v>
      </c>
      <c r="L197" s="29" t="s">
        <v>58</v>
      </c>
    </row>
    <row r="198" spans="1:12" s="28" customFormat="1">
      <c r="A198" s="31">
        <v>45378</v>
      </c>
      <c r="B198" s="32">
        <v>13.5</v>
      </c>
      <c r="C198" s="33">
        <v>14.798439999999999</v>
      </c>
      <c r="D198" s="33">
        <v>100.02948000000001</v>
      </c>
      <c r="E198" s="34">
        <v>610784.99907999998</v>
      </c>
      <c r="F198" s="34">
        <v>1636286.9938000001</v>
      </c>
      <c r="G198" s="29" t="s">
        <v>145</v>
      </c>
      <c r="H198" s="29" t="s">
        <v>563</v>
      </c>
      <c r="I198" s="29" t="s">
        <v>562</v>
      </c>
      <c r="J198" s="29" t="s">
        <v>547</v>
      </c>
      <c r="K198" s="29" t="s">
        <v>78</v>
      </c>
      <c r="L198" s="29" t="s">
        <v>58</v>
      </c>
    </row>
    <row r="199" spans="1:12" s="28" customFormat="1">
      <c r="A199" s="31">
        <v>45378</v>
      </c>
      <c r="B199" s="32">
        <v>13.5</v>
      </c>
      <c r="C199" s="33">
        <v>14.801069999999999</v>
      </c>
      <c r="D199" s="33">
        <v>100.02824</v>
      </c>
      <c r="E199" s="34">
        <v>610650.21312500001</v>
      </c>
      <c r="F199" s="34">
        <v>1636577.3072500001</v>
      </c>
      <c r="G199" s="29" t="s">
        <v>145</v>
      </c>
      <c r="H199" s="29" t="s">
        <v>563</v>
      </c>
      <c r="I199" s="29" t="s">
        <v>562</v>
      </c>
      <c r="J199" s="29" t="s">
        <v>547</v>
      </c>
      <c r="K199" s="29" t="s">
        <v>78</v>
      </c>
      <c r="L199" s="29" t="s">
        <v>58</v>
      </c>
    </row>
    <row r="200" spans="1:12" s="28" customFormat="1">
      <c r="A200" s="31">
        <v>45378</v>
      </c>
      <c r="B200" s="32">
        <v>13.5</v>
      </c>
      <c r="C200" s="33">
        <v>14.805300000000001</v>
      </c>
      <c r="D200" s="33">
        <v>100.13754</v>
      </c>
      <c r="E200" s="34">
        <v>622411.03899599996</v>
      </c>
      <c r="F200" s="34">
        <v>1637102.03948</v>
      </c>
      <c r="G200" s="29" t="s">
        <v>145</v>
      </c>
      <c r="H200" s="29" t="s">
        <v>564</v>
      </c>
      <c r="I200" s="29" t="s">
        <v>565</v>
      </c>
      <c r="J200" s="29" t="s">
        <v>547</v>
      </c>
      <c r="K200" s="29" t="s">
        <v>78</v>
      </c>
      <c r="L200" s="29" t="s">
        <v>58</v>
      </c>
    </row>
    <row r="201" spans="1:12" s="28" customFormat="1">
      <c r="A201" s="31">
        <v>45378</v>
      </c>
      <c r="B201" s="32">
        <v>13.5</v>
      </c>
      <c r="C201" s="33">
        <v>14.828950000000001</v>
      </c>
      <c r="D201" s="33">
        <v>100.0909</v>
      </c>
      <c r="E201" s="34">
        <v>617378.81156399997</v>
      </c>
      <c r="F201" s="34">
        <v>1639693.26088</v>
      </c>
      <c r="G201" s="29" t="s">
        <v>145</v>
      </c>
      <c r="H201" s="29" t="s">
        <v>564</v>
      </c>
      <c r="I201" s="29" t="s">
        <v>565</v>
      </c>
      <c r="J201" s="29" t="s">
        <v>547</v>
      </c>
      <c r="K201" s="29" t="s">
        <v>78</v>
      </c>
      <c r="L201" s="29" t="s">
        <v>58</v>
      </c>
    </row>
    <row r="202" spans="1:12" s="28" customFormat="1">
      <c r="A202" s="31">
        <v>45378</v>
      </c>
      <c r="B202" s="32">
        <v>13.5</v>
      </c>
      <c r="C202" s="33">
        <v>14.851179999999999</v>
      </c>
      <c r="D202" s="33">
        <v>100.14515</v>
      </c>
      <c r="E202" s="34">
        <v>623204.08461400005</v>
      </c>
      <c r="F202" s="34">
        <v>1642181.5514499999</v>
      </c>
      <c r="G202" s="29" t="s">
        <v>145</v>
      </c>
      <c r="H202" s="29" t="s">
        <v>566</v>
      </c>
      <c r="I202" s="29" t="s">
        <v>565</v>
      </c>
      <c r="J202" s="29" t="s">
        <v>547</v>
      </c>
      <c r="K202" s="29" t="s">
        <v>78</v>
      </c>
      <c r="L202" s="29" t="s">
        <v>58</v>
      </c>
    </row>
    <row r="203" spans="1:12" s="28" customFormat="1">
      <c r="A203" s="31">
        <v>45378</v>
      </c>
      <c r="B203" s="32">
        <v>13.5</v>
      </c>
      <c r="C203" s="33">
        <v>14.864420000000001</v>
      </c>
      <c r="D203" s="33">
        <v>100.18771</v>
      </c>
      <c r="E203" s="34">
        <v>627775.79509200004</v>
      </c>
      <c r="F203" s="34">
        <v>1643670.1101299999</v>
      </c>
      <c r="G203" s="29" t="s">
        <v>145</v>
      </c>
      <c r="H203" s="29" t="s">
        <v>567</v>
      </c>
      <c r="I203" s="29" t="s">
        <v>565</v>
      </c>
      <c r="J203" s="29" t="s">
        <v>547</v>
      </c>
      <c r="K203" s="29" t="s">
        <v>78</v>
      </c>
      <c r="L203" s="29" t="s">
        <v>58</v>
      </c>
    </row>
    <row r="204" spans="1:12" s="28" customFormat="1">
      <c r="A204" s="31">
        <v>45378</v>
      </c>
      <c r="B204" s="32">
        <v>13.5</v>
      </c>
      <c r="C204" s="33">
        <v>14.86694</v>
      </c>
      <c r="D204" s="33">
        <v>100.15176</v>
      </c>
      <c r="E204" s="34">
        <v>623906.33449200005</v>
      </c>
      <c r="F204" s="34">
        <v>1643928.61842</v>
      </c>
      <c r="G204" s="29" t="s">
        <v>145</v>
      </c>
      <c r="H204" s="29" t="s">
        <v>566</v>
      </c>
      <c r="I204" s="29" t="s">
        <v>565</v>
      </c>
      <c r="J204" s="29" t="s">
        <v>547</v>
      </c>
      <c r="K204" s="29" t="s">
        <v>78</v>
      </c>
      <c r="L204" s="29" t="s">
        <v>58</v>
      </c>
    </row>
    <row r="205" spans="1:12" s="28" customFormat="1">
      <c r="A205" s="31">
        <v>45378</v>
      </c>
      <c r="B205" s="32">
        <v>13.5</v>
      </c>
      <c r="C205" s="33">
        <v>14.90644</v>
      </c>
      <c r="D205" s="33">
        <v>100.11503</v>
      </c>
      <c r="E205" s="34">
        <v>619932.62880199996</v>
      </c>
      <c r="F205" s="34">
        <v>1648278.11341</v>
      </c>
      <c r="G205" s="29" t="s">
        <v>145</v>
      </c>
      <c r="H205" s="29" t="s">
        <v>568</v>
      </c>
      <c r="I205" s="29" t="s">
        <v>565</v>
      </c>
      <c r="J205" s="29" t="s">
        <v>547</v>
      </c>
      <c r="K205" s="29" t="s">
        <v>78</v>
      </c>
      <c r="L205" s="29" t="s">
        <v>58</v>
      </c>
    </row>
    <row r="206" spans="1:12" s="28" customFormat="1">
      <c r="A206" s="31">
        <v>45378</v>
      </c>
      <c r="B206" s="32">
        <v>13.5</v>
      </c>
      <c r="C206" s="33">
        <v>14.906420000000001</v>
      </c>
      <c r="D206" s="33">
        <v>100.1683</v>
      </c>
      <c r="E206" s="34">
        <v>625663.03962599998</v>
      </c>
      <c r="F206" s="34">
        <v>1648305.27746</v>
      </c>
      <c r="G206" s="29" t="s">
        <v>145</v>
      </c>
      <c r="H206" s="29" t="s">
        <v>569</v>
      </c>
      <c r="I206" s="29" t="s">
        <v>565</v>
      </c>
      <c r="J206" s="29" t="s">
        <v>547</v>
      </c>
      <c r="K206" s="29" t="s">
        <v>78</v>
      </c>
      <c r="L206" s="29" t="s">
        <v>58</v>
      </c>
    </row>
    <row r="207" spans="1:12" s="28" customFormat="1">
      <c r="A207" s="31">
        <v>45378</v>
      </c>
      <c r="B207" s="32">
        <v>13.5</v>
      </c>
      <c r="C207" s="33">
        <v>14.937519999999999</v>
      </c>
      <c r="D207" s="33">
        <v>100.09872</v>
      </c>
      <c r="E207" s="34">
        <v>618161.15653299994</v>
      </c>
      <c r="F207" s="34">
        <v>1651707.50771</v>
      </c>
      <c r="G207" s="29" t="s">
        <v>145</v>
      </c>
      <c r="H207" s="29" t="s">
        <v>570</v>
      </c>
      <c r="I207" s="29" t="s">
        <v>565</v>
      </c>
      <c r="J207" s="29" t="s">
        <v>547</v>
      </c>
      <c r="K207" s="29" t="s">
        <v>78</v>
      </c>
      <c r="L207" s="29" t="s">
        <v>58</v>
      </c>
    </row>
    <row r="208" spans="1:12" s="28" customFormat="1">
      <c r="A208" s="31">
        <v>45378</v>
      </c>
      <c r="B208" s="32">
        <v>13.5</v>
      </c>
      <c r="C208" s="33">
        <v>14.945220000000001</v>
      </c>
      <c r="D208" s="33">
        <v>99.754159999999999</v>
      </c>
      <c r="E208" s="34">
        <v>581100.48070800002</v>
      </c>
      <c r="F208" s="34">
        <v>1652404.75337</v>
      </c>
      <c r="G208" s="29" t="s">
        <v>145</v>
      </c>
      <c r="H208" s="29" t="s">
        <v>571</v>
      </c>
      <c r="I208" s="29" t="s">
        <v>565</v>
      </c>
      <c r="J208" s="29" t="s">
        <v>547</v>
      </c>
      <c r="K208" s="29" t="s">
        <v>78</v>
      </c>
      <c r="L208" s="29" t="s">
        <v>58</v>
      </c>
    </row>
    <row r="209" spans="1:12" s="28" customFormat="1">
      <c r="A209" s="31">
        <v>45378</v>
      </c>
      <c r="B209" s="32">
        <v>13.5</v>
      </c>
      <c r="C209" s="33">
        <v>8.8916799999999991</v>
      </c>
      <c r="D209" s="33">
        <v>99.100750000000005</v>
      </c>
      <c r="E209" s="34">
        <v>511077.11421000003</v>
      </c>
      <c r="F209" s="34">
        <v>982878.16034099995</v>
      </c>
      <c r="G209" s="29" t="s">
        <v>145</v>
      </c>
      <c r="H209" s="29" t="s">
        <v>572</v>
      </c>
      <c r="I209" s="29" t="s">
        <v>573</v>
      </c>
      <c r="J209" s="29" t="s">
        <v>142</v>
      </c>
      <c r="K209" s="29" t="s">
        <v>113</v>
      </c>
      <c r="L209" s="29" t="s">
        <v>153</v>
      </c>
    </row>
    <row r="210" spans="1:12" s="28" customFormat="1">
      <c r="A210" s="31">
        <v>45378</v>
      </c>
      <c r="B210" s="32">
        <v>13.5</v>
      </c>
      <c r="C210" s="33">
        <v>9.0617800000000006</v>
      </c>
      <c r="D210" s="33">
        <v>99.684970000000007</v>
      </c>
      <c r="E210" s="34">
        <v>575276.68224800006</v>
      </c>
      <c r="F210" s="34">
        <v>1001753.28518</v>
      </c>
      <c r="G210" s="29" t="s">
        <v>145</v>
      </c>
      <c r="H210" s="29" t="s">
        <v>574</v>
      </c>
      <c r="I210" s="29" t="s">
        <v>575</v>
      </c>
      <c r="J210" s="29" t="s">
        <v>142</v>
      </c>
      <c r="K210" s="29" t="s">
        <v>113</v>
      </c>
      <c r="L210" s="29" t="s">
        <v>58</v>
      </c>
    </row>
    <row r="211" spans="1:12" s="28" customFormat="1">
      <c r="A211" s="31">
        <v>45378</v>
      </c>
      <c r="B211" s="32">
        <v>13.5</v>
      </c>
      <c r="C211" s="33">
        <v>9.3575400000000002</v>
      </c>
      <c r="D211" s="33">
        <v>98.981430000000003</v>
      </c>
      <c r="E211" s="34">
        <v>497960.94087799999</v>
      </c>
      <c r="F211" s="34">
        <v>1034381.24453</v>
      </c>
      <c r="G211" s="29" t="s">
        <v>145</v>
      </c>
      <c r="H211" s="29" t="s">
        <v>143</v>
      </c>
      <c r="I211" s="29" t="s">
        <v>144</v>
      </c>
      <c r="J211" s="29" t="s">
        <v>142</v>
      </c>
      <c r="K211" s="29" t="s">
        <v>113</v>
      </c>
      <c r="L211" s="29" t="s">
        <v>153</v>
      </c>
    </row>
    <row r="212" spans="1:12" s="28" customFormat="1">
      <c r="A212" s="31">
        <v>45378</v>
      </c>
      <c r="B212" s="32">
        <v>13.5</v>
      </c>
      <c r="C212" s="33">
        <v>9.3881300000000003</v>
      </c>
      <c r="D212" s="33">
        <v>98.990690000000001</v>
      </c>
      <c r="E212" s="34">
        <v>498977.81485099997</v>
      </c>
      <c r="F212" s="34">
        <v>1037763.21915</v>
      </c>
      <c r="G212" s="29" t="s">
        <v>145</v>
      </c>
      <c r="H212" s="29" t="s">
        <v>143</v>
      </c>
      <c r="I212" s="29" t="s">
        <v>144</v>
      </c>
      <c r="J212" s="29" t="s">
        <v>142</v>
      </c>
      <c r="K212" s="29" t="s">
        <v>113</v>
      </c>
      <c r="L212" s="29" t="s">
        <v>58</v>
      </c>
    </row>
    <row r="213" spans="1:12" s="28" customFormat="1">
      <c r="A213" s="31">
        <v>45378</v>
      </c>
      <c r="B213" s="32">
        <v>13.5</v>
      </c>
      <c r="C213" s="33">
        <v>9.6311199999999992</v>
      </c>
      <c r="D213" s="33">
        <v>99.10284</v>
      </c>
      <c r="E213" s="34">
        <v>511283.28732800001</v>
      </c>
      <c r="F213" s="34">
        <v>1064629.95912</v>
      </c>
      <c r="G213" s="29" t="s">
        <v>145</v>
      </c>
      <c r="H213" s="29" t="s">
        <v>576</v>
      </c>
      <c r="I213" s="29" t="s">
        <v>577</v>
      </c>
      <c r="J213" s="29" t="s">
        <v>142</v>
      </c>
      <c r="K213" s="29" t="s">
        <v>113</v>
      </c>
      <c r="L213" s="29" t="s">
        <v>58</v>
      </c>
    </row>
    <row r="214" spans="1:12" s="28" customFormat="1">
      <c r="A214" s="31">
        <v>45378</v>
      </c>
      <c r="B214" s="32">
        <v>13.5</v>
      </c>
      <c r="C214" s="33">
        <v>17.115939999999998</v>
      </c>
      <c r="D214" s="33">
        <v>102.07586999999999</v>
      </c>
      <c r="E214" s="34">
        <v>827334.46606000001</v>
      </c>
      <c r="F214" s="34">
        <v>1894968.62069</v>
      </c>
      <c r="G214" s="29" t="s">
        <v>145</v>
      </c>
      <c r="H214" s="29" t="s">
        <v>578</v>
      </c>
      <c r="I214" s="29" t="s">
        <v>579</v>
      </c>
      <c r="J214" s="29" t="s">
        <v>580</v>
      </c>
      <c r="K214" s="29" t="s">
        <v>189</v>
      </c>
      <c r="L214" s="29" t="s">
        <v>58</v>
      </c>
    </row>
    <row r="215" spans="1:12" s="28" customFormat="1">
      <c r="A215" s="31">
        <v>45378</v>
      </c>
      <c r="B215" s="32">
        <v>13.5</v>
      </c>
      <c r="C215" s="33">
        <v>17.119700000000002</v>
      </c>
      <c r="D215" s="33">
        <v>102.072</v>
      </c>
      <c r="E215" s="34">
        <v>826915.71268400003</v>
      </c>
      <c r="F215" s="34">
        <v>1895378.55908</v>
      </c>
      <c r="G215" s="29" t="s">
        <v>145</v>
      </c>
      <c r="H215" s="29" t="s">
        <v>578</v>
      </c>
      <c r="I215" s="29" t="s">
        <v>579</v>
      </c>
      <c r="J215" s="29" t="s">
        <v>580</v>
      </c>
      <c r="K215" s="29" t="s">
        <v>189</v>
      </c>
      <c r="L215" s="29" t="s">
        <v>58</v>
      </c>
    </row>
    <row r="216" spans="1:12" s="28" customFormat="1">
      <c r="A216" s="31">
        <v>45378</v>
      </c>
      <c r="B216" s="32">
        <v>13.5</v>
      </c>
      <c r="C216" s="33">
        <v>17.538170000000001</v>
      </c>
      <c r="D216" s="33">
        <v>102.23029</v>
      </c>
      <c r="E216" s="34">
        <v>842995.81109500001</v>
      </c>
      <c r="F216" s="34">
        <v>1942007.5203100001</v>
      </c>
      <c r="G216" s="29" t="s">
        <v>145</v>
      </c>
      <c r="H216" s="29" t="s">
        <v>369</v>
      </c>
      <c r="I216" s="29" t="s">
        <v>581</v>
      </c>
      <c r="J216" s="29" t="s">
        <v>580</v>
      </c>
      <c r="K216" s="29" t="s">
        <v>189</v>
      </c>
      <c r="L216" s="29" t="s">
        <v>58</v>
      </c>
    </row>
    <row r="217" spans="1:12" s="28" customFormat="1">
      <c r="A217" s="31">
        <v>45378</v>
      </c>
      <c r="B217" s="32">
        <v>13.5</v>
      </c>
      <c r="C217" s="33">
        <v>14.70093</v>
      </c>
      <c r="D217" s="33">
        <v>100.40269000000001</v>
      </c>
      <c r="E217" s="34">
        <v>651020.43267000001</v>
      </c>
      <c r="F217" s="34">
        <v>1625717.1518999999</v>
      </c>
      <c r="G217" s="29" t="s">
        <v>145</v>
      </c>
      <c r="H217" s="29" t="s">
        <v>582</v>
      </c>
      <c r="I217" s="29" t="s">
        <v>583</v>
      </c>
      <c r="J217" s="29" t="s">
        <v>584</v>
      </c>
      <c r="K217" s="29" t="s">
        <v>78</v>
      </c>
      <c r="L217" s="29" t="s">
        <v>58</v>
      </c>
    </row>
    <row r="218" spans="1:12" s="28" customFormat="1">
      <c r="A218" s="31">
        <v>45378</v>
      </c>
      <c r="B218" s="32">
        <v>13.5</v>
      </c>
      <c r="C218" s="33">
        <v>14.736829999999999</v>
      </c>
      <c r="D218" s="33">
        <v>100.29001</v>
      </c>
      <c r="E218" s="34">
        <v>638864.15582300001</v>
      </c>
      <c r="F218" s="34">
        <v>1629616.2678700001</v>
      </c>
      <c r="G218" s="29" t="s">
        <v>145</v>
      </c>
      <c r="H218" s="29" t="s">
        <v>585</v>
      </c>
      <c r="I218" s="29" t="s">
        <v>586</v>
      </c>
      <c r="J218" s="29" t="s">
        <v>584</v>
      </c>
      <c r="K218" s="29" t="s">
        <v>78</v>
      </c>
      <c r="L218" s="29" t="s">
        <v>58</v>
      </c>
    </row>
    <row r="219" spans="1:12" s="28" customFormat="1">
      <c r="A219" s="31">
        <v>45378</v>
      </c>
      <c r="B219" s="32">
        <v>13.5</v>
      </c>
      <c r="C219" s="33">
        <v>17.700569999999999</v>
      </c>
      <c r="D219" s="33">
        <v>102.41838</v>
      </c>
      <c r="E219" s="34">
        <v>862661.08798700001</v>
      </c>
      <c r="F219" s="34">
        <v>1960350.3629099999</v>
      </c>
      <c r="G219" s="29" t="s">
        <v>145</v>
      </c>
      <c r="H219" s="29" t="s">
        <v>587</v>
      </c>
      <c r="I219" s="29" t="s">
        <v>587</v>
      </c>
      <c r="J219" s="29" t="s">
        <v>588</v>
      </c>
      <c r="K219" s="29" t="s">
        <v>189</v>
      </c>
      <c r="L219" s="29" t="s">
        <v>58</v>
      </c>
    </row>
    <row r="220" spans="1:12" s="28" customFormat="1">
      <c r="A220" s="31">
        <v>45378</v>
      </c>
      <c r="B220" s="32">
        <v>13.5</v>
      </c>
      <c r="C220" s="33">
        <v>17.701080000000001</v>
      </c>
      <c r="D220" s="33">
        <v>102.42268</v>
      </c>
      <c r="E220" s="34">
        <v>863116.69927500002</v>
      </c>
      <c r="F220" s="34">
        <v>1960415.16686</v>
      </c>
      <c r="G220" s="29" t="s">
        <v>145</v>
      </c>
      <c r="H220" s="29" t="s">
        <v>587</v>
      </c>
      <c r="I220" s="29" t="s">
        <v>587</v>
      </c>
      <c r="J220" s="29" t="s">
        <v>588</v>
      </c>
      <c r="K220" s="29" t="s">
        <v>189</v>
      </c>
      <c r="L220" s="29" t="s">
        <v>58</v>
      </c>
    </row>
    <row r="221" spans="1:12" s="28" customFormat="1">
      <c r="A221" s="31">
        <v>45378</v>
      </c>
      <c r="B221" s="32">
        <v>13.5</v>
      </c>
      <c r="C221" s="33">
        <v>17.57471</v>
      </c>
      <c r="D221" s="33">
        <v>100.25694</v>
      </c>
      <c r="E221" s="34">
        <v>633387.09192699997</v>
      </c>
      <c r="F221" s="34">
        <v>1943575.96658</v>
      </c>
      <c r="G221" s="29" t="s">
        <v>145</v>
      </c>
      <c r="H221" s="29" t="s">
        <v>589</v>
      </c>
      <c r="I221" s="29" t="s">
        <v>590</v>
      </c>
      <c r="J221" s="29" t="s">
        <v>72</v>
      </c>
      <c r="K221" s="29" t="s">
        <v>52</v>
      </c>
      <c r="L221" s="29" t="s">
        <v>58</v>
      </c>
    </row>
    <row r="222" spans="1:12" s="28" customFormat="1">
      <c r="A222" s="31">
        <v>45378</v>
      </c>
      <c r="B222" s="32">
        <v>13.5</v>
      </c>
      <c r="C222" s="33">
        <v>15.29968</v>
      </c>
      <c r="D222" s="33">
        <v>104.70898</v>
      </c>
      <c r="E222" s="34">
        <v>1113775.3169199999</v>
      </c>
      <c r="F222" s="34">
        <v>1699560.46373</v>
      </c>
      <c r="G222" s="29" t="s">
        <v>145</v>
      </c>
      <c r="H222" s="29" t="s">
        <v>591</v>
      </c>
      <c r="I222" s="29" t="s">
        <v>592</v>
      </c>
      <c r="J222" s="29" t="s">
        <v>188</v>
      </c>
      <c r="K222" s="29" t="s">
        <v>189</v>
      </c>
      <c r="L222" s="29" t="s">
        <v>58</v>
      </c>
    </row>
    <row r="223" spans="1:12" s="28" customFormat="1">
      <c r="A223" s="31">
        <v>45378</v>
      </c>
      <c r="B223" s="32">
        <v>13.5</v>
      </c>
      <c r="C223" s="33">
        <v>15.30246</v>
      </c>
      <c r="D223" s="33">
        <v>104.706</v>
      </c>
      <c r="E223" s="34">
        <v>1113445.87225</v>
      </c>
      <c r="F223" s="34">
        <v>1699860.80369</v>
      </c>
      <c r="G223" s="29" t="s">
        <v>145</v>
      </c>
      <c r="H223" s="29" t="s">
        <v>591</v>
      </c>
      <c r="I223" s="29" t="s">
        <v>592</v>
      </c>
      <c r="J223" s="29" t="s">
        <v>188</v>
      </c>
      <c r="K223" s="29" t="s">
        <v>189</v>
      </c>
      <c r="L223" s="29" t="s">
        <v>58</v>
      </c>
    </row>
    <row r="224" spans="1:12" s="28" customFormat="1">
      <c r="A224" s="31">
        <v>45378</v>
      </c>
      <c r="B224" s="32">
        <v>13.5</v>
      </c>
      <c r="C224" s="33">
        <v>15.51468</v>
      </c>
      <c r="D224" s="33">
        <v>104.90509</v>
      </c>
      <c r="E224" s="34">
        <v>1134266.4490700001</v>
      </c>
      <c r="F224" s="34">
        <v>1724018.3828400001</v>
      </c>
      <c r="G224" s="29" t="s">
        <v>145</v>
      </c>
      <c r="H224" s="29" t="s">
        <v>324</v>
      </c>
      <c r="I224" s="29" t="s">
        <v>325</v>
      </c>
      <c r="J224" s="29" t="s">
        <v>188</v>
      </c>
      <c r="K224" s="29" t="s">
        <v>189</v>
      </c>
      <c r="L224" s="29" t="s">
        <v>58</v>
      </c>
    </row>
    <row r="227" spans="1:12">
      <c r="A227" s="37" t="s">
        <v>45</v>
      </c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</row>
  </sheetData>
  <mergeCells count="2">
    <mergeCell ref="A1:L1"/>
    <mergeCell ref="A227:L22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2024-03-27T10:49:07Z</dcterms:modified>
</cp:coreProperties>
</file>