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C18070BE-6882-44AA-987E-D17840CF3003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R4" i="4" l="1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<sst xmlns="http://schemas.openxmlformats.org/spreadsheetml/2006/main" count="441" uniqueCount="163">
  <si>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</si>
  <si>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</si>
  <si>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</si>
  <si>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</si>
  <si>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</si>
  <si>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</si>
  <si>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</si>
  <si>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</si>
  <si>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</si>
  <si>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</si>
  <si>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</si>
  <si>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</si>
  <si>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</si>
  <si>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</si>
  <si>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</si>
  <si>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</si>
  <si>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</si>
  <si>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</si>
  <si>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</si>
  <si>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</si>
  <si>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</si>
  <si>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</si>
  <si>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</si>
  <si>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</si>
  <si>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</si>
  <si>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</si>
  <si>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</si>
  <si>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</si>
  <si>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</si>
  <si>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</si>
  <si>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</si>
  <si>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</si>
  <si>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</si>
  <si>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</si>
  <si>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</si>
  <si>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</si>
  <si>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</si>
  <si>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</si>
  <si>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</si>
  <si>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</si>
  <si>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</si>
  <si>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</si>
  <si>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</si>
  <si>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</si>
  <si>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</si>
  <si>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</si>
  <si>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Suomi NPP</t>
  </si>
  <si>
    <t>ภาคกลางและตะวันออก</t>
  </si>
  <si>
    <t>nominal</t>
  </si>
  <si>
    <t>ภาคตะวันออกเฉียงเหนือ</t>
  </si>
  <si>
    <t>ข้อมูล Hotspot นอกพื้นที่ป่าฯ ประจำวันที่ 10 พฤศจิกายน 2567</t>
  </si>
  <si>
    <t>ข้อมูล Hotspot ในพื้นที่ป่าอนุรักษ์ ประจำวันที่ 10 พฤศจิกายน 2567</t>
  </si>
  <si>
    <t>ข้อมูล Hotspot ในพื้นที่ป่าสงวนแห่งชาติ ประจำวันที่ 10 พฤศจิกายน 2567</t>
  </si>
  <si>
    <t>ทุ่งสุขลา</t>
  </si>
  <si>
    <t>ศรีราชา</t>
  </si>
  <si>
    <t>ชลบุรี</t>
  </si>
  <si>
    <t>ท่ากระดาน</t>
  </si>
  <si>
    <t>สนามชัยเขต</t>
  </si>
  <si>
    <t>ฉะเชิงเทรา</t>
  </si>
  <si>
    <t>พุกร่าง</t>
  </si>
  <si>
    <t>พระพุทธบาท</t>
  </si>
  <si>
    <t>สระบุรี</t>
  </si>
  <si>
    <t>ดุมใหญ่</t>
  </si>
  <si>
    <t>ม่วงสามสิบ</t>
  </si>
  <si>
    <t>อุบลราชธานี</t>
  </si>
  <si>
    <t>อาจสามารถ</t>
  </si>
  <si>
    <t>ร้อยเอ็ด</t>
  </si>
  <si>
    <t>สามัคคี</t>
  </si>
  <si>
    <t>เลิงนกทา</t>
  </si>
  <si>
    <t>ยโสธร</t>
  </si>
  <si>
    <t>วัดโบสถ์</t>
  </si>
  <si>
    <t>เมืองปราจีนบุรี</t>
  </si>
  <si>
    <t>ปราจีนบุรี</t>
  </si>
  <si>
    <t xml:space="preserve"> </t>
  </si>
  <si>
    <t>ป่าคงสภาพ</t>
  </si>
  <si>
    <t>กาบเชิง</t>
  </si>
  <si>
    <t>สุรินทร์</t>
  </si>
  <si>
    <t>สองคอน</t>
  </si>
  <si>
    <t>แก่งคอย</t>
  </si>
  <si>
    <t>พุแค</t>
  </si>
  <si>
    <t>เฉลิมพระเกียรติ</t>
  </si>
  <si>
    <t>บ้านสระ</t>
  </si>
  <si>
    <t>สามชุก</t>
  </si>
  <si>
    <t>สุพรรณบุรี</t>
  </si>
  <si>
    <t>หนองตะไก้</t>
  </si>
  <si>
    <t>สูงเนิน</t>
  </si>
  <si>
    <t>นครราชสีมา</t>
  </si>
  <si>
    <t>โคกตูม</t>
  </si>
  <si>
    <t>เมืองลพบุรี</t>
  </si>
  <si>
    <t>ลพบุรี</t>
  </si>
  <si>
    <t>โคกช้าง</t>
  </si>
  <si>
    <t>เดิมบางนางบวช</t>
  </si>
  <si>
    <t>คลองเกตุ</t>
  </si>
  <si>
    <t>โคกสำโรง</t>
  </si>
  <si>
    <t>วังเพลิง</t>
  </si>
  <si>
    <t>ดอนดึง</t>
  </si>
  <si>
    <t>บ้านหมี่</t>
  </si>
  <si>
    <t>high</t>
  </si>
  <si>
    <t>จันเสน</t>
  </si>
  <si>
    <t>ตาคลี</t>
  </si>
  <si>
    <t>นครสวรรค์</t>
  </si>
  <si>
    <t>ภาคเหนือ</t>
  </si>
  <si>
    <t>หนองม่วง</t>
  </si>
  <si>
    <t>บ่อทอง</t>
  </si>
  <si>
    <t>ลำพยนต์</t>
  </si>
  <si>
    <t>ตากฟ้า</t>
  </si>
  <si>
    <t>ศิลาทิพย์</t>
  </si>
  <si>
    <t>ชัยบาดาล</t>
  </si>
  <si>
    <t>เขากวางทอง</t>
  </si>
  <si>
    <t>หนองฉาง</t>
  </si>
  <si>
    <t>อุทัยธานี</t>
  </si>
  <si>
    <t>ท่าฉนวน</t>
  </si>
  <si>
    <t>มโนรมย์</t>
  </si>
  <si>
    <t>ชัยนาท</t>
  </si>
  <si>
    <t>ชุมพลบุรี</t>
  </si>
  <si>
    <t>ระบำ</t>
  </si>
  <si>
    <t>ลานสัก</t>
  </si>
  <si>
    <t>วังซ่าน</t>
  </si>
  <si>
    <t>แม่วงก์</t>
  </si>
  <si>
    <t>วังชะพลู</t>
  </si>
  <si>
    <t>ขาณุวรลักษบุรี</t>
  </si>
  <si>
    <t>กำแพงเพชร</t>
  </si>
  <si>
    <t>คุยม่วง</t>
  </si>
  <si>
    <t>บางระกำ</t>
  </si>
  <si>
    <t>พิษณุโลก</t>
  </si>
  <si>
    <t>ดงเมืองแอม</t>
  </si>
  <si>
    <t>เขาสวนกวาง</t>
  </si>
  <si>
    <t>ขอนแก่น</t>
  </si>
  <si>
    <t>มะต้อง</t>
  </si>
  <si>
    <t>พรหมพิราม</t>
  </si>
  <si>
    <t>โป่งแดง</t>
  </si>
  <si>
    <t>เมืองตาก</t>
  </si>
  <si>
    <t>ตาก</t>
  </si>
  <si>
    <t>คอรุม</t>
  </si>
  <si>
    <t>พิชัย</t>
  </si>
  <si>
    <t>อุตรดิตถ์</t>
  </si>
  <si>
    <t>ท่าสัก</t>
  </si>
  <si>
    <t>ไผ่ล้อม</t>
  </si>
  <si>
    <t>ลับแล</t>
  </si>
  <si>
    <t>ผาจุก</t>
  </si>
  <si>
    <t>เมืองอุตรดิตถ์</t>
  </si>
  <si>
    <t>ฝายหลวง</t>
  </si>
  <si>
    <t>low</t>
  </si>
  <si>
    <t>บ้านเดื่อ</t>
  </si>
  <si>
    <t>เมืองหนองคาย</t>
  </si>
  <si>
    <t>หนองคาย</t>
  </si>
  <si>
    <t>ดอนมูล</t>
  </si>
  <si>
    <t>สูงเม่น</t>
  </si>
  <si>
    <t>แพร่</t>
  </si>
  <si>
    <t>หนองม่วงไข่</t>
  </si>
  <si>
    <t>หัวเมือง</t>
  </si>
  <si>
    <t>สอง</t>
  </si>
  <si>
    <t>บ้านมาง</t>
  </si>
  <si>
    <t>เชียงม่วน</t>
  </si>
  <si>
    <t>พะเยา</t>
  </si>
  <si>
    <t>อวน</t>
  </si>
  <si>
    <t>ปัว</t>
  </si>
  <si>
    <t>น่าน</t>
  </si>
  <si>
    <t>บ้านไร่</t>
  </si>
  <si>
    <t>ป่าห้วยท่ากวย และป่าห้วยกระเวน</t>
  </si>
  <si>
    <t>ถ้ำประทุน</t>
  </si>
  <si>
    <t>เขตห้ามล่าสัตว์ป่า</t>
  </si>
  <si>
    <t>สำนักบริหารพื้นที่อนุรักษ์ที่ 12 (นครสวรรค์)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</si>
</sst>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1" fillId="0" borderId="1" xfId="77" applyBorder="1" applyAlignment="1">
      <alignment horizontal="center" vertic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77" builtinId="8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7" t="s">
        <v>35</v>
      </c>
      <c r="B1" s="37"/>
      <c r="C1" s="37"/>
      <c r="D1" s="37"/>
      <c r="E1" s="37"/>
      <c r="F1" s="3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"/>
  <sheetViews>
    <sheetView tabSelected="1" zoomScaleNormal="100" workbookViewId="0">
      <selection activeCell="D14" sqref="D14"/>
    </sheetView>
  </sheetViews>
  <sheetFormatPr defaultColWidth="5.85546875" defaultRowHeight="18.75"/>
  <cols>
    <col min="1" max="1" width="9.28515625" style="13" bestFit="1" customWidth="1"/>
    <col min="2" max="2" width="6" style="28" bestFit="1" customWidth="1"/>
    <col min="3" max="4" width="6.42578125" style="29" bestFit="1" customWidth="1"/>
    <col min="5" max="6" width="8.42578125" style="30" bestFit="1" customWidth="1"/>
    <col min="7" max="7" width="9.85546875" style="13" bestFit="1" customWidth="1"/>
    <col min="8" max="8" width="10" style="13" bestFit="1" customWidth="1"/>
    <col min="9" max="9" width="7.85546875" style="13" bestFit="1" customWidth="1"/>
    <col min="10" max="10" width="7" style="13" bestFit="1" customWidth="1"/>
    <col min="11" max="11" width="7.85546875" style="13" bestFit="1" customWidth="1"/>
    <col min="12" max="12" width="8.140625" style="13" bestFit="1" customWidth="1"/>
    <col min="13" max="13" width="14.140625" style="13" bestFit="1" customWidth="1"/>
    <col min="14" max="14" width="15" style="13" bestFit="1" customWidth="1"/>
    <col min="15" max="15" width="32.140625" style="23" bestFit="1" customWidth="1"/>
    <col min="16" max="16" width="12.5703125" style="23" bestFit="1" customWidth="1"/>
    <col min="17" max="17" width="14.42578125" style="23" bestFit="1" customWidth="1"/>
    <col min="18" max="18" width="48.28515625" style="23" bestFit="1" customWidth="1"/>
    <col min="19" max="19" width="12.85546875" style="23" bestFit="1" customWidth="1"/>
    <col min="20" max="16384" width="5.85546875" style="23"/>
  </cols>
  <sheetData>
    <row r="1" spans="1:20" ht="28.5" customHeight="1">
      <c r="A1" s="38" t="s">
        <v>51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20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20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20" s="19" customFormat="1">
      <c r="A4" s="34">
        <v>45606</v>
      </c>
      <c r="B4" s="33">
        <v>14.11</v>
      </c>
      <c r="C4" s="35">
        <v>15.376910000000001</v>
      </c>
      <c r="D4" s="35">
        <v>99.652990000000003</v>
      </c>
      <c r="E4" s="36">
        <v>570078.13627100002</v>
      </c>
      <c r="F4" s="36">
        <v>1700120.49957</v>
      </c>
      <c r="G4" s="33" t="s">
        <v>46</v>
      </c>
      <c r="H4" s="33" t="s">
        <v>108</v>
      </c>
      <c r="I4" s="33" t="s">
        <v>109</v>
      </c>
      <c r="J4" s="33" t="s">
        <v>110</v>
      </c>
      <c r="K4" s="33" t="s">
        <v>101</v>
      </c>
      <c r="L4" s="33" t="s">
        <v>160</v>
      </c>
      <c r="M4" s="33" t="s">
        <v>161</v>
      </c>
      <c r="N4" s="33" t="s">
        <v>73</v>
      </c>
      <c r="O4" s="33" t="s">
        <v>162</v>
      </c>
      <c r="P4" s="33" t="s">
        <v>48</v>
      </c>
      <c r="Q4" s="33" t="s">
        <v>74</v>
      </c>
      <c r="R4" s="43" t="str">
        <f>HYPERLINK(CONCATENATE("http://maps.google.com/maps?q=",C4,",",D4))</f>
        <v>http://maps.google.com/maps?q=15.37691,99.65299</v>
      </c>
      <c r="T4" s="31"/>
    </row>
    <row r="7" spans="1:20" s="13" customFormat="1">
      <c r="A7" s="39" t="s">
        <v>45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</sheetData>
  <mergeCells count="2">
    <mergeCell ref="A1:R1"/>
    <mergeCell ref="A7:R7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77"/>
  <sheetViews>
    <sheetView zoomScaleNormal="100" workbookViewId="0">
      <selection activeCell="A4" sqref="A4:M4"/>
    </sheetView>
  </sheetViews>
  <sheetFormatPr defaultColWidth="8.42578125" defaultRowHeight="22.5" customHeight="1"/>
  <cols>
    <col min="1" max="1" width="9.28515625" style="15" bestFit="1" customWidth="1"/>
    <col min="2" max="2" width="6" style="16" bestFit="1" customWidth="1"/>
    <col min="3" max="4" width="6.42578125" style="17" bestFit="1" customWidth="1"/>
    <col min="5" max="6" width="8.42578125" style="18" bestFit="1" customWidth="1"/>
    <col min="7" max="7" width="9.85546875" style="15" bestFit="1" customWidth="1"/>
    <col min="8" max="9" width="5.7109375" style="15" bestFit="1" customWidth="1"/>
    <col min="10" max="10" width="7" style="15" bestFit="1" customWidth="1"/>
    <col min="11" max="11" width="7.85546875" style="15" bestFit="1" customWidth="1"/>
    <col min="12" max="12" width="25.28515625" style="15" bestFit="1" customWidth="1"/>
    <col min="13" max="13" width="12.5703125" style="15" bestFit="1" customWidth="1"/>
    <col min="14" max="16384" width="8.42578125" style="14"/>
  </cols>
  <sheetData>
    <row r="1" spans="1:13" ht="30" customHeight="1">
      <c r="A1" s="40" t="s">
        <v>52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ht="15.75" customHeight="1">
      <c r="M2" s="18"/>
    </row>
    <row r="3" spans="1:13" s="13" customFormat="1" ht="24.6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19" customFormat="1" ht="18.75">
      <c r="A4" s="34">
        <v>45606</v>
      </c>
      <c r="B4" s="33">
        <v>14.11</v>
      </c>
      <c r="C4" s="35">
        <v>14.98536</v>
      </c>
      <c r="D4" s="35">
        <v>99.527940000000001</v>
      </c>
      <c r="E4" s="36">
        <v>556762.05325200001</v>
      </c>
      <c r="F4" s="36">
        <v>1656774.36653</v>
      </c>
      <c r="G4" s="33" t="s">
        <v>46</v>
      </c>
      <c r="H4" s="33" t="s">
        <v>158</v>
      </c>
      <c r="I4" s="33" t="s">
        <v>158</v>
      </c>
      <c r="J4" s="33" t="s">
        <v>110</v>
      </c>
      <c r="K4" s="33" t="s">
        <v>101</v>
      </c>
      <c r="L4" s="33" t="s">
        <v>159</v>
      </c>
      <c r="M4" s="33" t="s">
        <v>48</v>
      </c>
    </row>
    <row r="5" spans="1:13" s="13" customFormat="1" ht="20.25" customHeight="1">
      <c r="A5" s="32"/>
      <c r="B5" s="24"/>
      <c r="C5" s="25"/>
      <c r="D5" s="25"/>
      <c r="E5" s="26"/>
      <c r="F5" s="26"/>
      <c r="G5" s="27"/>
      <c r="H5" s="27"/>
      <c r="I5" s="27"/>
      <c r="J5" s="27"/>
      <c r="K5" s="27"/>
      <c r="L5" s="27"/>
      <c r="M5" s="26"/>
    </row>
    <row r="6" spans="1:13" s="19" customFormat="1" ht="15" customHeight="1">
      <c r="A6" s="15"/>
      <c r="B6" s="16"/>
      <c r="C6" s="17"/>
      <c r="D6" s="17"/>
      <c r="E6" s="18"/>
      <c r="F6" s="18"/>
      <c r="G6" s="15"/>
      <c r="H6" s="15"/>
      <c r="I6" s="15"/>
      <c r="J6" s="15"/>
      <c r="K6" s="15"/>
      <c r="L6" s="15"/>
      <c r="M6" s="14"/>
    </row>
    <row r="7" spans="1:13" ht="15" customHeight="1">
      <c r="A7" s="39" t="s">
        <v>45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13"/>
    </row>
    <row r="8" spans="1:13" s="13" customFormat="1" ht="21">
      <c r="A8" s="15"/>
      <c r="B8" s="16"/>
      <c r="C8" s="17"/>
      <c r="D8" s="17"/>
      <c r="E8" s="18"/>
      <c r="F8" s="18"/>
      <c r="G8" s="15"/>
      <c r="H8" s="15"/>
      <c r="I8" s="15"/>
      <c r="J8" s="15"/>
      <c r="K8" s="15"/>
      <c r="L8" s="15"/>
      <c r="M8" s="14"/>
    </row>
    <row r="9" spans="1:13" ht="22.5" customHeight="1">
      <c r="M9" s="14"/>
    </row>
    <row r="10" spans="1:13" ht="22.5" customHeight="1">
      <c r="M10" s="14"/>
    </row>
    <row r="11" spans="1:13" ht="22.5" customHeight="1">
      <c r="M11" s="14"/>
    </row>
    <row r="12" spans="1:13" ht="22.5" customHeight="1"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</sheetData>
  <mergeCells count="2">
    <mergeCell ref="A1:M1"/>
    <mergeCell ref="A7:L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63"/>
  <sheetViews>
    <sheetView topLeftCell="A44" zoomScaleNormal="100" workbookViewId="0">
      <selection activeCell="J4" sqref="J4:J60"/>
    </sheetView>
  </sheetViews>
  <sheetFormatPr defaultColWidth="9.140625" defaultRowHeight="15"/>
  <cols>
    <col min="1" max="1" width="9.28515625" style="20" bestFit="1" customWidth="1"/>
    <col min="2" max="2" width="6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10" style="22" bestFit="1" customWidth="1"/>
    <col min="9" max="9" width="12.42578125" style="22" bestFit="1" customWidth="1"/>
    <col min="10" max="10" width="9.7109375" style="22" bestFit="1" customWidth="1"/>
    <col min="11" max="11" width="18.5703125" style="22" bestFit="1" customWidth="1"/>
    <col min="12" max="12" width="12.5703125" style="21" bestFit="1" customWidth="1"/>
    <col min="13" max="16384" width="9.140625" style="19"/>
  </cols>
  <sheetData>
    <row r="1" spans="1:12" ht="28.5" customHeight="1">
      <c r="A1" s="38" t="s">
        <v>50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13" customFormat="1" ht="19.5" customHeight="1">
      <c r="A4" s="34">
        <v>45606</v>
      </c>
      <c r="B4" s="33">
        <v>1.23</v>
      </c>
      <c r="C4" s="35">
        <v>13.584289999999999</v>
      </c>
      <c r="D4" s="35">
        <v>101.57417</v>
      </c>
      <c r="E4" s="36">
        <v>778562.99199100002</v>
      </c>
      <c r="F4" s="36">
        <v>1503222.1073799999</v>
      </c>
      <c r="G4" s="33" t="s">
        <v>46</v>
      </c>
      <c r="H4" s="33" t="s">
        <v>56</v>
      </c>
      <c r="I4" s="33" t="s">
        <v>57</v>
      </c>
      <c r="J4" s="33" t="s">
        <v>58</v>
      </c>
      <c r="K4" s="33" t="s">
        <v>47</v>
      </c>
      <c r="L4" s="33" t="s">
        <v>48</v>
      </c>
    </row>
    <row r="5" spans="1:12" s="13" customFormat="1" ht="19.5" customHeight="1">
      <c r="A5" s="34">
        <v>45606</v>
      </c>
      <c r="B5" s="33">
        <v>1.23</v>
      </c>
      <c r="C5" s="35">
        <v>13.114280000000001</v>
      </c>
      <c r="D5" s="35">
        <v>100.91262999999999</v>
      </c>
      <c r="E5" s="36">
        <v>707347.67142000003</v>
      </c>
      <c r="F5" s="36">
        <v>1450559.0237799999</v>
      </c>
      <c r="G5" s="33" t="s">
        <v>46</v>
      </c>
      <c r="H5" s="33" t="s">
        <v>53</v>
      </c>
      <c r="I5" s="33" t="s">
        <v>54</v>
      </c>
      <c r="J5" s="33" t="s">
        <v>55</v>
      </c>
      <c r="K5" s="33" t="s">
        <v>47</v>
      </c>
      <c r="L5" s="33" t="s">
        <v>48</v>
      </c>
    </row>
    <row r="6" spans="1:12" s="13" customFormat="1" ht="19.5" customHeight="1">
      <c r="A6" s="34">
        <v>45606</v>
      </c>
      <c r="B6" s="33">
        <v>1.21</v>
      </c>
      <c r="C6" s="35">
        <v>16.22889</v>
      </c>
      <c r="D6" s="35">
        <v>104.41974999999999</v>
      </c>
      <c r="E6" s="36">
        <v>1079937.7711199999</v>
      </c>
      <c r="F6" s="36">
        <v>1801936.4070600001</v>
      </c>
      <c r="G6" s="33" t="s">
        <v>46</v>
      </c>
      <c r="H6" s="33" t="s">
        <v>67</v>
      </c>
      <c r="I6" s="33" t="s">
        <v>68</v>
      </c>
      <c r="J6" s="33" t="s">
        <v>69</v>
      </c>
      <c r="K6" s="33" t="s">
        <v>49</v>
      </c>
      <c r="L6" s="33" t="s">
        <v>48</v>
      </c>
    </row>
    <row r="7" spans="1:12" s="13" customFormat="1" ht="19.5" customHeight="1">
      <c r="A7" s="34">
        <v>45606</v>
      </c>
      <c r="B7" s="33">
        <v>1.21</v>
      </c>
      <c r="C7" s="35">
        <v>15.862399999999999</v>
      </c>
      <c r="D7" s="35">
        <v>103.879</v>
      </c>
      <c r="E7" s="36">
        <v>1022908.9646900001</v>
      </c>
      <c r="F7" s="36">
        <v>1759810.9746399999</v>
      </c>
      <c r="G7" s="33" t="s">
        <v>46</v>
      </c>
      <c r="H7" s="33" t="s">
        <v>65</v>
      </c>
      <c r="I7" s="33" t="s">
        <v>65</v>
      </c>
      <c r="J7" s="33" t="s">
        <v>66</v>
      </c>
      <c r="K7" s="33" t="s">
        <v>49</v>
      </c>
      <c r="L7" s="33" t="s">
        <v>48</v>
      </c>
    </row>
    <row r="8" spans="1:12" s="13" customFormat="1" ht="19.5" customHeight="1">
      <c r="A8" s="34">
        <v>45606</v>
      </c>
      <c r="B8" s="33">
        <v>1.23</v>
      </c>
      <c r="C8" s="35">
        <v>14.67328</v>
      </c>
      <c r="D8" s="35">
        <v>100.80099</v>
      </c>
      <c r="E8" s="36">
        <v>693938.76026799995</v>
      </c>
      <c r="F8" s="36">
        <v>1622962.1053899999</v>
      </c>
      <c r="G8" s="33" t="s">
        <v>46</v>
      </c>
      <c r="H8" s="33" t="s">
        <v>59</v>
      </c>
      <c r="I8" s="33" t="s">
        <v>60</v>
      </c>
      <c r="J8" s="33" t="s">
        <v>61</v>
      </c>
      <c r="K8" s="33" t="s">
        <v>47</v>
      </c>
      <c r="L8" s="33" t="s">
        <v>48</v>
      </c>
    </row>
    <row r="9" spans="1:12" s="13" customFormat="1" ht="19.5" customHeight="1">
      <c r="A9" s="34">
        <v>45606</v>
      </c>
      <c r="B9" s="33">
        <v>1.21</v>
      </c>
      <c r="C9" s="35">
        <v>15.59801</v>
      </c>
      <c r="D9" s="35">
        <v>104.78008</v>
      </c>
      <c r="E9" s="36">
        <v>1120547.96205</v>
      </c>
      <c r="F9" s="36">
        <v>1732907.42818</v>
      </c>
      <c r="G9" s="33" t="s">
        <v>46</v>
      </c>
      <c r="H9" s="33" t="s">
        <v>62</v>
      </c>
      <c r="I9" s="33" t="s">
        <v>63</v>
      </c>
      <c r="J9" s="33" t="s">
        <v>64</v>
      </c>
      <c r="K9" s="33" t="s">
        <v>49</v>
      </c>
      <c r="L9" s="33" t="s">
        <v>48</v>
      </c>
    </row>
    <row r="10" spans="1:12" ht="18.75">
      <c r="A10" s="34">
        <v>45606</v>
      </c>
      <c r="B10" s="33">
        <v>14.13</v>
      </c>
      <c r="C10" s="35">
        <v>18.07733</v>
      </c>
      <c r="D10" s="35">
        <v>100.14367</v>
      </c>
      <c r="E10" s="36">
        <v>621025.55485700001</v>
      </c>
      <c r="F10" s="36">
        <v>1999115.9092999999</v>
      </c>
      <c r="G10" s="33" t="s">
        <v>46</v>
      </c>
      <c r="H10" s="33" t="s">
        <v>146</v>
      </c>
      <c r="I10" s="33" t="s">
        <v>147</v>
      </c>
      <c r="J10" s="33" t="s">
        <v>148</v>
      </c>
      <c r="K10" s="33" t="s">
        <v>101</v>
      </c>
      <c r="L10" s="33" t="s">
        <v>48</v>
      </c>
    </row>
    <row r="11" spans="1:12" ht="18.75">
      <c r="A11" s="34">
        <v>45606</v>
      </c>
      <c r="B11" s="33">
        <v>14.13</v>
      </c>
      <c r="C11" s="35">
        <v>18.296250000000001</v>
      </c>
      <c r="D11" s="35">
        <v>100.2201</v>
      </c>
      <c r="E11" s="36">
        <v>628953.46330900001</v>
      </c>
      <c r="F11" s="36">
        <v>2023393.07226</v>
      </c>
      <c r="G11" s="33" t="s">
        <v>46</v>
      </c>
      <c r="H11" s="33" t="s">
        <v>149</v>
      </c>
      <c r="I11" s="33" t="s">
        <v>149</v>
      </c>
      <c r="J11" s="33" t="s">
        <v>148</v>
      </c>
      <c r="K11" s="33" t="s">
        <v>101</v>
      </c>
      <c r="L11" s="33" t="s">
        <v>48</v>
      </c>
    </row>
    <row r="12" spans="1:12" ht="18.75">
      <c r="A12" s="34">
        <v>45606</v>
      </c>
      <c r="B12" s="33">
        <v>14.13</v>
      </c>
      <c r="C12" s="35">
        <v>18.33522</v>
      </c>
      <c r="D12" s="35">
        <v>100.20780000000001</v>
      </c>
      <c r="E12" s="36">
        <v>627624.737051</v>
      </c>
      <c r="F12" s="36">
        <v>2027696.8280799999</v>
      </c>
      <c r="G12" s="33" t="s">
        <v>46</v>
      </c>
      <c r="H12" s="33" t="s">
        <v>150</v>
      </c>
      <c r="I12" s="33" t="s">
        <v>151</v>
      </c>
      <c r="J12" s="33" t="s">
        <v>148</v>
      </c>
      <c r="K12" s="33" t="s">
        <v>101</v>
      </c>
      <c r="L12" s="33" t="s">
        <v>48</v>
      </c>
    </row>
    <row r="13" spans="1:12" ht="18.75">
      <c r="A13" s="34">
        <v>45606</v>
      </c>
      <c r="B13" s="33">
        <v>14.13</v>
      </c>
      <c r="C13" s="35">
        <v>18.33737</v>
      </c>
      <c r="D13" s="35">
        <v>100.20569</v>
      </c>
      <c r="E13" s="36">
        <v>627400.17756800004</v>
      </c>
      <c r="F13" s="36">
        <v>2027933.2689799999</v>
      </c>
      <c r="G13" s="33" t="s">
        <v>46</v>
      </c>
      <c r="H13" s="33" t="s">
        <v>150</v>
      </c>
      <c r="I13" s="33" t="s">
        <v>151</v>
      </c>
      <c r="J13" s="33" t="s">
        <v>148</v>
      </c>
      <c r="K13" s="33" t="s">
        <v>101</v>
      </c>
      <c r="L13" s="33" t="s">
        <v>48</v>
      </c>
    </row>
    <row r="14" spans="1:12" ht="18.75">
      <c r="A14" s="34">
        <v>45606</v>
      </c>
      <c r="B14" s="33">
        <v>14.11</v>
      </c>
      <c r="C14" s="35">
        <v>16.022379999999998</v>
      </c>
      <c r="D14" s="35">
        <v>99.729500000000002</v>
      </c>
      <c r="E14" s="36">
        <v>578043.45721799997</v>
      </c>
      <c r="F14" s="36">
        <v>1771548.0666100001</v>
      </c>
      <c r="G14" s="33" t="s">
        <v>46</v>
      </c>
      <c r="H14" s="33" t="s">
        <v>119</v>
      </c>
      <c r="I14" s="33" t="s">
        <v>120</v>
      </c>
      <c r="J14" s="33" t="s">
        <v>121</v>
      </c>
      <c r="K14" s="33" t="s">
        <v>101</v>
      </c>
      <c r="L14" s="33" t="s">
        <v>48</v>
      </c>
    </row>
    <row r="15" spans="1:12" ht="18.75">
      <c r="A15" s="34">
        <v>45606</v>
      </c>
      <c r="B15" s="33">
        <v>12.31</v>
      </c>
      <c r="C15" s="35">
        <v>16.8779</v>
      </c>
      <c r="D15" s="35">
        <v>102.78966</v>
      </c>
      <c r="E15" s="36">
        <v>903890.50742200005</v>
      </c>
      <c r="F15" s="36">
        <v>1869929.8702100001</v>
      </c>
      <c r="G15" s="33" t="s">
        <v>46</v>
      </c>
      <c r="H15" s="33" t="s">
        <v>125</v>
      </c>
      <c r="I15" s="33" t="s">
        <v>126</v>
      </c>
      <c r="J15" s="33" t="s">
        <v>127</v>
      </c>
      <c r="K15" s="33" t="s">
        <v>49</v>
      </c>
      <c r="L15" s="33" t="s">
        <v>48</v>
      </c>
    </row>
    <row r="16" spans="1:12" ht="18.75">
      <c r="A16" s="34">
        <v>45606</v>
      </c>
      <c r="B16" s="33">
        <v>12.31</v>
      </c>
      <c r="C16" s="35">
        <v>16.884319999999999</v>
      </c>
      <c r="D16" s="35">
        <v>102.7882</v>
      </c>
      <c r="E16" s="36">
        <v>903721.03431000002</v>
      </c>
      <c r="F16" s="36">
        <v>1870638.3796999999</v>
      </c>
      <c r="G16" s="33" t="s">
        <v>46</v>
      </c>
      <c r="H16" s="33" t="s">
        <v>125</v>
      </c>
      <c r="I16" s="33" t="s">
        <v>126</v>
      </c>
      <c r="J16" s="33" t="s">
        <v>127</v>
      </c>
      <c r="K16" s="33" t="s">
        <v>49</v>
      </c>
      <c r="L16" s="33" t="s">
        <v>48</v>
      </c>
    </row>
    <row r="17" spans="1:12" ht="18.75">
      <c r="A17" s="34">
        <v>45606</v>
      </c>
      <c r="B17" s="33">
        <v>14.11</v>
      </c>
      <c r="C17" s="35">
        <v>15.39812</v>
      </c>
      <c r="D17" s="35">
        <v>100.1339</v>
      </c>
      <c r="E17" s="36">
        <v>621681.11523200001</v>
      </c>
      <c r="F17" s="36">
        <v>1702680.3421100001</v>
      </c>
      <c r="G17" s="33" t="s">
        <v>46</v>
      </c>
      <c r="H17" s="33" t="s">
        <v>111</v>
      </c>
      <c r="I17" s="33" t="s">
        <v>112</v>
      </c>
      <c r="J17" s="33" t="s">
        <v>113</v>
      </c>
      <c r="K17" s="33" t="s">
        <v>47</v>
      </c>
      <c r="L17" s="33" t="s">
        <v>48</v>
      </c>
    </row>
    <row r="18" spans="1:12" ht="18.75">
      <c r="A18" s="34">
        <v>45606</v>
      </c>
      <c r="B18" s="33">
        <v>14.13</v>
      </c>
      <c r="C18" s="35">
        <v>17.168710000000001</v>
      </c>
      <c r="D18" s="35">
        <v>99.260720000000006</v>
      </c>
      <c r="E18" s="36">
        <v>527727.01015600003</v>
      </c>
      <c r="F18" s="36">
        <v>1898237.3542899999</v>
      </c>
      <c r="G18" s="33" t="s">
        <v>46</v>
      </c>
      <c r="H18" s="33" t="s">
        <v>130</v>
      </c>
      <c r="I18" s="33" t="s">
        <v>131</v>
      </c>
      <c r="J18" s="33" t="s">
        <v>132</v>
      </c>
      <c r="K18" s="33" t="s">
        <v>101</v>
      </c>
      <c r="L18" s="33" t="s">
        <v>48</v>
      </c>
    </row>
    <row r="19" spans="1:12" ht="18.75">
      <c r="A19" s="34">
        <v>45606</v>
      </c>
      <c r="B19" s="33">
        <v>14.11</v>
      </c>
      <c r="C19" s="35">
        <v>14.795389999999999</v>
      </c>
      <c r="D19" s="35">
        <v>101.87598</v>
      </c>
      <c r="E19" s="36">
        <v>809595.20450300002</v>
      </c>
      <c r="F19" s="36">
        <v>1637680.87418</v>
      </c>
      <c r="G19" s="33" t="s">
        <v>46</v>
      </c>
      <c r="H19" s="33" t="s">
        <v>84</v>
      </c>
      <c r="I19" s="33" t="s">
        <v>85</v>
      </c>
      <c r="J19" s="33" t="s">
        <v>86</v>
      </c>
      <c r="K19" s="33" t="s">
        <v>49</v>
      </c>
      <c r="L19" s="33" t="s">
        <v>48</v>
      </c>
    </row>
    <row r="20" spans="1:12" ht="18.75">
      <c r="A20" s="34">
        <v>45606</v>
      </c>
      <c r="B20" s="33">
        <v>14.11</v>
      </c>
      <c r="C20" s="35">
        <v>15.14879</v>
      </c>
      <c r="D20" s="35">
        <v>100.45143</v>
      </c>
      <c r="E20" s="36">
        <v>655945.64180999994</v>
      </c>
      <c r="F20" s="36">
        <v>1675299.1944599999</v>
      </c>
      <c r="G20" s="33" t="s">
        <v>46</v>
      </c>
      <c r="H20" s="33" t="s">
        <v>98</v>
      </c>
      <c r="I20" s="33" t="s">
        <v>99</v>
      </c>
      <c r="J20" s="33" t="s">
        <v>100</v>
      </c>
      <c r="K20" s="33" t="s">
        <v>101</v>
      </c>
      <c r="L20" s="33" t="s">
        <v>48</v>
      </c>
    </row>
    <row r="21" spans="1:12" ht="18.75">
      <c r="A21" s="34">
        <v>45606</v>
      </c>
      <c r="B21" s="33">
        <v>14.11</v>
      </c>
      <c r="C21" s="35">
        <v>15.265980000000001</v>
      </c>
      <c r="D21" s="35">
        <v>100.39928</v>
      </c>
      <c r="E21" s="36">
        <v>650258.43976900005</v>
      </c>
      <c r="F21" s="36">
        <v>1688228.08192</v>
      </c>
      <c r="G21" s="33" t="s">
        <v>46</v>
      </c>
      <c r="H21" s="33" t="s">
        <v>99</v>
      </c>
      <c r="I21" s="33" t="s">
        <v>99</v>
      </c>
      <c r="J21" s="33" t="s">
        <v>100</v>
      </c>
      <c r="K21" s="33" t="s">
        <v>101</v>
      </c>
      <c r="L21" s="33" t="s">
        <v>48</v>
      </c>
    </row>
    <row r="22" spans="1:12" ht="18.75">
      <c r="A22" s="34">
        <v>45606</v>
      </c>
      <c r="B22" s="33">
        <v>14.11</v>
      </c>
      <c r="C22" s="35">
        <v>15.271509999999999</v>
      </c>
      <c r="D22" s="35">
        <v>100.3986</v>
      </c>
      <c r="E22" s="36">
        <v>650181.47321099997</v>
      </c>
      <c r="F22" s="36">
        <v>1688839.4274299999</v>
      </c>
      <c r="G22" s="33" t="s">
        <v>46</v>
      </c>
      <c r="H22" s="33" t="s">
        <v>99</v>
      </c>
      <c r="I22" s="33" t="s">
        <v>99</v>
      </c>
      <c r="J22" s="33" t="s">
        <v>100</v>
      </c>
      <c r="K22" s="33" t="s">
        <v>101</v>
      </c>
      <c r="L22" s="33" t="s">
        <v>48</v>
      </c>
    </row>
    <row r="23" spans="1:12" ht="18.75">
      <c r="A23" s="34">
        <v>45606</v>
      </c>
      <c r="B23" s="33">
        <v>14.11</v>
      </c>
      <c r="C23" s="35">
        <v>15.326790000000001</v>
      </c>
      <c r="D23" s="35">
        <v>100.58647999999999</v>
      </c>
      <c r="E23" s="36">
        <v>670315.50956799998</v>
      </c>
      <c r="F23" s="36">
        <v>1695094.3192499999</v>
      </c>
      <c r="G23" s="33" t="s">
        <v>46</v>
      </c>
      <c r="H23" s="33" t="s">
        <v>104</v>
      </c>
      <c r="I23" s="33" t="s">
        <v>105</v>
      </c>
      <c r="J23" s="33" t="s">
        <v>100</v>
      </c>
      <c r="K23" s="33" t="s">
        <v>101</v>
      </c>
      <c r="L23" s="33" t="s">
        <v>48</v>
      </c>
    </row>
    <row r="24" spans="1:12" ht="18.75">
      <c r="A24" s="34">
        <v>45606</v>
      </c>
      <c r="B24" s="33">
        <v>14.11</v>
      </c>
      <c r="C24" s="35">
        <v>15.329789999999999</v>
      </c>
      <c r="D24" s="35">
        <v>100.58463</v>
      </c>
      <c r="E24" s="36">
        <v>670114.43272399995</v>
      </c>
      <c r="F24" s="36">
        <v>1695424.79871</v>
      </c>
      <c r="G24" s="33" t="s">
        <v>46</v>
      </c>
      <c r="H24" s="33" t="s">
        <v>104</v>
      </c>
      <c r="I24" s="33" t="s">
        <v>105</v>
      </c>
      <c r="J24" s="33" t="s">
        <v>100</v>
      </c>
      <c r="K24" s="33" t="s">
        <v>101</v>
      </c>
      <c r="L24" s="33" t="s">
        <v>97</v>
      </c>
    </row>
    <row r="25" spans="1:12" ht="18.75">
      <c r="A25" s="34">
        <v>45606</v>
      </c>
      <c r="B25" s="33">
        <v>14.11</v>
      </c>
      <c r="C25" s="35">
        <v>15.88424</v>
      </c>
      <c r="D25" s="35">
        <v>99.58887</v>
      </c>
      <c r="E25" s="36">
        <v>563041.22360999999</v>
      </c>
      <c r="F25" s="36">
        <v>1756219.38723</v>
      </c>
      <c r="G25" s="33" t="s">
        <v>46</v>
      </c>
      <c r="H25" s="33" t="s">
        <v>117</v>
      </c>
      <c r="I25" s="33" t="s">
        <v>118</v>
      </c>
      <c r="J25" s="33" t="s">
        <v>100</v>
      </c>
      <c r="K25" s="33" t="s">
        <v>101</v>
      </c>
      <c r="L25" s="33" t="s">
        <v>48</v>
      </c>
    </row>
    <row r="26" spans="1:12" ht="18.75">
      <c r="A26" s="34">
        <v>45606</v>
      </c>
      <c r="B26" s="33">
        <v>14.13</v>
      </c>
      <c r="C26" s="35">
        <v>19.024450000000002</v>
      </c>
      <c r="D26" s="35">
        <v>100.92936</v>
      </c>
      <c r="E26" s="36">
        <v>703065.68273200002</v>
      </c>
      <c r="F26" s="36">
        <v>2104647.5835600002</v>
      </c>
      <c r="G26" s="33" t="s">
        <v>46</v>
      </c>
      <c r="H26" s="33" t="s">
        <v>155</v>
      </c>
      <c r="I26" s="33" t="s">
        <v>156</v>
      </c>
      <c r="J26" s="33" t="s">
        <v>157</v>
      </c>
      <c r="K26" s="33" t="s">
        <v>101</v>
      </c>
      <c r="L26" s="33" t="s">
        <v>48</v>
      </c>
    </row>
    <row r="27" spans="1:12" ht="18.75">
      <c r="A27" s="34">
        <v>45606</v>
      </c>
      <c r="B27" s="33">
        <v>14.11</v>
      </c>
      <c r="C27" s="35">
        <v>14.040229999999999</v>
      </c>
      <c r="D27" s="35">
        <v>101.30936</v>
      </c>
      <c r="E27" s="36">
        <v>749406.12697900005</v>
      </c>
      <c r="F27" s="36">
        <v>1553395.42508</v>
      </c>
      <c r="G27" s="33" t="s">
        <v>46</v>
      </c>
      <c r="H27" s="33" t="s">
        <v>70</v>
      </c>
      <c r="I27" s="33" t="s">
        <v>71</v>
      </c>
      <c r="J27" s="33" t="s">
        <v>72</v>
      </c>
      <c r="K27" s="33" t="s">
        <v>47</v>
      </c>
      <c r="L27" s="33" t="s">
        <v>48</v>
      </c>
    </row>
    <row r="28" spans="1:12" ht="18.75">
      <c r="A28" s="34">
        <v>45606</v>
      </c>
      <c r="B28" s="33">
        <v>14.13</v>
      </c>
      <c r="C28" s="35">
        <v>18.844149999999999</v>
      </c>
      <c r="D28" s="35">
        <v>100.19099</v>
      </c>
      <c r="E28" s="36">
        <v>625475.00813900004</v>
      </c>
      <c r="F28" s="36">
        <v>2084004.4004800001</v>
      </c>
      <c r="G28" s="33" t="s">
        <v>46</v>
      </c>
      <c r="H28" s="33" t="s">
        <v>152</v>
      </c>
      <c r="I28" s="33" t="s">
        <v>153</v>
      </c>
      <c r="J28" s="33" t="s">
        <v>154</v>
      </c>
      <c r="K28" s="33" t="s">
        <v>101</v>
      </c>
      <c r="L28" s="33" t="s">
        <v>48</v>
      </c>
    </row>
    <row r="29" spans="1:12" ht="18.75">
      <c r="A29" s="34">
        <v>45606</v>
      </c>
      <c r="B29" s="33">
        <v>14.13</v>
      </c>
      <c r="C29" s="35">
        <v>16.789300000000001</v>
      </c>
      <c r="D29" s="35">
        <v>99.965069999999997</v>
      </c>
      <c r="E29" s="36">
        <v>602843.34751700005</v>
      </c>
      <c r="F29" s="36">
        <v>1856496.7912099999</v>
      </c>
      <c r="G29" s="33" t="s">
        <v>46</v>
      </c>
      <c r="H29" s="33" t="s">
        <v>122</v>
      </c>
      <c r="I29" s="33" t="s">
        <v>123</v>
      </c>
      <c r="J29" s="33" t="s">
        <v>124</v>
      </c>
      <c r="K29" s="33" t="s">
        <v>101</v>
      </c>
      <c r="L29" s="33" t="s">
        <v>48</v>
      </c>
    </row>
    <row r="30" spans="1:12" ht="18.75">
      <c r="A30" s="34">
        <v>45606</v>
      </c>
      <c r="B30" s="33">
        <v>14.13</v>
      </c>
      <c r="C30" s="35">
        <v>17.12275</v>
      </c>
      <c r="D30" s="35">
        <v>100.21818</v>
      </c>
      <c r="E30" s="36">
        <v>629590.44030000002</v>
      </c>
      <c r="F30" s="36">
        <v>1893539.9796200001</v>
      </c>
      <c r="G30" s="33" t="s">
        <v>46</v>
      </c>
      <c r="H30" s="33" t="s">
        <v>128</v>
      </c>
      <c r="I30" s="33" t="s">
        <v>129</v>
      </c>
      <c r="J30" s="33" t="s">
        <v>124</v>
      </c>
      <c r="K30" s="33" t="s">
        <v>101</v>
      </c>
      <c r="L30" s="33" t="s">
        <v>48</v>
      </c>
    </row>
    <row r="31" spans="1:12" ht="18.75">
      <c r="A31" s="34">
        <v>45606</v>
      </c>
      <c r="B31" s="33">
        <v>14.11</v>
      </c>
      <c r="C31" s="35">
        <v>14.88327</v>
      </c>
      <c r="D31" s="35">
        <v>100.86275000000001</v>
      </c>
      <c r="E31" s="36">
        <v>700398.61536900001</v>
      </c>
      <c r="F31" s="36">
        <v>1646252.13249</v>
      </c>
      <c r="G31" s="33" t="s">
        <v>46</v>
      </c>
      <c r="H31" s="33" t="s">
        <v>87</v>
      </c>
      <c r="I31" s="33" t="s">
        <v>88</v>
      </c>
      <c r="J31" s="33" t="s">
        <v>89</v>
      </c>
      <c r="K31" s="33" t="s">
        <v>47</v>
      </c>
      <c r="L31" s="33" t="s">
        <v>48</v>
      </c>
    </row>
    <row r="32" spans="1:12" ht="18.75">
      <c r="A32" s="34">
        <v>45606</v>
      </c>
      <c r="B32" s="33">
        <v>14.11</v>
      </c>
      <c r="C32" s="35">
        <v>14.888949999999999</v>
      </c>
      <c r="D32" s="35">
        <v>100.86211</v>
      </c>
      <c r="E32" s="36">
        <v>700324.49212299997</v>
      </c>
      <c r="F32" s="36">
        <v>1646880.07424</v>
      </c>
      <c r="G32" s="33" t="s">
        <v>46</v>
      </c>
      <c r="H32" s="33" t="s">
        <v>87</v>
      </c>
      <c r="I32" s="33" t="s">
        <v>88</v>
      </c>
      <c r="J32" s="33" t="s">
        <v>89</v>
      </c>
      <c r="K32" s="33" t="s">
        <v>47</v>
      </c>
      <c r="L32" s="33" t="s">
        <v>48</v>
      </c>
    </row>
    <row r="33" spans="1:12" ht="18.75">
      <c r="A33" s="34">
        <v>45606</v>
      </c>
      <c r="B33" s="33">
        <v>14.11</v>
      </c>
      <c r="C33" s="35">
        <v>14.9541</v>
      </c>
      <c r="D33" s="35">
        <v>100.81052</v>
      </c>
      <c r="E33" s="36">
        <v>694714.16090799996</v>
      </c>
      <c r="F33" s="36">
        <v>1654043.3123300001</v>
      </c>
      <c r="G33" s="33" t="s">
        <v>46</v>
      </c>
      <c r="H33" s="33" t="s">
        <v>92</v>
      </c>
      <c r="I33" s="33" t="s">
        <v>93</v>
      </c>
      <c r="J33" s="33" t="s">
        <v>89</v>
      </c>
      <c r="K33" s="33" t="s">
        <v>47</v>
      </c>
      <c r="L33" s="33" t="s">
        <v>48</v>
      </c>
    </row>
    <row r="34" spans="1:12" ht="18.75">
      <c r="A34" s="34">
        <v>45606</v>
      </c>
      <c r="B34" s="33">
        <v>14.11</v>
      </c>
      <c r="C34" s="35">
        <v>15.060460000000001</v>
      </c>
      <c r="D34" s="35">
        <v>100.86618</v>
      </c>
      <c r="E34" s="36">
        <v>700602.69259400002</v>
      </c>
      <c r="F34" s="36">
        <v>1665862.2425899999</v>
      </c>
      <c r="G34" s="33" t="s">
        <v>46</v>
      </c>
      <c r="H34" s="33" t="s">
        <v>94</v>
      </c>
      <c r="I34" s="33" t="s">
        <v>93</v>
      </c>
      <c r="J34" s="33" t="s">
        <v>89</v>
      </c>
      <c r="K34" s="33" t="s">
        <v>47</v>
      </c>
      <c r="L34" s="33" t="s">
        <v>48</v>
      </c>
    </row>
    <row r="35" spans="1:12" ht="18.75">
      <c r="A35" s="34">
        <v>45606</v>
      </c>
      <c r="B35" s="33">
        <v>14.11</v>
      </c>
      <c r="C35" s="35">
        <v>15.133190000000001</v>
      </c>
      <c r="D35" s="35">
        <v>100.61776999999999</v>
      </c>
      <c r="E35" s="36">
        <v>673834.32005800004</v>
      </c>
      <c r="F35" s="36">
        <v>1673698.29586</v>
      </c>
      <c r="G35" s="33" t="s">
        <v>46</v>
      </c>
      <c r="H35" s="33" t="s">
        <v>95</v>
      </c>
      <c r="I35" s="33" t="s">
        <v>96</v>
      </c>
      <c r="J35" s="33" t="s">
        <v>89</v>
      </c>
      <c r="K35" s="33" t="s">
        <v>47</v>
      </c>
      <c r="L35" s="33" t="s">
        <v>48</v>
      </c>
    </row>
    <row r="36" spans="1:12" ht="18.75">
      <c r="A36" s="34">
        <v>45606</v>
      </c>
      <c r="B36" s="33">
        <v>14.11</v>
      </c>
      <c r="C36" s="35">
        <v>15.133599999999999</v>
      </c>
      <c r="D36" s="35">
        <v>100.62145</v>
      </c>
      <c r="E36" s="36">
        <v>674229.50373800006</v>
      </c>
      <c r="F36" s="36">
        <v>1673746.5795799999</v>
      </c>
      <c r="G36" s="33" t="s">
        <v>46</v>
      </c>
      <c r="H36" s="33" t="s">
        <v>95</v>
      </c>
      <c r="I36" s="33" t="s">
        <v>96</v>
      </c>
      <c r="J36" s="33" t="s">
        <v>89</v>
      </c>
      <c r="K36" s="33" t="s">
        <v>47</v>
      </c>
      <c r="L36" s="33" t="s">
        <v>97</v>
      </c>
    </row>
    <row r="37" spans="1:12" ht="18.75">
      <c r="A37" s="34">
        <v>45606</v>
      </c>
      <c r="B37" s="33">
        <v>14.11</v>
      </c>
      <c r="C37" s="35">
        <v>15.204610000000001</v>
      </c>
      <c r="D37" s="35">
        <v>100.66676</v>
      </c>
      <c r="E37" s="36">
        <v>679039.54746300005</v>
      </c>
      <c r="F37" s="36">
        <v>1681640.0985699999</v>
      </c>
      <c r="G37" s="33" t="s">
        <v>46</v>
      </c>
      <c r="H37" s="33" t="s">
        <v>102</v>
      </c>
      <c r="I37" s="33" t="s">
        <v>102</v>
      </c>
      <c r="J37" s="33" t="s">
        <v>89</v>
      </c>
      <c r="K37" s="33" t="s">
        <v>47</v>
      </c>
      <c r="L37" s="33" t="s">
        <v>48</v>
      </c>
    </row>
    <row r="38" spans="1:12" ht="18.75">
      <c r="A38" s="34">
        <v>45606</v>
      </c>
      <c r="B38" s="33">
        <v>14.11</v>
      </c>
      <c r="C38" s="35">
        <v>15.30358</v>
      </c>
      <c r="D38" s="35">
        <v>100.68385000000001</v>
      </c>
      <c r="E38" s="36">
        <v>680791.07395999995</v>
      </c>
      <c r="F38" s="36">
        <v>1692605.0523099999</v>
      </c>
      <c r="G38" s="33" t="s">
        <v>46</v>
      </c>
      <c r="H38" s="33" t="s">
        <v>103</v>
      </c>
      <c r="I38" s="33" t="s">
        <v>102</v>
      </c>
      <c r="J38" s="33" t="s">
        <v>89</v>
      </c>
      <c r="K38" s="33" t="s">
        <v>47</v>
      </c>
      <c r="L38" s="33" t="s">
        <v>48</v>
      </c>
    </row>
    <row r="39" spans="1:12" ht="18.75">
      <c r="A39" s="34">
        <v>45606</v>
      </c>
      <c r="B39" s="33">
        <v>14.11</v>
      </c>
      <c r="C39" s="35">
        <v>15.330500000000001</v>
      </c>
      <c r="D39" s="35">
        <v>101.08526000000001</v>
      </c>
      <c r="E39" s="36">
        <v>723875.78627100005</v>
      </c>
      <c r="F39" s="36">
        <v>1695958.73288</v>
      </c>
      <c r="G39" s="33" t="s">
        <v>46</v>
      </c>
      <c r="H39" s="33" t="s">
        <v>106</v>
      </c>
      <c r="I39" s="33" t="s">
        <v>107</v>
      </c>
      <c r="J39" s="33" t="s">
        <v>89</v>
      </c>
      <c r="K39" s="33" t="s">
        <v>47</v>
      </c>
      <c r="L39" s="33" t="s">
        <v>48</v>
      </c>
    </row>
    <row r="40" spans="1:12" ht="18.75">
      <c r="A40" s="34">
        <v>45606</v>
      </c>
      <c r="B40" s="33">
        <v>14.11</v>
      </c>
      <c r="C40" s="35">
        <v>14.64709</v>
      </c>
      <c r="D40" s="35">
        <v>100.95336</v>
      </c>
      <c r="E40" s="36">
        <v>710377.03041100001</v>
      </c>
      <c r="F40" s="36">
        <v>1620200.2467799999</v>
      </c>
      <c r="G40" s="33" t="s">
        <v>46</v>
      </c>
      <c r="H40" s="33" t="s">
        <v>77</v>
      </c>
      <c r="I40" s="33" t="s">
        <v>78</v>
      </c>
      <c r="J40" s="33" t="s">
        <v>61</v>
      </c>
      <c r="K40" s="33" t="s">
        <v>47</v>
      </c>
      <c r="L40" s="33" t="s">
        <v>48</v>
      </c>
    </row>
    <row r="41" spans="1:12" ht="18.75">
      <c r="A41" s="34">
        <v>45606</v>
      </c>
      <c r="B41" s="33">
        <v>14.11</v>
      </c>
      <c r="C41" s="35">
        <v>14.65061</v>
      </c>
      <c r="D41" s="35">
        <v>100.93283</v>
      </c>
      <c r="E41" s="36">
        <v>708161.88292899996</v>
      </c>
      <c r="F41" s="36">
        <v>1620570.7822100001</v>
      </c>
      <c r="G41" s="33" t="s">
        <v>46</v>
      </c>
      <c r="H41" s="33" t="s">
        <v>79</v>
      </c>
      <c r="I41" s="33" t="s">
        <v>80</v>
      </c>
      <c r="J41" s="33" t="s">
        <v>61</v>
      </c>
      <c r="K41" s="33" t="s">
        <v>47</v>
      </c>
      <c r="L41" s="33" t="s">
        <v>48</v>
      </c>
    </row>
    <row r="42" spans="1:12" ht="18.75">
      <c r="A42" s="34">
        <v>45606</v>
      </c>
      <c r="B42" s="33">
        <v>14.11</v>
      </c>
      <c r="C42" s="35">
        <v>14.705220000000001</v>
      </c>
      <c r="D42" s="35">
        <v>100.08437000000001</v>
      </c>
      <c r="E42" s="36">
        <v>616742.15610799997</v>
      </c>
      <c r="F42" s="36">
        <v>1626002.8899399999</v>
      </c>
      <c r="G42" s="33" t="s">
        <v>46</v>
      </c>
      <c r="H42" s="33" t="s">
        <v>81</v>
      </c>
      <c r="I42" s="33" t="s">
        <v>82</v>
      </c>
      <c r="J42" s="33" t="s">
        <v>83</v>
      </c>
      <c r="K42" s="33" t="s">
        <v>47</v>
      </c>
      <c r="L42" s="33" t="s">
        <v>48</v>
      </c>
    </row>
    <row r="43" spans="1:12" ht="18.75">
      <c r="A43" s="34">
        <v>45606</v>
      </c>
      <c r="B43" s="33">
        <v>14.11</v>
      </c>
      <c r="C43" s="35">
        <v>14.71062</v>
      </c>
      <c r="D43" s="35">
        <v>100.08376</v>
      </c>
      <c r="E43" s="36">
        <v>616673.60823599994</v>
      </c>
      <c r="F43" s="36">
        <v>1626599.9169600001</v>
      </c>
      <c r="G43" s="33" t="s">
        <v>46</v>
      </c>
      <c r="H43" s="33" t="s">
        <v>81</v>
      </c>
      <c r="I43" s="33" t="s">
        <v>82</v>
      </c>
      <c r="J43" s="33" t="s">
        <v>83</v>
      </c>
      <c r="K43" s="33" t="s">
        <v>47</v>
      </c>
      <c r="L43" s="33" t="s">
        <v>48</v>
      </c>
    </row>
    <row r="44" spans="1:12" ht="18.75">
      <c r="A44" s="34">
        <v>45606</v>
      </c>
      <c r="B44" s="33">
        <v>14.11</v>
      </c>
      <c r="C44" s="35">
        <v>14.922190000000001</v>
      </c>
      <c r="D44" s="35">
        <v>100.17455</v>
      </c>
      <c r="E44" s="36">
        <v>626326.16968699999</v>
      </c>
      <c r="F44" s="36">
        <v>1650053.35304</v>
      </c>
      <c r="G44" s="33" t="s">
        <v>46</v>
      </c>
      <c r="H44" s="33" t="s">
        <v>90</v>
      </c>
      <c r="I44" s="33" t="s">
        <v>91</v>
      </c>
      <c r="J44" s="33" t="s">
        <v>83</v>
      </c>
      <c r="K44" s="33" t="s">
        <v>47</v>
      </c>
      <c r="L44" s="33" t="s">
        <v>48</v>
      </c>
    </row>
    <row r="45" spans="1:12" ht="18.75">
      <c r="A45" s="34">
        <v>45606</v>
      </c>
      <c r="B45" s="33">
        <v>14.11</v>
      </c>
      <c r="C45" s="35">
        <v>14.471730000000001</v>
      </c>
      <c r="D45" s="35">
        <v>103.5536</v>
      </c>
      <c r="E45" s="36">
        <v>991182.84572500002</v>
      </c>
      <c r="F45" s="36">
        <v>1604783.5367999999</v>
      </c>
      <c r="G45" s="33" t="s">
        <v>46</v>
      </c>
      <c r="H45" s="33" t="s">
        <v>75</v>
      </c>
      <c r="I45" s="33" t="s">
        <v>75</v>
      </c>
      <c r="J45" s="33" t="s">
        <v>76</v>
      </c>
      <c r="K45" s="33" t="s">
        <v>49</v>
      </c>
      <c r="L45" s="33" t="s">
        <v>48</v>
      </c>
    </row>
    <row r="46" spans="1:12" ht="18.75">
      <c r="A46" s="34">
        <v>45606</v>
      </c>
      <c r="B46" s="33">
        <v>14.11</v>
      </c>
      <c r="C46" s="35">
        <v>14.474740000000001</v>
      </c>
      <c r="D46" s="35">
        <v>103.55242</v>
      </c>
      <c r="E46" s="36">
        <v>991048.68293400004</v>
      </c>
      <c r="F46" s="36">
        <v>1605114.8308999999</v>
      </c>
      <c r="G46" s="33" t="s">
        <v>46</v>
      </c>
      <c r="H46" s="33" t="s">
        <v>75</v>
      </c>
      <c r="I46" s="33" t="s">
        <v>75</v>
      </c>
      <c r="J46" s="33" t="s">
        <v>76</v>
      </c>
      <c r="K46" s="33" t="s">
        <v>49</v>
      </c>
      <c r="L46" s="33" t="s">
        <v>48</v>
      </c>
    </row>
    <row r="47" spans="1:12" ht="18.75">
      <c r="A47" s="34">
        <v>45606</v>
      </c>
      <c r="B47" s="33">
        <v>12.31</v>
      </c>
      <c r="C47" s="35">
        <v>15.402939999999999</v>
      </c>
      <c r="D47" s="35">
        <v>103.37625</v>
      </c>
      <c r="E47" s="36">
        <v>969982.21338199999</v>
      </c>
      <c r="F47" s="36">
        <v>1707667.7244200001</v>
      </c>
      <c r="G47" s="33" t="s">
        <v>46</v>
      </c>
      <c r="H47" s="33" t="s">
        <v>114</v>
      </c>
      <c r="I47" s="33" t="s">
        <v>114</v>
      </c>
      <c r="J47" s="33" t="s">
        <v>76</v>
      </c>
      <c r="K47" s="33" t="s">
        <v>49</v>
      </c>
      <c r="L47" s="33" t="s">
        <v>48</v>
      </c>
    </row>
    <row r="48" spans="1:12" ht="18.75">
      <c r="A48" s="34">
        <v>45606</v>
      </c>
      <c r="B48" s="33">
        <v>14.13</v>
      </c>
      <c r="C48" s="35">
        <v>17.975660000000001</v>
      </c>
      <c r="D48" s="35">
        <v>102.97366</v>
      </c>
      <c r="E48" s="36">
        <v>920994.83241599996</v>
      </c>
      <c r="F48" s="36">
        <v>1992003.16836</v>
      </c>
      <c r="G48" s="33" t="s">
        <v>46</v>
      </c>
      <c r="H48" s="33" t="s">
        <v>143</v>
      </c>
      <c r="I48" s="33" t="s">
        <v>144</v>
      </c>
      <c r="J48" s="33" t="s">
        <v>145</v>
      </c>
      <c r="K48" s="33" t="s">
        <v>49</v>
      </c>
      <c r="L48" s="33" t="s">
        <v>48</v>
      </c>
    </row>
    <row r="49" spans="1:12" ht="18.75">
      <c r="A49" s="34">
        <v>45606</v>
      </c>
      <c r="B49" s="33">
        <v>14.13</v>
      </c>
      <c r="C49" s="35">
        <v>17.269269999999999</v>
      </c>
      <c r="D49" s="35">
        <v>100.02667</v>
      </c>
      <c r="E49" s="36">
        <v>609129.66241899994</v>
      </c>
      <c r="F49" s="36">
        <v>1909633.6968799999</v>
      </c>
      <c r="G49" s="33" t="s">
        <v>46</v>
      </c>
      <c r="H49" s="33" t="s">
        <v>133</v>
      </c>
      <c r="I49" s="33" t="s">
        <v>134</v>
      </c>
      <c r="J49" s="33" t="s">
        <v>135</v>
      </c>
      <c r="K49" s="33" t="s">
        <v>101</v>
      </c>
      <c r="L49" s="33" t="s">
        <v>48</v>
      </c>
    </row>
    <row r="50" spans="1:12" ht="18.75">
      <c r="A50" s="34">
        <v>45606</v>
      </c>
      <c r="B50" s="33">
        <v>14.13</v>
      </c>
      <c r="C50" s="35">
        <v>17.2699</v>
      </c>
      <c r="D50" s="35">
        <v>100.02715000000001</v>
      </c>
      <c r="E50" s="36">
        <v>609180.31743599998</v>
      </c>
      <c r="F50" s="36">
        <v>1909703.6732900001</v>
      </c>
      <c r="G50" s="33" t="s">
        <v>46</v>
      </c>
      <c r="H50" s="33" t="s">
        <v>133</v>
      </c>
      <c r="I50" s="33" t="s">
        <v>134</v>
      </c>
      <c r="J50" s="33" t="s">
        <v>135</v>
      </c>
      <c r="K50" s="33" t="s">
        <v>101</v>
      </c>
      <c r="L50" s="33" t="s">
        <v>48</v>
      </c>
    </row>
    <row r="51" spans="1:12" ht="18.75">
      <c r="A51" s="34">
        <v>45606</v>
      </c>
      <c r="B51" s="33">
        <v>14.13</v>
      </c>
      <c r="C51" s="35">
        <v>17.386410000000001</v>
      </c>
      <c r="D51" s="35">
        <v>100.14234999999999</v>
      </c>
      <c r="E51" s="36">
        <v>621350.14871199999</v>
      </c>
      <c r="F51" s="36">
        <v>1922663.9707599999</v>
      </c>
      <c r="G51" s="33" t="s">
        <v>46</v>
      </c>
      <c r="H51" s="33" t="s">
        <v>136</v>
      </c>
      <c r="I51" s="33" t="s">
        <v>134</v>
      </c>
      <c r="J51" s="33" t="s">
        <v>135</v>
      </c>
      <c r="K51" s="33" t="s">
        <v>101</v>
      </c>
      <c r="L51" s="33" t="s">
        <v>48</v>
      </c>
    </row>
    <row r="52" spans="1:12" ht="18.75">
      <c r="A52" s="34">
        <v>45606</v>
      </c>
      <c r="B52" s="33">
        <v>14.13</v>
      </c>
      <c r="C52" s="35">
        <v>17.400839999999999</v>
      </c>
      <c r="D52" s="35">
        <v>100.11735</v>
      </c>
      <c r="E52" s="36">
        <v>618684.84516699996</v>
      </c>
      <c r="F52" s="36">
        <v>1924244.9501100001</v>
      </c>
      <c r="G52" s="33" t="s">
        <v>46</v>
      </c>
      <c r="H52" s="33" t="s">
        <v>136</v>
      </c>
      <c r="I52" s="33" t="s">
        <v>134</v>
      </c>
      <c r="J52" s="33" t="s">
        <v>135</v>
      </c>
      <c r="K52" s="33" t="s">
        <v>101</v>
      </c>
      <c r="L52" s="33" t="s">
        <v>48</v>
      </c>
    </row>
    <row r="53" spans="1:12" ht="18.75">
      <c r="A53" s="34">
        <v>45606</v>
      </c>
      <c r="B53" s="33">
        <v>14.13</v>
      </c>
      <c r="C53" s="35">
        <v>17.540369999999999</v>
      </c>
      <c r="D53" s="35">
        <v>100.05891</v>
      </c>
      <c r="E53" s="36">
        <v>612391.08272399998</v>
      </c>
      <c r="F53" s="36">
        <v>1939648.08874</v>
      </c>
      <c r="G53" s="33" t="s">
        <v>46</v>
      </c>
      <c r="H53" s="33" t="s">
        <v>137</v>
      </c>
      <c r="I53" s="33" t="s">
        <v>138</v>
      </c>
      <c r="J53" s="33" t="s">
        <v>135</v>
      </c>
      <c r="K53" s="33" t="s">
        <v>101</v>
      </c>
      <c r="L53" s="33" t="s">
        <v>48</v>
      </c>
    </row>
    <row r="54" spans="1:12" ht="18.75">
      <c r="A54" s="34">
        <v>45606</v>
      </c>
      <c r="B54" s="33">
        <v>14.13</v>
      </c>
      <c r="C54" s="35">
        <v>17.540780000000002</v>
      </c>
      <c r="D54" s="35">
        <v>100.06274999999999</v>
      </c>
      <c r="E54" s="36">
        <v>612798.43924800004</v>
      </c>
      <c r="F54" s="36">
        <v>1939695.7285800001</v>
      </c>
      <c r="G54" s="33" t="s">
        <v>46</v>
      </c>
      <c r="H54" s="33" t="s">
        <v>137</v>
      </c>
      <c r="I54" s="33" t="s">
        <v>138</v>
      </c>
      <c r="J54" s="33" t="s">
        <v>135</v>
      </c>
      <c r="K54" s="33" t="s">
        <v>101</v>
      </c>
      <c r="L54" s="33" t="s">
        <v>48</v>
      </c>
    </row>
    <row r="55" spans="1:12" ht="18.75">
      <c r="A55" s="34">
        <v>45606</v>
      </c>
      <c r="B55" s="33">
        <v>14.13</v>
      </c>
      <c r="C55" s="35">
        <v>17.545950000000001</v>
      </c>
      <c r="D55" s="35">
        <v>100.0583</v>
      </c>
      <c r="E55" s="36">
        <v>612322.89434600004</v>
      </c>
      <c r="F55" s="36">
        <v>1940265.1356899999</v>
      </c>
      <c r="G55" s="33" t="s">
        <v>46</v>
      </c>
      <c r="H55" s="33" t="s">
        <v>137</v>
      </c>
      <c r="I55" s="33" t="s">
        <v>138</v>
      </c>
      <c r="J55" s="33" t="s">
        <v>135</v>
      </c>
      <c r="K55" s="33" t="s">
        <v>101</v>
      </c>
      <c r="L55" s="33" t="s">
        <v>48</v>
      </c>
    </row>
    <row r="56" spans="1:12" ht="18.75">
      <c r="A56" s="34">
        <v>45606</v>
      </c>
      <c r="B56" s="33">
        <v>14.13</v>
      </c>
      <c r="C56" s="35">
        <v>17.628509999999999</v>
      </c>
      <c r="D56" s="35">
        <v>100.22099</v>
      </c>
      <c r="E56" s="36">
        <v>629533.20916199998</v>
      </c>
      <c r="F56" s="36">
        <v>1949504.1427500001</v>
      </c>
      <c r="G56" s="33" t="s">
        <v>46</v>
      </c>
      <c r="H56" s="33" t="s">
        <v>139</v>
      </c>
      <c r="I56" s="33" t="s">
        <v>140</v>
      </c>
      <c r="J56" s="33" t="s">
        <v>135</v>
      </c>
      <c r="K56" s="33" t="s">
        <v>101</v>
      </c>
      <c r="L56" s="33" t="s">
        <v>48</v>
      </c>
    </row>
    <row r="57" spans="1:12" ht="18.75">
      <c r="A57" s="34">
        <v>45606</v>
      </c>
      <c r="B57" s="33">
        <v>14.13</v>
      </c>
      <c r="C57" s="35">
        <v>17.66648</v>
      </c>
      <c r="D57" s="35">
        <v>100.03988</v>
      </c>
      <c r="E57" s="36">
        <v>610294.48537699995</v>
      </c>
      <c r="F57" s="36">
        <v>1953590.5836400001</v>
      </c>
      <c r="G57" s="33" t="s">
        <v>46</v>
      </c>
      <c r="H57" s="33" t="s">
        <v>141</v>
      </c>
      <c r="I57" s="33" t="s">
        <v>138</v>
      </c>
      <c r="J57" s="33" t="s">
        <v>135</v>
      </c>
      <c r="K57" s="33" t="s">
        <v>101</v>
      </c>
      <c r="L57" s="33" t="s">
        <v>142</v>
      </c>
    </row>
    <row r="58" spans="1:12" ht="18.75">
      <c r="A58" s="34">
        <v>45606</v>
      </c>
      <c r="B58" s="33">
        <v>14.13</v>
      </c>
      <c r="C58" s="35">
        <v>17.670020000000001</v>
      </c>
      <c r="D58" s="35">
        <v>100.02006</v>
      </c>
      <c r="E58" s="36">
        <v>608189.98354499997</v>
      </c>
      <c r="F58" s="36">
        <v>1953970.8026000001</v>
      </c>
      <c r="G58" s="33" t="s">
        <v>46</v>
      </c>
      <c r="H58" s="33" t="s">
        <v>141</v>
      </c>
      <c r="I58" s="33" t="s">
        <v>138</v>
      </c>
      <c r="J58" s="33" t="s">
        <v>135</v>
      </c>
      <c r="K58" s="33" t="s">
        <v>101</v>
      </c>
      <c r="L58" s="33" t="s">
        <v>48</v>
      </c>
    </row>
    <row r="59" spans="1:12" ht="18.75">
      <c r="A59" s="34">
        <v>45606</v>
      </c>
      <c r="B59" s="33">
        <v>14.11</v>
      </c>
      <c r="C59" s="35">
        <v>15.39011</v>
      </c>
      <c r="D59" s="35">
        <v>99.721540000000005</v>
      </c>
      <c r="E59" s="36">
        <v>577430.28584200004</v>
      </c>
      <c r="F59" s="36">
        <v>1701604.0295599999</v>
      </c>
      <c r="G59" s="33" t="s">
        <v>46</v>
      </c>
      <c r="H59" s="33" t="s">
        <v>108</v>
      </c>
      <c r="I59" s="33" t="s">
        <v>109</v>
      </c>
      <c r="J59" s="33" t="s">
        <v>110</v>
      </c>
      <c r="K59" s="33" t="s">
        <v>101</v>
      </c>
      <c r="L59" s="33" t="s">
        <v>48</v>
      </c>
    </row>
    <row r="60" spans="1:12" ht="18.75">
      <c r="A60" s="34">
        <v>45606</v>
      </c>
      <c r="B60" s="33">
        <v>14.11</v>
      </c>
      <c r="C60" s="35">
        <v>15.46791</v>
      </c>
      <c r="D60" s="35">
        <v>99.476579999999998</v>
      </c>
      <c r="E60" s="36">
        <v>551123.304305</v>
      </c>
      <c r="F60" s="36">
        <v>1710136.6931700001</v>
      </c>
      <c r="G60" s="33" t="s">
        <v>46</v>
      </c>
      <c r="H60" s="33" t="s">
        <v>115</v>
      </c>
      <c r="I60" s="33" t="s">
        <v>116</v>
      </c>
      <c r="J60" s="33" t="s">
        <v>110</v>
      </c>
      <c r="K60" s="33" t="s">
        <v>101</v>
      </c>
      <c r="L60" s="33" t="s">
        <v>48</v>
      </c>
    </row>
    <row r="63" spans="1:12" ht="18.75">
      <c r="A63" s="39" t="s">
        <v>45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</row>
  </sheetData>
  <sortState xmlns:xlrd2="http://schemas.microsoft.com/office/spreadsheetml/2017/richdata2" ref="A4:L60">
    <sortCondition ref="J10:J60"/>
  </sortState>
  <mergeCells count="2">
    <mergeCell ref="A1:L1"/>
    <mergeCell ref="A63:L6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2024-11-10T10:51:20Z</dcterms:modified>
</cp:coreProperties>
</file>