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76AD5373-E821-47DC-B41D-8A415BDE70DD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<sst xmlns="http://schemas.openxmlformats.org/spreadsheetml/2006/main" count="205" uniqueCount="118">
  <si>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</si>
  <si>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</si>
  <si>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</si>
  <si>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</si>
  <si>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</si>
  <si>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</si>
  <si>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</si>
  <si>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</si>
  <si>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</si>
  <si>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</si>
  <si>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</si>
  <si>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</si>
  <si>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</si>
  <si>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</si>
  <si>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</si>
  <si>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</si>
  <si>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</si>
  <si>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</si>
  <si>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</si>
  <si>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</si>
  <si>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</si>
  <si>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</si>
  <si>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</si>
  <si>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</si>
  <si>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</si>
  <si>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</si>
  <si>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</si>
  <si>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</si>
  <si>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</si>
  <si>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</si>
  <si>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</si>
  <si>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</si>
  <si>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</si>
  <si>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</si>
  <si>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</si>
  <si>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</si>
  <si>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</si>
  <si>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</si>
  <si>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</si>
  <si>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</si>
  <si>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</si>
  <si>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</si>
  <si>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</si>
  <si>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</si>
  <si>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</si>
  <si>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</si>
  <si>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</si>
  <si>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</si>
  <si>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D_29389</t>
  </si>
  <si>
    <t>Suomi NPP</t>
  </si>
  <si>
    <t>ภาคกลางและตะวันออก</t>
  </si>
  <si>
    <t>nominal</t>
  </si>
  <si>
    <t>ชลบุรี</t>
  </si>
  <si>
    <t>ภาคตะวันออกเฉียงเหนือ</t>
  </si>
  <si>
    <t>ภาคเหนือ</t>
  </si>
  <si>
    <t>ด่านช้าง</t>
  </si>
  <si>
    <t>ข้อมูล Hotspot ในพื้นที่ป่าอนุรักษ์ ประจำวันที่ 3 สิงหาคม 2568</t>
  </si>
  <si>
    <t>ข้อมูล Hotspot ในพื้นที่ป่าสงวนแห่งชาติ ประจำวันที่ 3 สิงหาคม 2568</t>
  </si>
  <si>
    <t>R_31015</t>
  </si>
  <si>
    <t>A_44444</t>
  </si>
  <si>
    <t>ข้อมูล Hotspot นอกพื้นที่ป่าฯ ประจำวันที่ 3 สิงหาคม 2568</t>
  </si>
  <si>
    <t>เกาะสะบ้า</t>
  </si>
  <si>
    <t>เทพา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</si>
  <si>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</si>
  <si>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</si>
  <si>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</si>
  <si>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</si>
  <si>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</si>
  <si>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</si>
  <si>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 xml:space="preserve"> </t>
  </si>
  <si>
    <t>ป่าคงสภาพ</t>
  </si>
  <si>
    <t>วังยาว</t>
  </si>
  <si>
    <t>สุพรรณบุรี</t>
  </si>
  <si>
    <t>ป่าองค์พระ ป่าเขาพุระกำ และป่าเขาห้วยพลู</t>
  </si>
  <si>
    <t>ทุ่งสุขลา</t>
  </si>
  <si>
    <t>ศรีราชา</t>
  </si>
  <si>
    <t>มาบตาพุด</t>
  </si>
  <si>
    <t>เมืองระยอง</t>
  </si>
  <si>
    <t>ระยอง</t>
  </si>
  <si>
    <t>บ้านธาตุ</t>
  </si>
  <si>
    <t>แก่งคอย</t>
  </si>
  <si>
    <t>สระบุรี</t>
  </si>
  <si>
    <t>พุกร่าง</t>
  </si>
  <si>
    <t>พระพุทธบาท</t>
  </si>
  <si>
    <t>ตลิ่งชัน</t>
  </si>
  <si>
    <t>บ้านด่านลานหอย</t>
  </si>
  <si>
    <t>สุโขทัย</t>
  </si>
  <si>
    <t>ยางหล่อ</t>
  </si>
  <si>
    <t>ศรีบุญเรือง</t>
  </si>
  <si>
    <t>หนองบัวลำภู</t>
  </si>
  <si>
    <t>A_44445</t>
  </si>
  <si>
    <t>A_44446</t>
  </si>
  <si>
    <t>A_44447</t>
  </si>
  <si>
    <t>A_44448</t>
  </si>
  <si>
    <t>A_44449</t>
  </si>
  <si>
    <t>A_44450</t>
  </si>
  <si>
    <t>R_31016</t>
  </si>
  <si>
    <t>หนองขมาร</t>
  </si>
  <si>
    <t>คูเมือง</t>
  </si>
  <si>
    <t>บุรีรัมย์</t>
  </si>
  <si>
    <t>ป่าดงเค็ง</t>
  </si>
  <si>
    <t>A_44451</t>
  </si>
  <si>
    <t>บ้านเดื่อ</t>
  </si>
  <si>
    <t>เกษตรสมบูรณ์</t>
  </si>
  <si>
    <t>ชัยภูมิ</t>
  </si>
  <si>
    <t>A_44452</t>
  </si>
  <si>
    <t>สุขสำราญ</t>
  </si>
  <si>
    <t>ตากฟ้า</t>
  </si>
  <si>
    <t>นครสวรรค์</t>
  </si>
  <si>
    <t>A_44453</t>
  </si>
  <si>
    <t>พนมเศษ</t>
  </si>
  <si>
    <t>ท่าตะโก</t>
  </si>
  <si>
    <t>A_44454</t>
  </si>
  <si>
    <t>บางแก้ว</t>
  </si>
  <si>
    <t>บรรพตพิสัย</t>
  </si>
  <si>
    <t>A_44455</t>
  </si>
  <si>
    <t>ฆะมัง</t>
  </si>
  <si>
    <t>ชุมแสง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</si>
</sst>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0.00000"/>
    <numFmt numFmtId="167" formatCode="[$-1010409]d\ mmm\ yy;@"/>
    <numFmt numFmtId="168" formatCode="0.0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7" fontId="27" fillId="0" borderId="0" xfId="0" applyNumberFormat="1" applyFont="1"/>
    <xf numFmtId="168" fontId="27" fillId="0" borderId="1" xfId="0" applyNumberFormat="1" applyFont="1" applyBorder="1" applyAlignment="1">
      <alignment horizontal="center"/>
    </xf>
    <xf numFmtId="0" fontId="31" fillId="0" borderId="1" xfId="103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3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3" t="s">
        <v>34</v>
      </c>
      <c r="B1" s="43"/>
      <c r="C1" s="43"/>
      <c r="D1" s="43"/>
      <c r="E1" s="43"/>
      <c r="F1" s="4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E7"/>
  <sheetViews>
    <sheetView tabSelected="1" zoomScaleNormal="100" workbookViewId="0">
      <selection activeCell="P14" sqref="P14"/>
    </sheetView>
  </sheetViews>
  <sheetFormatPr defaultColWidth="14.7109375" defaultRowHeight="18.75"/>
  <cols>
    <col min="1" max="1" width="12.85546875" style="31" customWidth="1"/>
    <col min="2" max="2" width="8.1406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7" width="13.5703125" style="28" bestFit="1" customWidth="1"/>
    <col min="8" max="8" width="9.85546875" style="23" bestFit="1" customWidth="1"/>
    <col min="9" max="9" width="8.42578125" style="23" bestFit="1" customWidth="1"/>
    <col min="10" max="10" width="5.5703125" style="23" bestFit="1" customWidth="1"/>
    <col min="11" max="11" width="6.140625" style="23" bestFit="1" customWidth="1"/>
    <col min="12" max="12" width="5.7109375" style="23" bestFit="1" customWidth="1"/>
    <col min="13" max="13" width="16.28515625" style="23" bestFit="1" customWidth="1"/>
    <col min="14" max="14" width="14.140625" style="23" bestFit="1" customWidth="1"/>
    <col min="15" max="15" width="19" style="23" bestFit="1" customWidth="1"/>
    <col min="16" max="17" width="28.14062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16384" width="14.7109375" style="22"/>
  </cols>
  <sheetData>
    <row r="1" spans="1:31" ht="28.5" customHeight="1">
      <c r="A1" s="44" t="s">
        <v>56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31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1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1" customFormat="1">
      <c r="A4" s="34" t="s">
        <v>48</v>
      </c>
      <c r="B4" s="38">
        <v>45872</v>
      </c>
      <c r="C4" s="34">
        <v>1.41</v>
      </c>
      <c r="D4" s="41">
        <v>6.8912500000000003</v>
      </c>
      <c r="E4" s="41">
        <v>100.92617</v>
      </c>
      <c r="F4" s="41">
        <v>712835.52992700005</v>
      </c>
      <c r="G4" s="41">
        <v>762156.33351499995</v>
      </c>
      <c r="H4" s="34" t="s">
        <v>49</v>
      </c>
      <c r="I4" s="34" t="s">
        <v>61</v>
      </c>
      <c r="J4" s="34" t="s">
        <v>62</v>
      </c>
      <c r="K4" s="34" t="s">
        <v>63</v>
      </c>
      <c r="L4" s="34" t="s">
        <v>64</v>
      </c>
      <c r="M4" s="34" t="s">
        <v>65</v>
      </c>
      <c r="N4" s="34" t="s">
        <v>66</v>
      </c>
      <c r="O4" s="34" t="s">
        <v>67</v>
      </c>
      <c r="P4" s="34" t="s">
        <v>68</v>
      </c>
      <c r="Q4" s="34" t="s">
        <v>68</v>
      </c>
      <c r="R4" s="34" t="s">
        <v>51</v>
      </c>
      <c r="S4" s="34" t="s">
        <v>70</v>
      </c>
      <c r="T4" s="42" t="str">
        <f>HYPERLINK(CONCATENATE("http://maps.google.com/maps?q=",D4,",",E4))</f>
        <v>http://maps.google.com/maps?q=6.89125,100.92617</v>
      </c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6" spans="1:31">
      <c r="A6" s="22"/>
    </row>
    <row r="7" spans="1:31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8"/>
  <sheetViews>
    <sheetView zoomScaleNormal="100" workbookViewId="0">
      <selection activeCell="A5" sqref="A5:N5"/>
    </sheetView>
  </sheetViews>
  <sheetFormatPr defaultColWidth="12.85546875" defaultRowHeight="18.75" customHeight="1"/>
  <cols>
    <col min="1" max="1" width="10.7109375" style="13" bestFit="1" customWidth="1"/>
    <col min="2" max="2" width="8.140625" style="14" bestFit="1" customWidth="1"/>
    <col min="3" max="3" width="5" style="29" bestFit="1" customWidth="1"/>
    <col min="4" max="5" width="9.42578125" style="29" bestFit="1" customWidth="1"/>
    <col min="6" max="6" width="13.5703125" style="29" bestFit="1" customWidth="1"/>
    <col min="7" max="7" width="14.5703125" style="29" bestFit="1" customWidth="1"/>
    <col min="8" max="8" width="9.85546875" style="14" bestFit="1" customWidth="1"/>
    <col min="9" max="9" width="5.42578125" style="14" bestFit="1" customWidth="1"/>
    <col min="10" max="10" width="6.7109375" style="14" bestFit="1" customWidth="1"/>
    <col min="11" max="11" width="8.28515625" style="14" bestFit="1" customWidth="1"/>
    <col min="12" max="12" width="18" style="14" bestFit="1" customWidth="1"/>
    <col min="13" max="13" width="32.5703125" style="14" bestFit="1" customWidth="1"/>
    <col min="14" max="14" width="12.5703125" style="14" bestFit="1" customWidth="1"/>
    <col min="15" max="16384" width="12.85546875" style="13"/>
  </cols>
  <sheetData>
    <row r="1" spans="1:21" ht="30" customHeight="1">
      <c r="A1" s="44" t="s">
        <v>57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21" ht="15.75" customHeight="1">
      <c r="N2" s="15"/>
    </row>
    <row r="3" spans="1:21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1" ht="18.75" customHeight="1">
      <c r="A4" s="34" t="s">
        <v>58</v>
      </c>
      <c r="B4" s="38">
        <v>45872</v>
      </c>
      <c r="C4" s="34">
        <v>1.38</v>
      </c>
      <c r="D4" s="39">
        <v>15.00822</v>
      </c>
      <c r="E4" s="39">
        <v>99.373559999999998</v>
      </c>
      <c r="F4" s="39">
        <v>540159.20337100001</v>
      </c>
      <c r="G4" s="39">
        <v>1659269.0644100001</v>
      </c>
      <c r="H4" s="34" t="s">
        <v>49</v>
      </c>
      <c r="I4" s="34" t="s">
        <v>71</v>
      </c>
      <c r="J4" s="34" t="s">
        <v>55</v>
      </c>
      <c r="K4" s="34" t="s">
        <v>72</v>
      </c>
      <c r="L4" s="34" t="s">
        <v>50</v>
      </c>
      <c r="M4" s="34" t="s">
        <v>73</v>
      </c>
      <c r="N4" s="34" t="s">
        <v>51</v>
      </c>
      <c r="O4" s="22"/>
      <c r="P4" s="22"/>
      <c r="Q4" s="22"/>
      <c r="T4" s="22"/>
      <c r="U4" s="22"/>
    </row>
    <row r="5" spans="1:21" ht="18.75" customHeight="1">
      <c r="A5" s="34" t="s">
        <v>96</v>
      </c>
      <c r="B5" s="38">
        <v>45872</v>
      </c>
      <c r="C5" s="34">
        <v>12.48</v>
      </c>
      <c r="D5" s="39">
        <v>15.307790000000001</v>
      </c>
      <c r="E5" s="39">
        <v>102.99251</v>
      </c>
      <c r="F5" s="39">
        <v>928905.31572900002</v>
      </c>
      <c r="G5" s="39">
        <v>1696319.20373</v>
      </c>
      <c r="H5" s="34" t="s">
        <v>49</v>
      </c>
      <c r="I5" s="34" t="s">
        <v>97</v>
      </c>
      <c r="J5" s="34" t="s">
        <v>98</v>
      </c>
      <c r="K5" s="34" t="s">
        <v>99</v>
      </c>
      <c r="L5" s="34" t="s">
        <v>53</v>
      </c>
      <c r="M5" s="34" t="s">
        <v>100</v>
      </c>
      <c r="N5" s="34" t="s">
        <v>51</v>
      </c>
    </row>
    <row r="6" spans="1:21" ht="18.75" customHeight="1">
      <c r="A6" s="31"/>
      <c r="B6" s="35"/>
      <c r="C6" s="31"/>
      <c r="D6" s="36"/>
      <c r="E6" s="36"/>
      <c r="F6" s="36"/>
      <c r="G6" s="36"/>
      <c r="H6" s="31"/>
      <c r="I6" s="31"/>
      <c r="J6" s="31"/>
      <c r="K6" s="31"/>
      <c r="L6" s="31"/>
      <c r="M6" s="31"/>
      <c r="N6" s="31"/>
    </row>
    <row r="8" spans="1:21" ht="18.75" customHeight="1">
      <c r="A8" s="45" t="s">
        <v>44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</sheetData>
  <mergeCells count="2">
    <mergeCell ref="A1:N1"/>
    <mergeCell ref="A8:N8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20"/>
  <sheetViews>
    <sheetView zoomScaleNormal="100" workbookViewId="0">
      <selection activeCell="K4" sqref="K4:K15"/>
    </sheetView>
  </sheetViews>
  <sheetFormatPr defaultColWidth="14.5703125" defaultRowHeight="15"/>
  <cols>
    <col min="1" max="1" width="13.5703125" style="16" customWidth="1"/>
    <col min="2" max="2" width="8.140625" style="17" bestFit="1" customWidth="1"/>
    <col min="3" max="3" width="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10.28515625" style="19" bestFit="1" customWidth="1"/>
    <col min="10" max="10" width="13.42578125" style="19" bestFit="1" customWidth="1"/>
    <col min="11" max="11" width="10.140625" style="19" bestFit="1" customWidth="1"/>
    <col min="12" max="12" width="18.5703125" style="19" bestFit="1" customWidth="1"/>
    <col min="13" max="13" width="12.5703125" style="18" bestFit="1" customWidth="1"/>
    <col min="14" max="14" width="9" style="16" bestFit="1" customWidth="1"/>
    <col min="15" max="16384" width="14.5703125" style="16"/>
  </cols>
  <sheetData>
    <row r="1" spans="1:24" ht="28.5" customHeight="1">
      <c r="A1" s="44" t="s">
        <v>60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24" ht="18" customHeight="1">
      <c r="J2" s="16"/>
      <c r="K2" s="16"/>
      <c r="L2" s="16"/>
    </row>
    <row r="3" spans="1:24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4" customFormat="1" ht="18.75">
      <c r="A4" s="33" t="s">
        <v>59</v>
      </c>
      <c r="B4" s="38">
        <v>45872</v>
      </c>
      <c r="C4" s="34">
        <v>1.38</v>
      </c>
      <c r="D4" s="39">
        <v>13.11267</v>
      </c>
      <c r="E4" s="39">
        <v>100.91092</v>
      </c>
      <c r="F4" s="39">
        <v>707163.57712200005</v>
      </c>
      <c r="G4" s="39">
        <v>1450379.4844599999</v>
      </c>
      <c r="H4" s="34" t="s">
        <v>49</v>
      </c>
      <c r="I4" s="34" t="s">
        <v>74</v>
      </c>
      <c r="J4" s="34" t="s">
        <v>75</v>
      </c>
      <c r="K4" s="34" t="s">
        <v>52</v>
      </c>
      <c r="L4" s="34" t="s">
        <v>50</v>
      </c>
      <c r="M4" s="34" t="s">
        <v>51</v>
      </c>
      <c r="N4" s="22" t="s">
        <v>69</v>
      </c>
      <c r="O4" s="22"/>
      <c r="P4" s="22"/>
      <c r="Q4" s="22"/>
      <c r="R4" s="22"/>
      <c r="S4" s="16"/>
      <c r="T4" s="22"/>
      <c r="U4" s="22"/>
      <c r="V4" s="22"/>
      <c r="W4" s="22"/>
      <c r="X4" s="22"/>
    </row>
    <row r="5" spans="1:24" customFormat="1" ht="18.75">
      <c r="A5" s="33" t="s">
        <v>90</v>
      </c>
      <c r="B5" s="38">
        <v>45872</v>
      </c>
      <c r="C5" s="34">
        <v>1.41</v>
      </c>
      <c r="D5" s="39">
        <v>12.69388</v>
      </c>
      <c r="E5" s="39">
        <v>101.12277</v>
      </c>
      <c r="F5" s="39">
        <v>730522.90901800001</v>
      </c>
      <c r="G5" s="39">
        <v>1404222.15322</v>
      </c>
      <c r="H5" s="34" t="s">
        <v>49</v>
      </c>
      <c r="I5" s="34" t="s">
        <v>76</v>
      </c>
      <c r="J5" s="34" t="s">
        <v>77</v>
      </c>
      <c r="K5" s="34" t="s">
        <v>78</v>
      </c>
      <c r="L5" s="34" t="s">
        <v>50</v>
      </c>
      <c r="M5" s="34" t="s">
        <v>51</v>
      </c>
      <c r="N5" s="22" t="s">
        <v>69</v>
      </c>
      <c r="O5" s="22"/>
      <c r="P5" s="22"/>
      <c r="Q5" s="22"/>
      <c r="R5" s="22"/>
      <c r="S5" s="16"/>
      <c r="T5" s="22"/>
      <c r="U5" s="22"/>
      <c r="V5" s="22"/>
      <c r="W5" s="22"/>
      <c r="X5" s="22"/>
    </row>
    <row r="6" spans="1:24" ht="18.75">
      <c r="A6" s="33" t="s">
        <v>91</v>
      </c>
      <c r="B6" s="38">
        <v>45872</v>
      </c>
      <c r="C6" s="34">
        <v>1.38</v>
      </c>
      <c r="D6" s="39">
        <v>14.628069999999999</v>
      </c>
      <c r="E6" s="39">
        <v>101.005</v>
      </c>
      <c r="F6" s="39">
        <v>715959.25111499999</v>
      </c>
      <c r="G6" s="39">
        <v>1618144.1013</v>
      </c>
      <c r="H6" s="34" t="s">
        <v>49</v>
      </c>
      <c r="I6" s="34" t="s">
        <v>79</v>
      </c>
      <c r="J6" s="34" t="s">
        <v>80</v>
      </c>
      <c r="K6" s="34" t="s">
        <v>81</v>
      </c>
      <c r="L6" s="34" t="s">
        <v>50</v>
      </c>
      <c r="M6" s="34" t="s">
        <v>51</v>
      </c>
      <c r="N6" s="22" t="s">
        <v>69</v>
      </c>
      <c r="O6" s="22"/>
      <c r="P6" s="22"/>
      <c r="Q6" s="22"/>
      <c r="R6" s="22"/>
      <c r="T6" s="22"/>
      <c r="U6" s="22"/>
    </row>
    <row r="7" spans="1:24" ht="18.75">
      <c r="A7" s="33" t="s">
        <v>92</v>
      </c>
      <c r="B7" s="38">
        <v>45872</v>
      </c>
      <c r="C7" s="34">
        <v>1.38</v>
      </c>
      <c r="D7" s="39">
        <v>14.6721</v>
      </c>
      <c r="E7" s="39">
        <v>100.80221</v>
      </c>
      <c r="F7" s="39">
        <v>694071.21402499999</v>
      </c>
      <c r="G7" s="39">
        <v>1622832.5862400001</v>
      </c>
      <c r="H7" s="34" t="s">
        <v>49</v>
      </c>
      <c r="I7" s="34" t="s">
        <v>82</v>
      </c>
      <c r="J7" s="34" t="s">
        <v>83</v>
      </c>
      <c r="K7" s="34" t="s">
        <v>81</v>
      </c>
      <c r="L7" s="34" t="s">
        <v>50</v>
      </c>
      <c r="M7" s="34" t="s">
        <v>51</v>
      </c>
      <c r="N7" s="22" t="s">
        <v>69</v>
      </c>
      <c r="O7" s="22"/>
      <c r="P7" s="22"/>
      <c r="Q7" s="22"/>
      <c r="R7" s="22"/>
      <c r="T7" s="22"/>
      <c r="U7" s="22"/>
    </row>
    <row r="8" spans="1:24" ht="18.75">
      <c r="A8" s="33" t="s">
        <v>93</v>
      </c>
      <c r="B8" s="38">
        <v>45872</v>
      </c>
      <c r="C8" s="34">
        <v>1.38</v>
      </c>
      <c r="D8" s="39">
        <v>14.728300000000001</v>
      </c>
      <c r="E8" s="39">
        <v>100.76676999999999</v>
      </c>
      <c r="F8" s="39">
        <v>690205.10615699994</v>
      </c>
      <c r="G8" s="39">
        <v>1629020.86207</v>
      </c>
      <c r="H8" s="34" t="s">
        <v>49</v>
      </c>
      <c r="I8" s="34" t="s">
        <v>83</v>
      </c>
      <c r="J8" s="34" t="s">
        <v>83</v>
      </c>
      <c r="K8" s="34" t="s">
        <v>81</v>
      </c>
      <c r="L8" s="34" t="s">
        <v>50</v>
      </c>
      <c r="M8" s="34" t="s">
        <v>51</v>
      </c>
      <c r="N8" s="22" t="s">
        <v>69</v>
      </c>
      <c r="O8" s="22"/>
      <c r="P8" s="22"/>
      <c r="Q8" s="22"/>
      <c r="R8" s="22"/>
      <c r="T8" s="22"/>
      <c r="U8" s="22"/>
    </row>
    <row r="9" spans="1:24" ht="18.75">
      <c r="A9" s="33" t="s">
        <v>94</v>
      </c>
      <c r="B9" s="38">
        <v>45872</v>
      </c>
      <c r="C9" s="34">
        <v>1.38</v>
      </c>
      <c r="D9" s="39">
        <v>17.19483</v>
      </c>
      <c r="E9" s="39">
        <v>99.513019999999997</v>
      </c>
      <c r="F9" s="39">
        <v>554551.37755900004</v>
      </c>
      <c r="G9" s="39">
        <v>1901180.50807</v>
      </c>
      <c r="H9" s="34" t="s">
        <v>49</v>
      </c>
      <c r="I9" s="34" t="s">
        <v>84</v>
      </c>
      <c r="J9" s="34" t="s">
        <v>85</v>
      </c>
      <c r="K9" s="34" t="s">
        <v>86</v>
      </c>
      <c r="L9" s="34" t="s">
        <v>54</v>
      </c>
      <c r="M9" s="34" t="s">
        <v>51</v>
      </c>
      <c r="N9" s="22" t="s">
        <v>69</v>
      </c>
      <c r="O9" s="22"/>
      <c r="P9" s="22"/>
      <c r="Q9" s="22"/>
      <c r="R9" s="22"/>
      <c r="T9" s="22"/>
      <c r="U9" s="22"/>
    </row>
    <row r="10" spans="1:24" ht="18.75">
      <c r="A10" s="33" t="s">
        <v>95</v>
      </c>
      <c r="B10" s="38">
        <v>45872</v>
      </c>
      <c r="C10" s="34">
        <v>1.38</v>
      </c>
      <c r="D10" s="39">
        <v>17.052620000000001</v>
      </c>
      <c r="E10" s="39">
        <v>102.13073</v>
      </c>
      <c r="F10" s="39">
        <v>833290.17000899999</v>
      </c>
      <c r="G10" s="39">
        <v>1888048.3029400001</v>
      </c>
      <c r="H10" s="34" t="s">
        <v>49</v>
      </c>
      <c r="I10" s="34" t="s">
        <v>87</v>
      </c>
      <c r="J10" s="34" t="s">
        <v>88</v>
      </c>
      <c r="K10" s="34" t="s">
        <v>89</v>
      </c>
      <c r="L10" s="34" t="s">
        <v>53</v>
      </c>
      <c r="M10" s="34" t="s">
        <v>51</v>
      </c>
      <c r="N10" s="22" t="s">
        <v>69</v>
      </c>
      <c r="O10" s="22"/>
      <c r="P10" s="22"/>
      <c r="Q10" s="22"/>
      <c r="R10" s="22"/>
      <c r="T10" s="22"/>
      <c r="U10" s="22"/>
    </row>
    <row r="11" spans="1:24" ht="18.75">
      <c r="A11" s="33" t="s">
        <v>101</v>
      </c>
      <c r="B11" s="38">
        <v>45872</v>
      </c>
      <c r="C11" s="34">
        <v>12.48</v>
      </c>
      <c r="D11" s="39">
        <v>16.100989999999999</v>
      </c>
      <c r="E11" s="39">
        <v>101.87350000000001</v>
      </c>
      <c r="F11" s="39">
        <v>807395.170606</v>
      </c>
      <c r="G11" s="39">
        <v>1782245.4114600001</v>
      </c>
      <c r="H11" s="34" t="s">
        <v>49</v>
      </c>
      <c r="I11" s="34" t="s">
        <v>102</v>
      </c>
      <c r="J11" s="34" t="s">
        <v>103</v>
      </c>
      <c r="K11" s="34" t="s">
        <v>104</v>
      </c>
      <c r="L11" s="34" t="s">
        <v>53</v>
      </c>
      <c r="M11" s="34" t="s">
        <v>51</v>
      </c>
    </row>
    <row r="12" spans="1:24" ht="18.75">
      <c r="A12" s="33" t="s">
        <v>105</v>
      </c>
      <c r="B12" s="38">
        <v>45872</v>
      </c>
      <c r="C12" s="34">
        <v>14.29</v>
      </c>
      <c r="D12" s="39">
        <v>15.36969</v>
      </c>
      <c r="E12" s="39">
        <v>100.52914</v>
      </c>
      <c r="F12" s="39">
        <v>664124.98416500003</v>
      </c>
      <c r="G12" s="39">
        <v>1699796.5998500001</v>
      </c>
      <c r="H12" s="34" t="s">
        <v>49</v>
      </c>
      <c r="I12" s="34" t="s">
        <v>106</v>
      </c>
      <c r="J12" s="34" t="s">
        <v>107</v>
      </c>
      <c r="K12" s="34" t="s">
        <v>108</v>
      </c>
      <c r="L12" s="34" t="s">
        <v>54</v>
      </c>
      <c r="M12" s="34" t="s">
        <v>51</v>
      </c>
      <c r="N12"/>
      <c r="O12"/>
      <c r="P12"/>
      <c r="Q12"/>
      <c r="R12"/>
      <c r="S12"/>
      <c r="T12"/>
    </row>
    <row r="13" spans="1:24" ht="18.75">
      <c r="A13" s="33" t="s">
        <v>109</v>
      </c>
      <c r="B13" s="38">
        <v>45872</v>
      </c>
      <c r="C13" s="34">
        <v>12.48</v>
      </c>
      <c r="D13" s="39">
        <v>15.73409</v>
      </c>
      <c r="E13" s="39">
        <v>100.32858</v>
      </c>
      <c r="F13" s="39">
        <v>642344.28853100003</v>
      </c>
      <c r="G13" s="39">
        <v>1739969.84351</v>
      </c>
      <c r="H13" s="34" t="s">
        <v>49</v>
      </c>
      <c r="I13" s="34" t="s">
        <v>110</v>
      </c>
      <c r="J13" s="34" t="s">
        <v>111</v>
      </c>
      <c r="K13" s="34" t="s">
        <v>108</v>
      </c>
      <c r="L13" s="34" t="s">
        <v>54</v>
      </c>
      <c r="M13" s="34" t="s">
        <v>51</v>
      </c>
      <c r="N13" s="22"/>
      <c r="O13" s="37"/>
      <c r="P13" s="37"/>
      <c r="Q13" s="37"/>
      <c r="R13" s="37"/>
      <c r="S13" s="22"/>
      <c r="T13" s="37"/>
    </row>
    <row r="14" spans="1:24" ht="18.75">
      <c r="A14" s="33" t="s">
        <v>112</v>
      </c>
      <c r="B14" s="38">
        <v>45872</v>
      </c>
      <c r="C14" s="34">
        <v>14.29</v>
      </c>
      <c r="D14" s="39">
        <v>15.96686</v>
      </c>
      <c r="E14" s="39">
        <v>99.88176</v>
      </c>
      <c r="F14" s="39">
        <v>594359.605018</v>
      </c>
      <c r="G14" s="39">
        <v>1765469.36173</v>
      </c>
      <c r="H14" s="34" t="s">
        <v>49</v>
      </c>
      <c r="I14" s="34" t="s">
        <v>113</v>
      </c>
      <c r="J14" s="34" t="s">
        <v>114</v>
      </c>
      <c r="K14" s="34" t="s">
        <v>108</v>
      </c>
      <c r="L14" s="34" t="s">
        <v>54</v>
      </c>
      <c r="M14" s="34" t="s">
        <v>51</v>
      </c>
    </row>
    <row r="15" spans="1:24" ht="18.75">
      <c r="A15" s="33" t="s">
        <v>115</v>
      </c>
      <c r="B15" s="38">
        <v>45872</v>
      </c>
      <c r="C15" s="34">
        <v>12.48</v>
      </c>
      <c r="D15" s="39">
        <v>15.97902</v>
      </c>
      <c r="E15" s="39">
        <v>100.33159000000001</v>
      </c>
      <c r="F15" s="39">
        <v>642494.72117200005</v>
      </c>
      <c r="G15" s="39">
        <v>1767070.5736</v>
      </c>
      <c r="H15" s="34" t="s">
        <v>49</v>
      </c>
      <c r="I15" s="34" t="s">
        <v>116</v>
      </c>
      <c r="J15" s="34" t="s">
        <v>117</v>
      </c>
      <c r="K15" s="34" t="s">
        <v>108</v>
      </c>
      <c r="L15" s="34" t="s">
        <v>54</v>
      </c>
      <c r="M15" s="34" t="s">
        <v>51</v>
      </c>
    </row>
    <row r="17" spans="1:13" ht="18.75">
      <c r="A17" s="40"/>
      <c r="B17"/>
      <c r="C17"/>
      <c r="D17"/>
      <c r="E17"/>
      <c r="F17"/>
      <c r="G17"/>
      <c r="H17"/>
      <c r="I17"/>
      <c r="J17"/>
      <c r="K17"/>
      <c r="L17"/>
      <c r="M17"/>
    </row>
    <row r="18" spans="1:13" ht="18.75">
      <c r="A18" s="12"/>
      <c r="M18" s="22"/>
    </row>
    <row r="19" spans="1:13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3" ht="18.75">
      <c r="A20" s="25" t="s">
        <v>44</v>
      </c>
    </row>
  </sheetData>
  <sortState xmlns:xlrd2="http://schemas.microsoft.com/office/spreadsheetml/2017/richdata2" ref="A3:M3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2020-05-13T08:06:02Z</cp:lastPrinted>
  <dcterms:created xsi:type="dcterms:W3CDTF">2011-10-03T01:29:32Z</dcterms:created>
  <dcterms:modified xsi:type="dcterms:W3CDTF">2025-08-03T15:50:36Z</dcterms:modified>
</cp:coreProperties>
</file>