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7B39C07D-109C-498F-84DF-6A93E46F5E89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พื้นที่ป่าอนุรักษ์!$A$3:$S$269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58" i="4" l="1"/>
  <c r="R57" i="4"/>
  <c r="R56" i="4"/>
  <c r="R55" i="4"/>
  <c r="R54" i="4"/>
  <c r="R53" i="4"/>
  <c r="R52" i="4"/>
  <c r="R51" i="4"/>
  <c r="R50" i="4"/>
  <c r="R49" i="4"/>
  <c r="R48" i="4"/>
  <c r="R47" i="4"/>
  <c r="R46" i="4"/>
  <c r="R45" i="4"/>
  <c r="R44" i="4"/>
  <c r="R43" i="4"/>
  <c r="R42" i="4"/>
  <c r="R41" i="4"/>
  <c r="R40" i="4"/>
  <c r="R39" i="4"/>
  <c r="R38" i="4"/>
  <c r="R37" i="4"/>
  <c r="R36" i="4"/>
  <c r="R35" i="4"/>
  <c r="R34" i="4"/>
  <c r="R33" i="4"/>
  <c r="R32" i="4"/>
  <c r="R31" i="4"/>
  <c r="R30" i="4"/>
  <c r="R29" i="4"/>
  <c r="R28" i="4"/>
  <c r="R27" i="4"/>
  <c r="R26" i="4"/>
  <c r="R25" i="4"/>
  <c r="R24" i="4"/>
  <c r="R23" i="4"/>
  <c r="R22" i="4"/>
  <c r="R21" i="4"/>
  <c r="R20" i="4"/>
  <c r="R19" i="4"/>
  <c r="R18" i="4"/>
  <c r="R17" i="4"/>
  <c r="R16" i="4"/>
  <c r="R15" i="4"/>
  <c r="R14" i="4"/>
  <c r="R13" i="4"/>
  <c r="R12" i="4"/>
  <c r="R11" i="4"/>
  <c r="R10" i="4"/>
  <c r="R9" i="4"/>
  <c r="R8" i="4"/>
  <c r="R7" i="4"/>
  <c r="R6" i="4"/>
  <c r="R5" i="4"/>
  <c r="R4" i="4"/>
  <c r="R141" i="4" l="1"/>
  <c r="R203" i="4"/>
  <c r="R179" i="4"/>
  <c r="R69" i="4"/>
  <c r="R147" i="4"/>
  <c r="R136" i="4"/>
  <c r="R192" i="4"/>
  <c r="R202" i="4"/>
  <c r="R208" i="4"/>
  <c r="R207" i="4"/>
  <c r="R239" i="4"/>
  <c r="R199" i="4"/>
  <c r="R59" i="4"/>
  <c r="R191" i="4"/>
  <c r="R128" i="4"/>
  <c r="R127" i="4"/>
  <c r="R126" i="4"/>
  <c r="R125" i="4"/>
  <c r="R124" i="4"/>
  <c r="R123" i="4"/>
  <c r="R82" i="4"/>
  <c r="R81" i="4"/>
  <c r="R80" i="4"/>
  <c r="R79" i="4"/>
  <c r="R140" i="4"/>
  <c r="R139" i="4"/>
  <c r="R138" i="4"/>
  <c r="R137" i="4"/>
  <c r="R195" i="4"/>
  <c r="R194" i="4"/>
  <c r="R193" i="4"/>
  <c r="R243" i="4"/>
  <c r="R255" i="4"/>
  <c r="R254" i="4"/>
  <c r="R253" i="4"/>
  <c r="R258" i="4"/>
  <c r="R257" i="4"/>
  <c r="R256" i="4"/>
  <c r="R263" i="4"/>
  <c r="R262" i="4"/>
  <c r="R68" i="4"/>
  <c r="R67" i="4"/>
  <c r="R66" i="4"/>
  <c r="R65" i="4"/>
  <c r="R64" i="4"/>
  <c r="R102" i="4"/>
  <c r="R101" i="4"/>
  <c r="R100" i="4"/>
  <c r="R99" i="4"/>
  <c r="R98" i="4"/>
  <c r="R97" i="4"/>
  <c r="R96" i="4"/>
  <c r="R95" i="4"/>
  <c r="R94" i="4"/>
  <c r="R93" i="4"/>
  <c r="R131" i="4"/>
  <c r="R130" i="4"/>
  <c r="R129" i="4"/>
  <c r="R169" i="4"/>
  <c r="R168" i="4"/>
  <c r="R167" i="4"/>
  <c r="R166" i="4"/>
  <c r="R165" i="4"/>
  <c r="R164" i="4"/>
  <c r="R163" i="4"/>
  <c r="R162" i="4"/>
  <c r="R161" i="4"/>
  <c r="R160" i="4"/>
  <c r="R189" i="4"/>
  <c r="R188" i="4"/>
  <c r="R187" i="4"/>
  <c r="R186" i="4"/>
  <c r="R265" i="4"/>
  <c r="R264" i="4"/>
  <c r="R122" i="4"/>
  <c r="R121" i="4"/>
  <c r="R120" i="4"/>
  <c r="R119" i="4"/>
  <c r="R118" i="4"/>
  <c r="R117" i="4"/>
  <c r="R116" i="4"/>
  <c r="R115" i="4"/>
  <c r="R177" i="4"/>
  <c r="R176" i="4"/>
  <c r="R175" i="4"/>
  <c r="R174" i="4"/>
  <c r="R173" i="4"/>
  <c r="R172" i="4"/>
  <c r="R171" i="4"/>
  <c r="R170" i="4"/>
  <c r="R106" i="4"/>
  <c r="R105" i="4"/>
  <c r="R104" i="4"/>
  <c r="R233" i="4"/>
  <c r="R232" i="4"/>
  <c r="R231" i="4"/>
  <c r="R107" i="4"/>
  <c r="R159" i="4"/>
  <c r="R216" i="4"/>
  <c r="R215" i="4"/>
  <c r="R214" i="4"/>
  <c r="R213" i="4"/>
  <c r="R212" i="4"/>
  <c r="R211" i="4"/>
  <c r="R210" i="4"/>
  <c r="R198" i="4"/>
  <c r="R197" i="4"/>
  <c r="R196" i="4"/>
  <c r="R200" i="4"/>
  <c r="R206" i="4"/>
  <c r="R205" i="4"/>
  <c r="R204" i="4"/>
  <c r="R135" i="4"/>
  <c r="R201" i="4"/>
  <c r="R182" i="4"/>
  <c r="R181" i="4"/>
  <c r="R180" i="4"/>
  <c r="R209" i="4"/>
  <c r="R238" i="4"/>
  <c r="R237" i="4"/>
  <c r="R236" i="4"/>
  <c r="R235" i="4"/>
  <c r="R234" i="4"/>
  <c r="R75" i="4"/>
  <c r="R74" i="4"/>
  <c r="R73" i="4"/>
  <c r="R72" i="4"/>
  <c r="R71" i="4"/>
  <c r="R70" i="4"/>
  <c r="R225" i="4"/>
  <c r="R224" i="4"/>
  <c r="R223" i="4"/>
  <c r="R222" i="4"/>
  <c r="R221" i="4"/>
  <c r="R220" i="4"/>
  <c r="R219" i="4"/>
  <c r="R218" i="4"/>
  <c r="R217" i="4"/>
  <c r="R242" i="4"/>
  <c r="R241" i="4"/>
  <c r="R240" i="4"/>
  <c r="R78" i="4"/>
  <c r="R77" i="4"/>
  <c r="R76" i="4"/>
  <c r="R261" i="4"/>
  <c r="R260" i="4"/>
  <c r="R259" i="4"/>
  <c r="R269" i="4"/>
  <c r="R268" i="4"/>
  <c r="R267" i="4"/>
  <c r="R266" i="4"/>
  <c r="R63" i="4"/>
  <c r="R62" i="4"/>
  <c r="R156" i="4"/>
  <c r="R155" i="4"/>
  <c r="R154" i="4"/>
  <c r="R153" i="4"/>
  <c r="R152" i="4"/>
  <c r="R151" i="4"/>
  <c r="R150" i="4"/>
  <c r="R149" i="4"/>
  <c r="R148" i="4"/>
  <c r="R178" i="4"/>
  <c r="R92" i="4"/>
  <c r="R91" i="4"/>
  <c r="R90" i="4"/>
  <c r="R89" i="4"/>
  <c r="R88" i="4"/>
  <c r="R87" i="4"/>
  <c r="R86" i="4"/>
  <c r="R85" i="4"/>
  <c r="R114" i="4"/>
  <c r="R113" i="4"/>
  <c r="R112" i="4"/>
  <c r="R111" i="4"/>
  <c r="R158" i="4"/>
  <c r="R157" i="4"/>
  <c r="R185" i="4"/>
  <c r="R184" i="4"/>
  <c r="R183" i="4"/>
  <c r="R252" i="4"/>
  <c r="R251" i="4"/>
  <c r="R250" i="4"/>
  <c r="R249" i="4"/>
  <c r="R248" i="4"/>
  <c r="R247" i="4"/>
  <c r="R246" i="4"/>
  <c r="R103" i="4"/>
  <c r="R110" i="4"/>
  <c r="R109" i="4"/>
  <c r="R108" i="4"/>
  <c r="R146" i="4"/>
  <c r="R145" i="4"/>
  <c r="R144" i="4"/>
  <c r="R143" i="4"/>
  <c r="R142" i="4"/>
  <c r="R61" i="4"/>
  <c r="R134" i="4"/>
  <c r="R133" i="4"/>
  <c r="R132" i="4"/>
  <c r="R230" i="4"/>
  <c r="R229" i="4"/>
  <c r="R228" i="4"/>
  <c r="R227" i="4"/>
  <c r="R226" i="4"/>
  <c r="R60" i="4"/>
  <c r="R84" i="4"/>
  <c r="R83" i="4"/>
  <c r="R190" i="4"/>
  <c r="R245" i="4"/>
  <c r="R244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<sst xmlns="http://schemas.openxmlformats.org/spreadsheetml/2006/main" count="7198" uniqueCount="886">
  <si>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</si>
  <si>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</si>
  <si>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</si>
  <si>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</si>
  <si>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</si>
  <si>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</si>
  <si>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</si>
  <si>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</si>
  <si>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</si>
  <si>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</si>
  <si>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</si>
  <si>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</si>
  <si>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</si>
  <si>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</si>
  <si>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</si>
  <si>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</si>
  <si>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</si>
  <si>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</si>
  <si>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</si>
  <si>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</si>
  <si>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</si>
  <si>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</si>
  <si>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</si>
  <si>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</si>
  <si>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</si>
  <si>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</si>
  <si>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</si>
  <si>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</si>
  <si>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</si>
  <si>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</si>
  <si>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</si>
  <si>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</si>
  <si>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</si>
  <si>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</si>
  <si>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</si>
  <si>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</si>
  <si>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</si>
  <si>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</si>
  <si>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</si>
  <si>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</si>
  <si>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</si>
  <si>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</si>
  <si>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</si>
  <si>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</si>
  <si>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</si>
  <si>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</si>
  <si>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29 กุมภาพันธ์ 2567</t>
  </si>
  <si>
    <t>ข้อมูล Hotspot ในพื้นที่ป่าสงวนแห่งชาติ ประจำวันที่  29 กุมภาพันธ์ 2567</t>
  </si>
  <si>
    <t>ข้อมูล Hotspot นอกพื้นที่ป่าฯ ประจำวันที่ 29 กุมภาพันธ์ 2567</t>
  </si>
  <si>
    <t>Suomi NPP</t>
  </si>
  <si>
    <t>นาคอเรือ</t>
  </si>
  <si>
    <t>ฮอด</t>
  </si>
  <si>
    <t>เชียงใหม่</t>
  </si>
  <si>
    <t>ภาคเหนือ</t>
  </si>
  <si>
    <t>เตรียมการเขตห้ามล่าสัตว์ป่า</t>
  </si>
  <si>
    <t xml:space="preserve"> </t>
  </si>
  <si>
    <t>สำนักบริหารพื้นที่อนุรักษ์ที่ 16 (เชียงใหม่)</t>
  </si>
  <si>
    <t>ป่าแม่แจ่มและป่าแม่ตื่น</t>
  </si>
  <si>
    <t>nominal</t>
  </si>
  <si>
    <t>low</t>
  </si>
  <si>
    <t>แม่ละมุ้ง</t>
  </si>
  <si>
    <t>อุ้มผาง</t>
  </si>
  <si>
    <t>ตาก</t>
  </si>
  <si>
    <t>เขตรักษาพันธุ์สัตว์ป่า</t>
  </si>
  <si>
    <t>สถานีควบคุมไฟป่าอุ้มผาง</t>
  </si>
  <si>
    <t>สำนักบริหารพื้นที่อนุรักษ์ที่ 14 (ตาก)</t>
  </si>
  <si>
    <t>บ่อหลวง</t>
  </si>
  <si>
    <t>ออบหลวง</t>
  </si>
  <si>
    <t>อุทยานแห่งชาติ</t>
  </si>
  <si>
    <t>สถานีควบคุมไฟป่าออบหลวง</t>
  </si>
  <si>
    <t>หางดง</t>
  </si>
  <si>
    <t>กองแขก</t>
  </si>
  <si>
    <t>แม่แจ่ม</t>
  </si>
  <si>
    <t>ทุ่งปี้</t>
  </si>
  <si>
    <t>แม่วาง</t>
  </si>
  <si>
    <t>ออบขาน</t>
  </si>
  <si>
    <t>เตรียมการอุทยานแห่งชาติ</t>
  </si>
  <si>
    <t>สถานีควบคุมไฟป่าออบขาน</t>
  </si>
  <si>
    <t>บ้านกาด</t>
  </si>
  <si>
    <t>ม่อนจอง</t>
  </si>
  <si>
    <t>อมก๋อย</t>
  </si>
  <si>
    <t>สถานีควบคุมไฟป่าอมก๋อย</t>
  </si>
  <si>
    <t>บ้านนา</t>
  </si>
  <si>
    <t>สามเงา</t>
  </si>
  <si>
    <t>บ้านฝาย</t>
  </si>
  <si>
    <t>น้ำปาด</t>
  </si>
  <si>
    <t>อุตรดิตถ์</t>
  </si>
  <si>
    <t>ห้วยผึ้ง-วังยาว</t>
  </si>
  <si>
    <t>เขตห้ามล่าสัตว์ป่า</t>
  </si>
  <si>
    <t>สำนักบริหารพื้นที่อนุรักษ์ที่ 11 (พิษณุโลก)</t>
  </si>
  <si>
    <t>เด่นเหล็ก</t>
  </si>
  <si>
    <t>แม่ฮี้</t>
  </si>
  <si>
    <t>ปาย</t>
  </si>
  <si>
    <t>แม่ฮ่องสอน</t>
  </si>
  <si>
    <t>ห้วยน้ำดัง</t>
  </si>
  <si>
    <t>สถานีควบคุมไฟป่าห้วยน้ำดัง</t>
  </si>
  <si>
    <t>แม่นาเติง</t>
  </si>
  <si>
    <t>เวียงเหนือ</t>
  </si>
  <si>
    <t>บักได</t>
  </si>
  <si>
    <t>พนมดงรัก</t>
  </si>
  <si>
    <t>สุรินทร์</t>
  </si>
  <si>
    <t>ภาคตะวันออกเฉียงเหนือ</t>
  </si>
  <si>
    <t>ห้วยทับทัน-ห้วยสำราญ</t>
  </si>
  <si>
    <t>สถานีควบคุมไฟป่าห้วยทับทัน-ห้วยสำราญ</t>
  </si>
  <si>
    <t>สำนักบริหารพื้นที่อนุรักษ์ที่ 9 (อุบลราชธานี)</t>
  </si>
  <si>
    <t>ช่องด่าน</t>
  </si>
  <si>
    <t>บ่อพลอย</t>
  </si>
  <si>
    <t>กาญจนบุรี</t>
  </si>
  <si>
    <t>ภาคกลางและตะวันออก</t>
  </si>
  <si>
    <t>สลักพระ</t>
  </si>
  <si>
    <t>สำนักบริหารพื้นที่อนุรักษ์ที่ 3 (บ้านโป่ง)</t>
  </si>
  <si>
    <t>ด่านแม่แฉลบ</t>
  </si>
  <si>
    <t>ศรีสวัสดิ์</t>
  </si>
  <si>
    <t>นาทะนุง</t>
  </si>
  <si>
    <t>นาหมื่น</t>
  </si>
  <si>
    <t>น่าน</t>
  </si>
  <si>
    <t>ศรีน่าน</t>
  </si>
  <si>
    <t>สถานีควบคุมไฟป่าศรีน่าน</t>
  </si>
  <si>
    <t>สำนักบริหารพื้นที่อนุรักษ์ที่ 13 (แพร่)</t>
  </si>
  <si>
    <t>เชียงของ</t>
  </si>
  <si>
    <t>นาน้อย</t>
  </si>
  <si>
    <t>ทุ่งยาว</t>
  </si>
  <si>
    <t>ลุ่มน้ำปาย</t>
  </si>
  <si>
    <t>สำนักบริหารพื้นที่อนุรักษ์ที่ 16 สาขาแม่สะเรียง</t>
  </si>
  <si>
    <t>หมอกจำแป่</t>
  </si>
  <si>
    <t>เมืองแม่ฮ่องสอน</t>
  </si>
  <si>
    <t>สบป่อง</t>
  </si>
  <si>
    <t>ปางมะผ้า</t>
  </si>
  <si>
    <t>ผาเลือด</t>
  </si>
  <si>
    <t>ท่าปลา</t>
  </si>
  <si>
    <t>ลำน้ำน่าน</t>
  </si>
  <si>
    <t>สถานีควบคุมไฟป่าลำน้ำน่าน</t>
  </si>
  <si>
    <t>ชะแล</t>
  </si>
  <si>
    <t>ทองผาภูมิ</t>
  </si>
  <si>
    <t>ลำคลองงู</t>
  </si>
  <si>
    <t>สีวิเชียร</t>
  </si>
  <si>
    <t>น้ำยืน</t>
  </si>
  <si>
    <t>อุบลราชธานี</t>
  </si>
  <si>
    <t>ยอดโดม</t>
  </si>
  <si>
    <t>สถานีควบคุมไฟป่ายอดโดม</t>
  </si>
  <si>
    <t>นาม่อง</t>
  </si>
  <si>
    <t>กุดบาก</t>
  </si>
  <si>
    <t>สกลนคร</t>
  </si>
  <si>
    <t>ภูพาน</t>
  </si>
  <si>
    <t>สถานีควบคุมไฟป่าภูพาน</t>
  </si>
  <si>
    <t>สำนักบริหารพื้นที่อนุรักษ์ที่ 10 (อุดรธานี)</t>
  </si>
  <si>
    <t>พื้นที่ราษฎรทำกิน</t>
  </si>
  <si>
    <t>ดงหลวง</t>
  </si>
  <si>
    <t>มุกดาหาร</t>
  </si>
  <si>
    <t>ภูผายล(ห้วยหวด)</t>
  </si>
  <si>
    <t>สถานีควบคุมไฟป่าภูผาเทิบ-ภูผายล</t>
  </si>
  <si>
    <t>high</t>
  </si>
  <si>
    <t>นางแดด</t>
  </si>
  <si>
    <t>หนองบัวแดง</t>
  </si>
  <si>
    <t>ชัยภูมิ</t>
  </si>
  <si>
    <t>ภูเขียว</t>
  </si>
  <si>
    <t>สำนักบริหารพื้นที่อนุรักษ์ที่ 7 (นครราชสีมา)</t>
  </si>
  <si>
    <t>ทมนางาม</t>
  </si>
  <si>
    <t>โนนสะอาด</t>
  </si>
  <si>
    <t>อุดรธานี</t>
  </si>
  <si>
    <t>ภูเขาสวนกวาง</t>
  </si>
  <si>
    <t>วนอุทยาน</t>
  </si>
  <si>
    <t>สถานีควบคุมไฟป่าภูฝอยลม</t>
  </si>
  <si>
    <t>บ้านดง</t>
  </si>
  <si>
    <t>อุบลรัตน์</t>
  </si>
  <si>
    <t>ขอนแก่น</t>
  </si>
  <si>
    <t>ภูเก้า-ภูพานคำ</t>
  </si>
  <si>
    <t>สถานีควบคุมไฟป่าภูเวียง-ภูพานคำ</t>
  </si>
  <si>
    <t>สำนักบริหารพื้นที่อนุรักษ์ที่ 8 (ขอนแก่น)</t>
  </si>
  <si>
    <t>โคกม่วง</t>
  </si>
  <si>
    <t>โนนสัง</t>
  </si>
  <si>
    <t>หนองบัวลำภู</t>
  </si>
  <si>
    <t>สถานีควบคุมไฟป่าภูเก้า-ภูพานคำ</t>
  </si>
  <si>
    <t>ท่าเดื่อ</t>
  </si>
  <si>
    <t>ดอยเต่า</t>
  </si>
  <si>
    <t>ป่าบ้านโฮ่ง</t>
  </si>
  <si>
    <t>สถานีควบคุมไฟป่าบ้านโฮ่ง</t>
  </si>
  <si>
    <t>ห้วยข่า</t>
  </si>
  <si>
    <t>บุณฑริก</t>
  </si>
  <si>
    <t>บุณฑริก-ยอดมน</t>
  </si>
  <si>
    <t>สถานีควบคุมไฟป่าบุณฑริก-ยอดมน</t>
  </si>
  <si>
    <t>ท่าไม้รวก</t>
  </si>
  <si>
    <t>ท่ายาง</t>
  </si>
  <si>
    <t>เพชรบุรี</t>
  </si>
  <si>
    <t>บ้านโรง</t>
  </si>
  <si>
    <t>สถานีควบคุมไฟป่าหุบกะพง</t>
  </si>
  <si>
    <t>สำนักบริหารพื้นที่อนุรักษ์ที่ 3 สาขาเพชรบุรี</t>
  </si>
  <si>
    <t>บ้านเสี้ยว</t>
  </si>
  <si>
    <t>ฟากท่า</t>
  </si>
  <si>
    <t>คีรีราษฎร์</t>
  </si>
  <si>
    <t>พบพระ</t>
  </si>
  <si>
    <t>น้ำตกพาเจริญ</t>
  </si>
  <si>
    <t>พะวอ</t>
  </si>
  <si>
    <t>แม่สอด</t>
  </si>
  <si>
    <t>ด่านแม่ละเมา</t>
  </si>
  <si>
    <t>สถานีควบคุมไฟป่าขุนพะวอ-น้ำตกพาเจริญ</t>
  </si>
  <si>
    <t>สถานีควบคุมไฟป่าลานสาง-ต้นกระบากใหญ่</t>
  </si>
  <si>
    <t>ทุ่งใหญ่นเรศวร ด้านตะวันตก</t>
  </si>
  <si>
    <t>ไล่โว่</t>
  </si>
  <si>
    <t>สังขละบุรี</t>
  </si>
  <si>
    <t>ร่มเย็น</t>
  </si>
  <si>
    <t>เชียงคำ</t>
  </si>
  <si>
    <t>พะเยา</t>
  </si>
  <si>
    <t>ถ้ำสะเกิน</t>
  </si>
  <si>
    <t>แจ้ห่ม</t>
  </si>
  <si>
    <t>ลำปาง</t>
  </si>
  <si>
    <t>ถ้ำผาไท</t>
  </si>
  <si>
    <t>สถานีควบคุมไฟป่าพระบาท - ม่อนพระยาแช่</t>
  </si>
  <si>
    <t>สำนักบริหารพื้นที่อนุรักษ์ที่ 13 สาขาลำปาง</t>
  </si>
  <si>
    <t>บ้านโป่ง</t>
  </si>
  <si>
    <t>งาว</t>
  </si>
  <si>
    <t>สถานีควบคุมไฟป่าพื้นที่สงวนชีวมณฑลห้วยทาก</t>
  </si>
  <si>
    <t>ตากสินมหาราช</t>
  </si>
  <si>
    <t>แม่ท้อ</t>
  </si>
  <si>
    <t>เมืองตาก</t>
  </si>
  <si>
    <t>น้ำไคร้</t>
  </si>
  <si>
    <t>ต้นสักใหญ่</t>
  </si>
  <si>
    <t>สถานีควบคุมไฟป่าต้นสักใหญ่</t>
  </si>
  <si>
    <t>ท้องฟ้า</t>
  </si>
  <si>
    <t>บ้านตาก</t>
  </si>
  <si>
    <t>ดอยสอยมาลัย-ไม้กลายเป็นหิน</t>
  </si>
  <si>
    <t>ตากออก</t>
  </si>
  <si>
    <t>บ้านมาง</t>
  </si>
  <si>
    <t>เชียงม่วน</t>
  </si>
  <si>
    <t>ดอยภูนาง</t>
  </si>
  <si>
    <t>สำนักบริหารพื้นที่อนุรักษ์ที่ 15 (เชียงราย)</t>
  </si>
  <si>
    <t>สระ</t>
  </si>
  <si>
    <t>ขุนควร</t>
  </si>
  <si>
    <t>ปง</t>
  </si>
  <si>
    <t>ห้วยโก๋น</t>
  </si>
  <si>
    <t>เฉลิมพระเกียรติ</t>
  </si>
  <si>
    <t>ดอยภูคา</t>
  </si>
  <si>
    <t>บ้านค่า</t>
  </si>
  <si>
    <t>เมืองลำปาง</t>
  </si>
  <si>
    <t>ดอยพระบาท</t>
  </si>
  <si>
    <t>ดอยผาช้าง</t>
  </si>
  <si>
    <t>สถานีควบคุมไฟป่าดอยผาช้าง</t>
  </si>
  <si>
    <t>ทาสบเส้า</t>
  </si>
  <si>
    <t>แม่ทา</t>
  </si>
  <si>
    <t>ลำพูน</t>
  </si>
  <si>
    <t>ดอยผาเมือง</t>
  </si>
  <si>
    <t>สถานีควบคุมไฟป่าผาเมือง-ลำพูน</t>
  </si>
  <si>
    <t>สายนาวัง</t>
  </si>
  <si>
    <t>นาคู</t>
  </si>
  <si>
    <t>กาฬสินธุ์</t>
  </si>
  <si>
    <t>ดงชมภูพาน</t>
  </si>
  <si>
    <t>ป่าดงหมู</t>
  </si>
  <si>
    <t>กกตูม</t>
  </si>
  <si>
    <t>สถานีควบคุมไฟป่าพื้นที่ห้วยบางทรายอันเนื่องมาจากพระราชดำริฯ</t>
  </si>
  <si>
    <t>ปิงหลวง</t>
  </si>
  <si>
    <t>ขุนสถาน</t>
  </si>
  <si>
    <t>ขุนพะวอ</t>
  </si>
  <si>
    <t>ไทรโยค</t>
  </si>
  <si>
    <t>สถานีควบคุมไฟป่าไทรโยค</t>
  </si>
  <si>
    <t>แม่สลิด</t>
  </si>
  <si>
    <t>แม่วะ</t>
  </si>
  <si>
    <t>วังจันทร์</t>
  </si>
  <si>
    <t>เวียงมอก</t>
  </si>
  <si>
    <t>เถิน</t>
  </si>
  <si>
    <t>พระบาทวังตวง</t>
  </si>
  <si>
    <t>แม่พริก</t>
  </si>
  <si>
    <t>สถานีควบคุมไฟป่าแม่วะ</t>
  </si>
  <si>
    <t>แม่เล่ย์</t>
  </si>
  <si>
    <t>แม่วงก์</t>
  </si>
  <si>
    <t>นครสวรรค์</t>
  </si>
  <si>
    <t>สถานีควบคุมไฟป่านครสวรรค์</t>
  </si>
  <si>
    <t>สำนักบริหารพื้นที่อนุรักษ์ที่ 12 (นครสวรรค์)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</si>
  <si>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</si>
  <si>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</si>
  <si>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</si>
  <si>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</si>
  <si>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</si>
  <si>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แม่มาย</t>
  </si>
  <si>
    <t>บ้านเหล่า</t>
  </si>
  <si>
    <t>แม่ใจ</t>
  </si>
  <si>
    <t>แม่ปืม</t>
  </si>
  <si>
    <t>สถานีควบคุมไฟป่าแม่ปืม</t>
  </si>
  <si>
    <t>ทานตะวัน</t>
  </si>
  <si>
    <t>พาน</t>
  </si>
  <si>
    <t>เชียงราย</t>
  </si>
  <si>
    <t>สามหมื่น</t>
  </si>
  <si>
    <t>แม่ระมาด</t>
  </si>
  <si>
    <t>แม่ตื่น</t>
  </si>
  <si>
    <t>สถานีควบคุมไฟป่าแม่ตื่น</t>
  </si>
  <si>
    <t>แม่จริม</t>
  </si>
  <si>
    <t>บ่อสลี</t>
  </si>
  <si>
    <t>แม่โถ</t>
  </si>
  <si>
    <t>ท่าผา</t>
  </si>
  <si>
    <t>สถานีควบคุมไฟป่าแม่โถ</t>
  </si>
  <si>
    <t>บ้านทับ</t>
  </si>
  <si>
    <t>เมืองแปง</t>
  </si>
  <si>
    <t>แม่เลา-แม่แสะ</t>
  </si>
  <si>
    <t>บ้านถ้ำ</t>
  </si>
  <si>
    <t>ดอกคำใต้</t>
  </si>
  <si>
    <t>เวียงลอ</t>
  </si>
  <si>
    <t>สถานีควบคุมไฟป่าพะเยา</t>
  </si>
  <si>
    <t>จุน</t>
  </si>
  <si>
    <t>ห้วยยางขาม</t>
  </si>
  <si>
    <t>บ้านปิน</t>
  </si>
  <si>
    <t>ลอง</t>
  </si>
  <si>
    <t>เวียงเชียงชื่น</t>
  </si>
  <si>
    <t>โกสัมพี</t>
  </si>
  <si>
    <t>โกสัมพีนคร</t>
  </si>
  <si>
    <t>กำแพงเพชร</t>
  </si>
  <si>
    <t>เขาสนามเพรียง</t>
  </si>
  <si>
    <t>ลานข่อย</t>
  </si>
  <si>
    <t>ป่าพะยอม</t>
  </si>
  <si>
    <t>พัทลุง</t>
  </si>
  <si>
    <t>ภาคใต้</t>
  </si>
  <si>
    <t>เขาปู่-เขาย่า</t>
  </si>
  <si>
    <t>สถานีควบคุมไฟป่าพัทลุง</t>
  </si>
  <si>
    <t>สำนักบริหารพื้นที่อนุรักษ์ที่ 6 (สงขลา)</t>
  </si>
  <si>
    <t>ป่าคงสภาพ</t>
  </si>
  <si>
    <t>ป่าอมก๋อย</t>
  </si>
  <si>
    <t>นาเกียน</t>
  </si>
  <si>
    <t>บ้านกลาง</t>
  </si>
  <si>
    <t>ป่าห้วยป้อม</t>
  </si>
  <si>
    <t>ทองหลาง</t>
  </si>
  <si>
    <t>ห้วยคต</t>
  </si>
  <si>
    <t>อุทัยธานี</t>
  </si>
  <si>
    <t>ป่าห้วยทับเสลา และป่าห้วยคอกควาย</t>
  </si>
  <si>
    <t>แม่ขะนิง</t>
  </si>
  <si>
    <t>เวียงสา</t>
  </si>
  <si>
    <t>ป่าห้วยแม่ขะนิง</t>
  </si>
  <si>
    <t>ยางน้ำกลัดเหนือ</t>
  </si>
  <si>
    <t>หนองหญ้าปล้อง</t>
  </si>
  <si>
    <t>ป่าหมายเลขแปดสิบเจ็ด</t>
  </si>
  <si>
    <t>หนองปรือ</t>
  </si>
  <si>
    <t>ป่าหนองรี</t>
  </si>
  <si>
    <t>สีสุก</t>
  </si>
  <si>
    <t>จักราช</t>
  </si>
  <si>
    <t>นครราชสีมา</t>
  </si>
  <si>
    <t>ป่าหนองเต็ง และป่าจักราช</t>
  </si>
  <si>
    <t>โคกยาง</t>
  </si>
  <si>
    <t>กันตัง</t>
  </si>
  <si>
    <t>ตรัง</t>
  </si>
  <si>
    <t>ป่าสายเขาหวาง</t>
  </si>
  <si>
    <t>ป่าสามหมื่น</t>
  </si>
  <si>
    <t>บ้องตี้</t>
  </si>
  <si>
    <t>ป่าวังใหญ่ และป่าแม่น้ำน้อย</t>
  </si>
  <si>
    <t>ลุ่มสุ่ม</t>
  </si>
  <si>
    <t>นาทัน</t>
  </si>
  <si>
    <t>คำม่วง</t>
  </si>
  <si>
    <t>ป่าภูพาน</t>
  </si>
  <si>
    <t>ชีบน</t>
  </si>
  <si>
    <t>บ้านเขว้า</t>
  </si>
  <si>
    <t>ป่าภูแลนคาด้านทิศใต้บางส่วนและป่าหมายเลขสิบแปลงที่สอง</t>
  </si>
  <si>
    <t>ป่าภูเก้า</t>
  </si>
  <si>
    <t>โคกปรง</t>
  </si>
  <si>
    <t>วิเชียรบุรี</t>
  </si>
  <si>
    <t>เพชรบูรณ์</t>
  </si>
  <si>
    <t>ป่าฝั่งซ้ายแม่น้ำป่าสัก</t>
  </si>
  <si>
    <t>ป่าฝั่งขวาแม่น้ำน่านตอนใต้</t>
  </si>
  <si>
    <t>สันทะ</t>
  </si>
  <si>
    <t>ศรีษะเกษ</t>
  </si>
  <si>
    <t>ส้าน</t>
  </si>
  <si>
    <t>ป่าปลายห้วยกระเสียว</t>
  </si>
  <si>
    <t>ปลายพระยา</t>
  </si>
  <si>
    <t>กระบี่</t>
  </si>
  <si>
    <t>ป่าปลายคลองพระยา</t>
  </si>
  <si>
    <t>วังหิน</t>
  </si>
  <si>
    <t>ป่าประจำรักษ์</t>
  </si>
  <si>
    <t>วังประจบ</t>
  </si>
  <si>
    <t>ตลุกกลางทุ่ง</t>
  </si>
  <si>
    <t>ป่าพลู</t>
  </si>
  <si>
    <t>บ้านโฮ่ง</t>
  </si>
  <si>
    <t>บะยาว</t>
  </si>
  <si>
    <t>วังสามหมอ</t>
  </si>
  <si>
    <t>ป่าบะยาว ป่าหัวนาคำ ป่านายูง ป่าหนองกุงทับม้า และป่าหนองหญ้าปล้อง(ป่าชุมชนบ้านภูดิน)</t>
  </si>
  <si>
    <t>ยาบหัวนา</t>
  </si>
  <si>
    <t>ป่าน้ำสาฝั่งขวาตอนขุน</t>
  </si>
  <si>
    <t>อ่ายนาไลย</t>
  </si>
  <si>
    <t>ป่าน้ำสา และป่าแม่สาครฝั่งซ้าย</t>
  </si>
  <si>
    <t>น้ำมวบ</t>
  </si>
  <si>
    <t>ป่าน้ำว้าและป่าห้วยสาลี่</t>
  </si>
  <si>
    <t>ป่าคา</t>
  </si>
  <si>
    <t>ท่าวังผา</t>
  </si>
  <si>
    <t>ป่าน้ำยาว และป่าน้ำสวด</t>
  </si>
  <si>
    <t>แม่หละ</t>
  </si>
  <si>
    <t>ท่าสองยาง</t>
  </si>
  <si>
    <t>ป่าท่าสองยาง</t>
  </si>
  <si>
    <t>แม่ต้าน</t>
  </si>
  <si>
    <t>ตาลชุม</t>
  </si>
  <si>
    <t>ป่าดอยภูคาและป่าผาแดง</t>
  </si>
  <si>
    <t>ขุนน่าน</t>
  </si>
  <si>
    <t>คำป่าหลาย</t>
  </si>
  <si>
    <t>เมืองมุกดาหาร</t>
  </si>
  <si>
    <t>นาโสก</t>
  </si>
  <si>
    <t>ป่าดงบังอี่ แปลงที่หนึ่ง</t>
  </si>
  <si>
    <t>ทรัพย์ไพวัลย์</t>
  </si>
  <si>
    <t>เอราวัณ</t>
  </si>
  <si>
    <t>เลย</t>
  </si>
  <si>
    <t>ป่าดงซำทอง ป่าดงหนองไผ่ และป่าดงผาสามยอด</t>
  </si>
  <si>
    <t>หนองนกทา</t>
  </si>
  <si>
    <t>เขมราฐ</t>
  </si>
  <si>
    <t>ป่าดงคำเดือย แปลงที่หนึ่ง</t>
  </si>
  <si>
    <t>ป่าคลองวังเจ้าและป่าคลองสวนหมาก</t>
  </si>
  <si>
    <t>ทุ่งผึ้ง</t>
  </si>
  <si>
    <t>ป่าขุนวัง แปลงที่หนึ่ง</t>
  </si>
  <si>
    <t>วังทอง</t>
  </si>
  <si>
    <t>วังเหนือ</t>
  </si>
  <si>
    <t>วังทรายคำ</t>
  </si>
  <si>
    <t>ป่าขุนวัง แปลงที่สอง</t>
  </si>
  <si>
    <t>วังซ้าย</t>
  </si>
  <si>
    <t>นิคมสร้างตนเองลำโดมน้อย</t>
  </si>
  <si>
    <t>สิรินธร</t>
  </si>
  <si>
    <t>ป่ากุดชมพู</t>
  </si>
  <si>
    <t>ท่าศาลา</t>
  </si>
  <si>
    <t>มัญจาคีรี</t>
  </si>
  <si>
    <t>ป่าโคกหลวง</t>
  </si>
  <si>
    <t>ปอ</t>
  </si>
  <si>
    <t>เวียงแก่น</t>
  </si>
  <si>
    <t>ป่าแม่อิงฝั่งขวา และป่าแม่งาว</t>
  </si>
  <si>
    <t>ล้อมแรด</t>
  </si>
  <si>
    <t>ป่าแม่อาบ</t>
  </si>
  <si>
    <t>แม่ถอด</t>
  </si>
  <si>
    <t>โปงทุ่ง</t>
  </si>
  <si>
    <t>ป่าแม่หาด</t>
  </si>
  <si>
    <t>มืดกา</t>
  </si>
  <si>
    <t>ขุนยวม</t>
  </si>
  <si>
    <t>ป่าแม่สุรินทร์</t>
  </si>
  <si>
    <t>รวมไทยพัฒนา</t>
  </si>
  <si>
    <t>ป่าแม่สอด</t>
  </si>
  <si>
    <t>แม่กุ</t>
  </si>
  <si>
    <t>ป่าแม่สอง</t>
  </si>
  <si>
    <t>เตาปูน</t>
  </si>
  <si>
    <t>ป่าแม่สลิดและป่าโป่งแดง</t>
  </si>
  <si>
    <t>โป่งแดง</t>
  </si>
  <si>
    <t>วังหมัน</t>
  </si>
  <si>
    <t>แม่ปาน</t>
  </si>
  <si>
    <t>ป่าแม่ลู่และป่าแม่แป๋น</t>
  </si>
  <si>
    <t>ป่าแม่ลานและป่าแม่กาง</t>
  </si>
  <si>
    <t>ป่าแม่ระมาด</t>
  </si>
  <si>
    <t>ขะเนจื้อ</t>
  </si>
  <si>
    <t>ป่าแม่ระกา</t>
  </si>
  <si>
    <t>วังควง</t>
  </si>
  <si>
    <t>พรานกระต่าย</t>
  </si>
  <si>
    <t>บ้านแลง</t>
  </si>
  <si>
    <t>ป่าแม่ยางและป่าแม่อาง</t>
  </si>
  <si>
    <t>แม่ทราย</t>
  </si>
  <si>
    <t>ร้องกวาง</t>
  </si>
  <si>
    <t>ป่าแม่ยาง</t>
  </si>
  <si>
    <t>แม่นาจาง</t>
  </si>
  <si>
    <t>แม่ลาน้อย</t>
  </si>
  <si>
    <t>ป่าแม่ยวมฝั่งซ้าย อ.ขุนยวม</t>
  </si>
  <si>
    <t>สันติคีรี</t>
  </si>
  <si>
    <t>แม่สะเรียง</t>
  </si>
  <si>
    <t>ป่าแม่ยวมฝั่งซ้าย อ.แม่สะเรียง</t>
  </si>
  <si>
    <t>สบเมย</t>
  </si>
  <si>
    <t>ป่าแม่ยวมฝั่งขวา</t>
  </si>
  <si>
    <t>แม่ยวม</t>
  </si>
  <si>
    <t>ท่าผาปุ้ม</t>
  </si>
  <si>
    <t>ป่าแม่ยม</t>
  </si>
  <si>
    <t>ออย</t>
  </si>
  <si>
    <t>งิม</t>
  </si>
  <si>
    <t>ป่าแม่มอก</t>
  </si>
  <si>
    <t>แม่มอก</t>
  </si>
  <si>
    <t>ป่าแงะ</t>
  </si>
  <si>
    <t>ป่าแดด</t>
  </si>
  <si>
    <t>ป่าแม่ปืม และป่าแม่พุง</t>
  </si>
  <si>
    <t>ป่าแม่ปายฝั่งซ้ายตอนบน</t>
  </si>
  <si>
    <t>บ้านสา</t>
  </si>
  <si>
    <t>ป่าแม่ป้าย</t>
  </si>
  <si>
    <t>น้ำปาย</t>
  </si>
  <si>
    <t>ป่าแม่น้ำน่านฝั่งตะวันออกตอนใต้</t>
  </si>
  <si>
    <t>สบปราบ</t>
  </si>
  <si>
    <t>ป่าแม่ทาน</t>
  </si>
  <si>
    <t>นาแส่ง</t>
  </si>
  <si>
    <t>เกาะคา</t>
  </si>
  <si>
    <t>ป่าแม่ทา</t>
  </si>
  <si>
    <t>ป่าแม่ท้อและป่าห้วยตากฝั่งขวา</t>
  </si>
  <si>
    <t>บุญนาคพัฒนา</t>
  </si>
  <si>
    <t>ป่าแม่ทรายคำ</t>
  </si>
  <si>
    <t>แม่ตืน</t>
  </si>
  <si>
    <t>ลี้</t>
  </si>
  <si>
    <t>ป่าแม่ตืน และป่าแม่แนต</t>
  </si>
  <si>
    <t>ศรีวิชัย</t>
  </si>
  <si>
    <t>ย่านรี</t>
  </si>
  <si>
    <t>ป่าแม่ตื่น</t>
  </si>
  <si>
    <t>หนองหล่ม</t>
  </si>
  <si>
    <t>ป่าแม่ต๋ำ</t>
  </si>
  <si>
    <t>จำป่าหวาย</t>
  </si>
  <si>
    <t>เมืองพะเยา</t>
  </si>
  <si>
    <t>แม่กา</t>
  </si>
  <si>
    <t>ป่าแม่ต้าฝั่งขวาตอนใต้</t>
  </si>
  <si>
    <t>ต้าผามอก</t>
  </si>
  <si>
    <t>หัวเสือ</t>
  </si>
  <si>
    <t>แม่ทะ</t>
  </si>
  <si>
    <t>ป่าแม่จางฝั่งซ้าย</t>
  </si>
  <si>
    <t>สบป้าด</t>
  </si>
  <si>
    <t>แม่เมาะ</t>
  </si>
  <si>
    <t>บ้านกิ่ว</t>
  </si>
  <si>
    <t>ป่าแม่จางใต้ฝั่งซ้าย</t>
  </si>
  <si>
    <t>ป่าแม่จาง</t>
  </si>
  <si>
    <t>แม่จั๊วะ</t>
  </si>
  <si>
    <t>เด่นชัย</t>
  </si>
  <si>
    <t>ป่าแม่จั๊วะและป่าแม่มาน</t>
  </si>
  <si>
    <t>บ้านแหง</t>
  </si>
  <si>
    <t>ป่าแม่งาวฝั่งซ้าย</t>
  </si>
  <si>
    <t>ปงเตา</t>
  </si>
  <si>
    <t>บ้านร้อง</t>
  </si>
  <si>
    <t>จางเหนือ</t>
  </si>
  <si>
    <t>ป่าแม่งาวฝั่งขวา</t>
  </si>
  <si>
    <t>บ้านหวด</t>
  </si>
  <si>
    <t>ไผ่โทน</t>
  </si>
  <si>
    <t>ป่าแม่คำมี</t>
  </si>
  <si>
    <t>ห้วยโรง</t>
  </si>
  <si>
    <t>แม่วิน</t>
  </si>
  <si>
    <t>ป่าแม่ขานและป่าแม่วาง</t>
  </si>
  <si>
    <t>สูงเม่น</t>
  </si>
  <si>
    <t>ป่าแม่ก๋อนและป่าแม่สาย</t>
  </si>
  <si>
    <t>แม่จัน</t>
  </si>
  <si>
    <t>ป่าแม่กลอง และป่าอุ้มผาง</t>
  </si>
  <si>
    <t>โมโกร</t>
  </si>
  <si>
    <t>ป่าแม่ไฮ</t>
  </si>
  <si>
    <t>ป่าแม่แจ่ม</t>
  </si>
  <si>
    <t>ช่างเคิ่ง</t>
  </si>
  <si>
    <t>แม่ศึก</t>
  </si>
  <si>
    <t>เสริมซ้าย</t>
  </si>
  <si>
    <t>เสริมงาม</t>
  </si>
  <si>
    <t>ป่าแม่เสริม</t>
  </si>
  <si>
    <t>เสริมกลาง</t>
  </si>
  <si>
    <t>แม่ปะ</t>
  </si>
  <si>
    <t>ป่าแม่เลิมและป่าแม่ปะ</t>
  </si>
  <si>
    <t>เสริมขวา</t>
  </si>
  <si>
    <t>ป่าแม่เรียง</t>
  </si>
  <si>
    <t>ลานหอย</t>
  </si>
  <si>
    <t>บ้านด่านลานหอย</t>
  </si>
  <si>
    <t>สุโขทัย</t>
  </si>
  <si>
    <t>ป่าเขาหลวง</t>
  </si>
  <si>
    <t>ท่าขนุน</t>
  </si>
  <si>
    <t>ป่าเขาพระฤาษี และป่าเขาบ่อแร่ แปลงที่หนึ่ง</t>
  </si>
  <si>
    <t>ดงมะไฟ</t>
  </si>
  <si>
    <t>สุวรรณคูหา</t>
  </si>
  <si>
    <t>ป่าเก่ากลอยและป่านากลาง</t>
  </si>
  <si>
    <t>ดอนเปา</t>
  </si>
  <si>
    <t>ไร่ส้ม</t>
  </si>
  <si>
    <t>เมืองเพชรบุรี</t>
  </si>
  <si>
    <t>สามแยก</t>
  </si>
  <si>
    <t>กันจุ</t>
  </si>
  <si>
    <t>บึงสามพัน</t>
  </si>
  <si>
    <t>ปากกาง</t>
  </si>
  <si>
    <t>เขาพนม</t>
  </si>
  <si>
    <t>เขาสามสิบหาบ</t>
  </si>
  <si>
    <t>ท่ามะกา</t>
  </si>
  <si>
    <t>จรเข้เผือก</t>
  </si>
  <si>
    <t>ด่านมะขามเตี้ย</t>
  </si>
  <si>
    <t>ศรีมงคล</t>
  </si>
  <si>
    <t>รางหวาย</t>
  </si>
  <si>
    <t>พนมทวน</t>
  </si>
  <si>
    <t>หนองประดู่</t>
  </si>
  <si>
    <t>เลาขวัญ</t>
  </si>
  <si>
    <t>หินดาด</t>
  </si>
  <si>
    <t>หนองโสน</t>
  </si>
  <si>
    <t>เชียงเครือ</t>
  </si>
  <si>
    <t>เมืองกาฬสินธ์</t>
  </si>
  <si>
    <t>หนองกุงศรี</t>
  </si>
  <si>
    <t>หนองช้าง</t>
  </si>
  <si>
    <t>สามชัย</t>
  </si>
  <si>
    <t>วังแขม</t>
  </si>
  <si>
    <t>คลองขลุง</t>
  </si>
  <si>
    <t>นาบ่อคำ</t>
  </si>
  <si>
    <t>เมืองกำแพงเพชร</t>
  </si>
  <si>
    <t>ดอนช้าง</t>
  </si>
  <si>
    <t>เมืองขอนแก่น</t>
  </si>
  <si>
    <t>บ้านหว้า</t>
  </si>
  <si>
    <t>วังเพิ่ม</t>
  </si>
  <si>
    <t>สีชมพู</t>
  </si>
  <si>
    <t>เขาสวนกวาง</t>
  </si>
  <si>
    <t>คลองตะเกรา</t>
  </si>
  <si>
    <t>ท่าตะเกียบ</t>
  </si>
  <si>
    <t>ฉะเชิงเทรา</t>
  </si>
  <si>
    <t>คลองอุดมชลจร</t>
  </si>
  <si>
    <t>เมืองฉะเชิงเทรา</t>
  </si>
  <si>
    <t>โพรงอากาศ</t>
  </si>
  <si>
    <t>บางน้ำเปรี้ยว</t>
  </si>
  <si>
    <t>บางกระเจ็ด</t>
  </si>
  <si>
    <t>บางคล้า</t>
  </si>
  <si>
    <t>ดอนฉิมพลี</t>
  </si>
  <si>
    <t>ทุ่งขวาง</t>
  </si>
  <si>
    <t>พนัสนิคม</t>
  </si>
  <si>
    <t>ชลบุรี</t>
  </si>
  <si>
    <t>วะตะแบก</t>
  </si>
  <si>
    <t>เทพสถิต</t>
  </si>
  <si>
    <t>บ้านชวน</t>
  </si>
  <si>
    <t>บำเหน็จณรงค์</t>
  </si>
  <si>
    <t>กุดน้ำใส</t>
  </si>
  <si>
    <t>จัตุรัส</t>
  </si>
  <si>
    <t>บ้านกอก</t>
  </si>
  <si>
    <t>บ้านค่าย</t>
  </si>
  <si>
    <t>เมืองชัยภูมิ</t>
  </si>
  <si>
    <t>โนนสำราญ</t>
  </si>
  <si>
    <t>บุ่งคล้า</t>
  </si>
  <si>
    <t>ห้วยต้อน</t>
  </si>
  <si>
    <t>บ้านเจียง</t>
  </si>
  <si>
    <t>ภักดีชุมพล</t>
  </si>
  <si>
    <t>ถ้ำวัวแดง</t>
  </si>
  <si>
    <t>ละแม</t>
  </si>
  <si>
    <t>ชุมพร</t>
  </si>
  <si>
    <t>มหาวัน</t>
  </si>
  <si>
    <t>ไม้งาม</t>
  </si>
  <si>
    <t>ยกกระบัตร</t>
  </si>
  <si>
    <t>ศีรษะกระบือ</t>
  </si>
  <si>
    <t>องครักษ์</t>
  </si>
  <si>
    <t>นครนายก</t>
  </si>
  <si>
    <t>ท่าเรือ</t>
  </si>
  <si>
    <t>ปากพลี</t>
  </si>
  <si>
    <t>เกาะโพธิ์</t>
  </si>
  <si>
    <t>นิลเพชร</t>
  </si>
  <si>
    <t>บางเลน</t>
  </si>
  <si>
    <t>นครปฐม</t>
  </si>
  <si>
    <t>โคกสว่าง</t>
  </si>
  <si>
    <t>ปลาปาก</t>
  </si>
  <si>
    <t>นครพนม</t>
  </si>
  <si>
    <t>กุตาไก้</t>
  </si>
  <si>
    <t>นาทม</t>
  </si>
  <si>
    <t>เสิงสาง</t>
  </si>
  <si>
    <t>สระว่านพระยา</t>
  </si>
  <si>
    <t>ครบุรี</t>
  </si>
  <si>
    <t>ธงชัยเหนือ</t>
  </si>
  <si>
    <t>ปักธงชัย</t>
  </si>
  <si>
    <t>ด่านขุนทด</t>
  </si>
  <si>
    <t>กุแหระ</t>
  </si>
  <si>
    <t>ทุ่งใหญ่</t>
  </si>
  <si>
    <t>นครศรีธรรมราช</t>
  </si>
  <si>
    <t>ห้วยหอม</t>
  </si>
  <si>
    <t>ตาคลี</t>
  </si>
  <si>
    <t>ลำพยนต์</t>
  </si>
  <si>
    <t>ตากฟ้า</t>
  </si>
  <si>
    <t>นครสวรรค์ออก</t>
  </si>
  <si>
    <t>เมืองนครสวรรค์</t>
  </si>
  <si>
    <t>บ้านไร่</t>
  </si>
  <si>
    <t>ลาดยาว</t>
  </si>
  <si>
    <t>ไพรวัน</t>
  </si>
  <si>
    <t>ตากใบ</t>
  </si>
  <si>
    <t>นราธิวาส</t>
  </si>
  <si>
    <t>จอมพระ</t>
  </si>
  <si>
    <t>เจดีย์ชัย</t>
  </si>
  <si>
    <t>ปัว</t>
  </si>
  <si>
    <t>เปือ</t>
  </si>
  <si>
    <t>เชียงกลาง</t>
  </si>
  <si>
    <t>ละลวด</t>
  </si>
  <si>
    <t>ชำนิ</t>
  </si>
  <si>
    <t>บุรีรัมย์</t>
  </si>
  <si>
    <t>เขาไม้แก้ว</t>
  </si>
  <si>
    <t>กบินทร์บุรี</t>
  </si>
  <si>
    <t>ปราจีนบุรี</t>
  </si>
  <si>
    <t>บางกระเบา</t>
  </si>
  <si>
    <t>บ้านสร้าง</t>
  </si>
  <si>
    <t>บ่อทอง</t>
  </si>
  <si>
    <t>วังดาล</t>
  </si>
  <si>
    <t>เกาะลอย</t>
  </si>
  <si>
    <t>ประจันตคาม</t>
  </si>
  <si>
    <t>พิตเพียน</t>
  </si>
  <si>
    <t>มหาราช</t>
  </si>
  <si>
    <t>พระนครศรีอยุธยา</t>
  </si>
  <si>
    <t>ท่าบัว</t>
  </si>
  <si>
    <t>โพทะเล</t>
  </si>
  <si>
    <t>พิจิตร</t>
  </si>
  <si>
    <t>หนองโพธิ์</t>
  </si>
  <si>
    <t>นาเชือก</t>
  </si>
  <si>
    <t>มหาสารคาม</t>
  </si>
  <si>
    <t>วังพญา</t>
  </si>
  <si>
    <t>รามัน</t>
  </si>
  <si>
    <t>ยะลา</t>
  </si>
  <si>
    <t>โพนเมือง</t>
  </si>
  <si>
    <t>อาจสามารถ</t>
  </si>
  <si>
    <t>ร้อยเอ็ด</t>
  </si>
  <si>
    <t>บึงนคร</t>
  </si>
  <si>
    <t>ธวัชบุรี</t>
  </si>
  <si>
    <t>แกลง</t>
  </si>
  <si>
    <t>เมืองระยอง</t>
  </si>
  <si>
    <t>ระยอง</t>
  </si>
  <si>
    <t>สวนผึ้ง</t>
  </si>
  <si>
    <t>ราชบุรี</t>
  </si>
  <si>
    <t>ไหล่หิน</t>
  </si>
  <si>
    <t>นิคมพัฒนา</t>
  </si>
  <si>
    <t>ป่าไผ่</t>
  </si>
  <si>
    <t>ศรีบัวบาน</t>
  </si>
  <si>
    <t>เมืองลำพูน</t>
  </si>
  <si>
    <t>บุสูง</t>
  </si>
  <si>
    <t>ศรีสะเกษ</t>
  </si>
  <si>
    <t>หนองแก้ว</t>
  </si>
  <si>
    <t>กันทรารมย์</t>
  </si>
  <si>
    <t>หนองอึ่ง</t>
  </si>
  <si>
    <t>ราษีไศล</t>
  </si>
  <si>
    <t>หว้านคำ</t>
  </si>
  <si>
    <t>เดื่อศรีคันไชย</t>
  </si>
  <si>
    <t>วานรนิวาส</t>
  </si>
  <si>
    <t>โคกสี</t>
  </si>
  <si>
    <t>สว่างแดนดิน</t>
  </si>
  <si>
    <t>สามัคคีพัฒนา</t>
  </si>
  <si>
    <t>อากาศอำนวย</t>
  </si>
  <si>
    <t>วังใหม่</t>
  </si>
  <si>
    <t>วังสมบูรณ์</t>
  </si>
  <si>
    <t>สระแก้ว</t>
  </si>
  <si>
    <t>คลองน้ำใส</t>
  </si>
  <si>
    <t>อรัญประเทศ</t>
  </si>
  <si>
    <t>ไทรเดี่ยว</t>
  </si>
  <si>
    <t>คลองหาด</t>
  </si>
  <si>
    <t>เมืองไผ่</t>
  </si>
  <si>
    <t>ตาพระยา</t>
  </si>
  <si>
    <t>ทัพไทย</t>
  </si>
  <si>
    <t>ท่างาม</t>
  </si>
  <si>
    <t>อินทร์บุรี</t>
  </si>
  <si>
    <t>สิงห์บุรี</t>
  </si>
  <si>
    <t>ตลิ่งชัน</t>
  </si>
  <si>
    <t>ท่าชัย</t>
  </si>
  <si>
    <t>ศรีสัชนาลัย</t>
  </si>
  <si>
    <t>ดงคู่</t>
  </si>
  <si>
    <t>โคกช้าง</t>
  </si>
  <si>
    <t>เดิมบางนางบวช</t>
  </si>
  <si>
    <t>สุพรรณบุรี</t>
  </si>
  <si>
    <t>ห้วยขมิ้น</t>
  </si>
  <si>
    <t>ด่านช้าง</t>
  </si>
  <si>
    <t>มะลวน</t>
  </si>
  <si>
    <t>พุนพิน</t>
  </si>
  <si>
    <t>สุราษฎร์ธานี</t>
  </si>
  <si>
    <t>ท่าทอง</t>
  </si>
  <si>
    <t>กาญจนดิษฐ์</t>
  </si>
  <si>
    <t>ทับใหญ่</t>
  </si>
  <si>
    <t>รัตนบุรี</t>
  </si>
  <si>
    <t>โพนครก</t>
  </si>
  <si>
    <t>ท่าตูม</t>
  </si>
  <si>
    <t>อ่างแก้ว</t>
  </si>
  <si>
    <t>โพธิ์ทอง</t>
  </si>
  <si>
    <t>อ่างทอง</t>
  </si>
  <si>
    <t>หัวตะพาน</t>
  </si>
  <si>
    <t>อำนาจเจริญ</t>
  </si>
  <si>
    <t>หัวนาคำ</t>
  </si>
  <si>
    <t>ศรีธาตุ</t>
  </si>
  <si>
    <t>ทุ่งฝน</t>
  </si>
  <si>
    <t>หนองหัวคู</t>
  </si>
  <si>
    <t>บ้านผือ</t>
  </si>
  <si>
    <t>จอมศรี</t>
  </si>
  <si>
    <t>เพ็ญ</t>
  </si>
  <si>
    <t>ทองแสนขัน</t>
  </si>
  <si>
    <t>แสนตอ</t>
  </si>
  <si>
    <t>หนองจอก</t>
  </si>
  <si>
    <t>สุขฤทัย</t>
  </si>
  <si>
    <t>กุดลาด</t>
  </si>
  <si>
    <t>เมืองอุบลราชธาน</t>
  </si>
  <si>
    <t>ทรายมูล</t>
  </si>
  <si>
    <t>พิบูลมังสาหาร</t>
  </si>
  <si>
    <t>โพธิ์ศรี</t>
  </si>
  <si>
    <t>ตาลสุม</t>
  </si>
  <si>
    <t>บ้านไทย</t>
  </si>
  <si>
    <t>เขื่องใน</t>
  </si>
  <si>
    <t>ดุมใหญ่</t>
  </si>
  <si>
    <t>ม่วงสามสิบ</t>
  </si>
  <si>
    <t>นากลาง</t>
  </si>
  <si>
    <t>โกรกพระ</t>
  </si>
  <si>
    <t>เขาหลวง</t>
  </si>
  <si>
    <t>หนองหลวง</t>
  </si>
  <si>
    <t>สว่างอารมณ์</t>
  </si>
  <si>
    <t>ป่าแดง</t>
  </si>
  <si>
    <t>เมืองแพร่</t>
  </si>
  <si>
    <t>ช้างผาด่าน</t>
  </si>
  <si>
    <t>สวนเขื่อน</t>
  </si>
  <si>
    <t>เกาะตะเภา</t>
  </si>
  <si>
    <t>ปงดอน</t>
  </si>
  <si>
    <t>สถานีควบคุมไฟป่าถ้ำผาไท (ด้านทิศตะวันตก)</t>
  </si>
  <si>
    <t>เหล่าไฮงาม</t>
  </si>
  <si>
    <t>กุฉินารายณ์</t>
  </si>
  <si>
    <t>ถ้ำผาน้ำทิพย์</t>
  </si>
  <si>
    <t>สถานีควบคุมไฟป่าร้อยเอ็ด</t>
  </si>
  <si>
    <t>กุดหว้า</t>
  </si>
  <si>
    <t>โนนยาง</t>
  </si>
  <si>
    <t>หนองสูง</t>
  </si>
  <si>
    <t>สถานีควบคุมไฟป่าดงบังอี่-ถ้ำผาน้ำทิพย์</t>
  </si>
  <si>
    <t>ผาบ่อง</t>
  </si>
  <si>
    <t>น้ำตกแม่สุรินทร์</t>
  </si>
  <si>
    <t>สถานีควบคุมไฟป่าแม่ฮ่องสอน</t>
  </si>
  <si>
    <t>ห้วยโป่ง</t>
  </si>
  <si>
    <t>น้ำตกไม้ซางหนาม</t>
  </si>
  <si>
    <t>นาโพธิ์กลาง</t>
  </si>
  <si>
    <t>โขงเจียม</t>
  </si>
  <si>
    <t>ผาแต้ม</t>
  </si>
  <si>
    <t>ภูจอง-นายอย</t>
  </si>
  <si>
    <t>คำพี้</t>
  </si>
  <si>
    <t>นาแก</t>
  </si>
  <si>
    <t>สถานีควบคุมไฟป่าภูผายล</t>
  </si>
  <si>
    <t>ภูสีฐาน</t>
  </si>
  <si>
    <t>ห้วยสัก</t>
  </si>
  <si>
    <t>เมืองเชียงราย</t>
  </si>
  <si>
    <t>น้ำแพร่</t>
  </si>
  <si>
    <t>ทุ่งกระบ่ำ</t>
  </si>
  <si>
    <t>ป่าดอนแสลบ และป่าเลาขวัญ</t>
  </si>
  <si>
    <t>ท่าไม้</t>
  </si>
  <si>
    <t>ป่าเขาเขียว ป่าเขาสว่าง และป่าคลองห้วยทราย</t>
  </si>
  <si>
    <t>ศรีดงเย็น</t>
  </si>
  <si>
    <t>ไชยปราการ</t>
  </si>
  <si>
    <t>ป่าลุ่มน้ำแม่ฝาง</t>
  </si>
  <si>
    <t>ทุ่งโพธิ์</t>
  </si>
  <si>
    <t>จุฬาภรณ์</t>
  </si>
  <si>
    <t>ป่าช่องกะโสม ป่าวังญวน ป่าควนประ ป่าช่องเขา ป่าไร่ใหญ่ ป่าควนขี้แรด ป่าควนนกจาบ และป่าปาก</t>
  </si>
  <si>
    <t>บ้านโตก</t>
  </si>
  <si>
    <t>เมืองเพชรบูรณ์</t>
  </si>
  <si>
    <t>ป่าเขาปางก่อและป่าวังชมภู</t>
  </si>
  <si>
    <t>บ้านเวียง</t>
  </si>
  <si>
    <t>ป่าแม่เติ๊ก ป่าแม่ถาง และป่าแม่กำปอง</t>
  </si>
  <si>
    <t>ป่าดงภูสีฐาน</t>
  </si>
  <si>
    <t>พนมไพร</t>
  </si>
  <si>
    <t>ป่าเป็ดก่า</t>
  </si>
  <si>
    <t>รอบเมือง</t>
  </si>
  <si>
    <t>หนองพอก</t>
  </si>
  <si>
    <t>ป่าดงมะอี่</t>
  </si>
  <si>
    <t>นาอ้อ</t>
  </si>
  <si>
    <t>เมืองเลย</t>
  </si>
  <si>
    <t>ป่าโคกภูเหล็ก</t>
  </si>
  <si>
    <t>นาแขม</t>
  </si>
  <si>
    <t>นาดินดำ</t>
  </si>
  <si>
    <t>ป่าโคกผาดำ ป่าโคกหนองข่า และป่าภูบอบิด</t>
  </si>
  <si>
    <t>หลุบเลา</t>
  </si>
  <si>
    <t>ป่าดงชมภูพาน และป่าดงกะเฌอ</t>
  </si>
  <si>
    <t>กกปลาซิว</t>
  </si>
  <si>
    <t>คลองไก่เถื่อน</t>
  </si>
  <si>
    <t>ป่าเขาฉกรรจ์ ป่าโนนสาวเอ้ ป่าปลายคลองห้วยไคร้ และป่า</t>
  </si>
  <si>
    <t>ผาสุก</t>
  </si>
  <si>
    <t>สงยาง</t>
  </si>
  <si>
    <t>ศรีเมืองใหม่</t>
  </si>
  <si>
    <t>ป่าดงภูโหล่น</t>
  </si>
  <si>
    <t>หนามแท่ง</t>
  </si>
  <si>
    <t>หนองบัว</t>
  </si>
  <si>
    <t>บ้านฝาง</t>
  </si>
  <si>
    <t>หนองกุงธนสาร</t>
  </si>
  <si>
    <t>ภูเวียง</t>
  </si>
  <si>
    <t>หนองกุง</t>
  </si>
  <si>
    <t>น้ำพอง</t>
  </si>
  <si>
    <t>นาหว้า</t>
  </si>
  <si>
    <t>ศรีสุข</t>
  </si>
  <si>
    <t>บริบูรณ์</t>
  </si>
  <si>
    <t>ทุ่งสุขลา</t>
  </si>
  <si>
    <t>ศรีราชา</t>
  </si>
  <si>
    <t>ตลาดแร้ง</t>
  </si>
  <si>
    <t>วังชมภู</t>
  </si>
  <si>
    <t>กุดชุมแสง</t>
  </si>
  <si>
    <t>แม่จะเรา</t>
  </si>
  <si>
    <t>เชียงทอง</t>
  </si>
  <si>
    <t>วังเจ้า</t>
  </si>
  <si>
    <t>แม่กาษา</t>
  </si>
  <si>
    <t>หนองไม้ไผ่</t>
  </si>
  <si>
    <t>หนองบุญมาก</t>
  </si>
  <si>
    <t>หนองหัวแรต</t>
  </si>
  <si>
    <t>สารภี</t>
  </si>
  <si>
    <t>หนองน้ำใส</t>
  </si>
  <si>
    <t>สีคิ้ว</t>
  </si>
  <si>
    <t>หนองระเวียง</t>
  </si>
  <si>
    <t>พิมาย</t>
  </si>
  <si>
    <t>ลำดวน</t>
  </si>
  <si>
    <t>กระสัง</t>
  </si>
  <si>
    <t>ดงบัง</t>
  </si>
  <si>
    <t>นนทรี</t>
  </si>
  <si>
    <t>ท่าอยู่</t>
  </si>
  <si>
    <t>ตะกั่วทุ่ง</t>
  </si>
  <si>
    <t>พังงา</t>
  </si>
  <si>
    <t>ชัยบุรี</t>
  </si>
  <si>
    <t>เมืองพัทลุง</t>
  </si>
  <si>
    <t>บ่อรัง</t>
  </si>
  <si>
    <t>ซับไม้แดง</t>
  </si>
  <si>
    <t>ศรีเทพ</t>
  </si>
  <si>
    <t>ท่าสาป</t>
  </si>
  <si>
    <t>เมืองยะลา</t>
  </si>
  <si>
    <t>อ่างหิน</t>
  </si>
  <si>
    <t>ปากท่อ</t>
  </si>
  <si>
    <t>หนองกวาง</t>
  </si>
  <si>
    <t>โพธาราม</t>
  </si>
  <si>
    <t>ปากแรต</t>
  </si>
  <si>
    <t>ศิลาทิพย์</t>
  </si>
  <si>
    <t>ชัยบาดาล</t>
  </si>
  <si>
    <t>ลพบุรี</t>
  </si>
  <si>
    <t>ผาน้อย</t>
  </si>
  <si>
    <t>วังสะพุง</t>
  </si>
  <si>
    <t>กกดู่</t>
  </si>
  <si>
    <t>ชำ</t>
  </si>
  <si>
    <t>กันทรลักษ์</t>
  </si>
  <si>
    <t>พราน</t>
  </si>
  <si>
    <t>ขุนหาญ</t>
  </si>
  <si>
    <t>อุ่มจาน</t>
  </si>
  <si>
    <t>กุสุมาลย์</t>
  </si>
  <si>
    <t>ท่าอุแท</t>
  </si>
  <si>
    <t>นาวัง</t>
  </si>
  <si>
    <t>เทพคีรี</t>
  </si>
  <si>
    <t>บ้านจันทน์</t>
  </si>
  <si>
    <t>บ้านดุง</t>
  </si>
  <si>
    <t>*** ข้อมูลด้านบน เป็นข้อมูลจุดความร้อนจากการตรวจพบของดาวเทียม ยังไม่ได้ปรับลดจุดความร้อนที่เกิดจากการชิงเผา และที่ตรวจสอบภาคพื้นดินแล้วไม่พบไฟ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</si>
</sst>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1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27" fillId="0" borderId="1" xfId="0" applyFont="1" applyBorder="1" applyAlignment="1">
      <alignment horizontal="center"/>
    </xf>
    <xf numFmtId="0" fontId="40" fillId="0" borderId="1" xfId="46" applyFont="1" applyFill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9" fillId="0" borderId="0" xfId="0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07"/>
  <sheetViews>
    <sheetView tabSelected="1" topLeftCell="A246" zoomScaleNormal="100" workbookViewId="0">
      <selection activeCell="D271" sqref="D271"/>
    </sheetView>
  </sheetViews>
  <sheetFormatPr defaultColWidth="5.85546875" defaultRowHeight="18.75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5703125" style="13" bestFit="1" customWidth="1"/>
    <col min="9" max="9" width="12.7109375" style="13" bestFit="1" customWidth="1"/>
    <col min="10" max="10" width="10.140625" style="13" bestFit="1" customWidth="1"/>
    <col min="11" max="11" width="18.5703125" style="13" bestFit="1" customWidth="1"/>
    <col min="12" max="12" width="22.85546875" style="13" bestFit="1" customWidth="1"/>
    <col min="13" max="13" width="21" style="13" bestFit="1" customWidth="1"/>
    <col min="14" max="14" width="48.4257812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6.5703125" style="14" bestFit="1" customWidth="1"/>
    <col min="19" max="19" width="13.5703125" style="14" bestFit="1" customWidth="1"/>
    <col min="20" max="20" width="5.85546875" style="14" customWidth="1"/>
    <col min="21" max="16384" width="5.85546875" style="14"/>
  </cols>
  <sheetData>
    <row r="1" spans="1:19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9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9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28" customFormat="1">
      <c r="A4" s="31">
        <v>45351</v>
      </c>
      <c r="B4" s="32">
        <v>1.06</v>
      </c>
      <c r="C4" s="33">
        <v>15.59952</v>
      </c>
      <c r="D4" s="33">
        <v>99.942589999999996</v>
      </c>
      <c r="E4" s="34">
        <v>601051.534736</v>
      </c>
      <c r="F4" s="34">
        <v>1724860.8670300001</v>
      </c>
      <c r="G4" s="29" t="s">
        <v>49</v>
      </c>
      <c r="H4" s="29" t="s">
        <v>750</v>
      </c>
      <c r="I4" s="29" t="s">
        <v>751</v>
      </c>
      <c r="J4" s="29" t="s">
        <v>264</v>
      </c>
      <c r="K4" s="29" t="s">
        <v>53</v>
      </c>
      <c r="L4" s="29" t="s">
        <v>752</v>
      </c>
      <c r="M4" s="29" t="s">
        <v>161</v>
      </c>
      <c r="N4" s="29" t="s">
        <v>55</v>
      </c>
      <c r="O4" s="29" t="s">
        <v>266</v>
      </c>
      <c r="P4" s="29" t="s">
        <v>58</v>
      </c>
      <c r="Q4" s="29" t="s">
        <v>312</v>
      </c>
      <c r="R4" s="30" t="str">
        <f t="shared" ref="R4:R58" si="0">HYPERLINK(CONCATENATE("http://maps.google.com/maps?q=",C4,",",D4))</f>
        <v>http://maps.google.com/maps?q=15.59952,99.94259</v>
      </c>
      <c r="S4" s="28" t="s">
        <v>55</v>
      </c>
    </row>
    <row r="5" spans="1:19" s="28" customFormat="1">
      <c r="A5" s="31">
        <v>45351</v>
      </c>
      <c r="B5" s="32">
        <v>1.06</v>
      </c>
      <c r="C5" s="33">
        <v>15.606479999999999</v>
      </c>
      <c r="D5" s="33">
        <v>99.939580000000007</v>
      </c>
      <c r="E5" s="34">
        <v>600725.42265199998</v>
      </c>
      <c r="F5" s="34">
        <v>1725629.3789599999</v>
      </c>
      <c r="G5" s="29" t="s">
        <v>49</v>
      </c>
      <c r="H5" s="29" t="s">
        <v>753</v>
      </c>
      <c r="I5" s="29" t="s">
        <v>754</v>
      </c>
      <c r="J5" s="29" t="s">
        <v>319</v>
      </c>
      <c r="K5" s="29" t="s">
        <v>53</v>
      </c>
      <c r="L5" s="29" t="s">
        <v>752</v>
      </c>
      <c r="M5" s="29" t="s">
        <v>161</v>
      </c>
      <c r="N5" s="29" t="s">
        <v>55</v>
      </c>
      <c r="O5" s="29" t="s">
        <v>266</v>
      </c>
      <c r="P5" s="29" t="s">
        <v>58</v>
      </c>
      <c r="Q5" s="29" t="s">
        <v>312</v>
      </c>
      <c r="R5" s="30" t="str">
        <f t="shared" si="0"/>
        <v>http://maps.google.com/maps?q=15.60648,99.93958</v>
      </c>
      <c r="S5" s="28" t="s">
        <v>55</v>
      </c>
    </row>
    <row r="6" spans="1:19" s="28" customFormat="1">
      <c r="A6" s="31">
        <v>45351</v>
      </c>
      <c r="B6" s="32">
        <v>2.46</v>
      </c>
      <c r="C6" s="33">
        <v>18.09647</v>
      </c>
      <c r="D6" s="33">
        <v>100.26889</v>
      </c>
      <c r="E6" s="34">
        <v>634263.70699700003</v>
      </c>
      <c r="F6" s="34">
        <v>2001320.51777</v>
      </c>
      <c r="G6" s="29" t="s">
        <v>49</v>
      </c>
      <c r="H6" s="29" t="s">
        <v>755</v>
      </c>
      <c r="I6" s="29" t="s">
        <v>756</v>
      </c>
      <c r="J6" s="29" t="s">
        <v>269</v>
      </c>
      <c r="K6" s="29" t="s">
        <v>53</v>
      </c>
      <c r="L6" s="29" t="s">
        <v>757</v>
      </c>
      <c r="M6" s="29" t="s">
        <v>88</v>
      </c>
      <c r="N6" s="29" t="s">
        <v>55</v>
      </c>
      <c r="O6" s="29" t="s">
        <v>118</v>
      </c>
      <c r="P6" s="29" t="s">
        <v>58</v>
      </c>
      <c r="Q6" s="29" t="s">
        <v>312</v>
      </c>
      <c r="R6" s="30" t="str">
        <f t="shared" si="0"/>
        <v>http://maps.google.com/maps?q=18.09647,100.26889</v>
      </c>
      <c r="S6" s="28" t="s">
        <v>55</v>
      </c>
    </row>
    <row r="7" spans="1:19" s="28" customFormat="1">
      <c r="A7" s="31">
        <v>45351</v>
      </c>
      <c r="B7" s="32">
        <v>2.46</v>
      </c>
      <c r="C7" s="33">
        <v>18.105830000000001</v>
      </c>
      <c r="D7" s="33">
        <v>100.2658</v>
      </c>
      <c r="E7" s="34">
        <v>633929.59413300001</v>
      </c>
      <c r="F7" s="34">
        <v>2002354.0408900001</v>
      </c>
      <c r="G7" s="29" t="s">
        <v>49</v>
      </c>
      <c r="H7" s="29" t="s">
        <v>758</v>
      </c>
      <c r="I7" s="29" t="s">
        <v>756</v>
      </c>
      <c r="J7" s="29" t="s">
        <v>269</v>
      </c>
      <c r="K7" s="29" t="s">
        <v>53</v>
      </c>
      <c r="L7" s="29" t="s">
        <v>757</v>
      </c>
      <c r="M7" s="29" t="s">
        <v>88</v>
      </c>
      <c r="N7" s="29" t="s">
        <v>55</v>
      </c>
      <c r="O7" s="29" t="s">
        <v>118</v>
      </c>
      <c r="P7" s="29" t="s">
        <v>58</v>
      </c>
      <c r="Q7" s="29" t="s">
        <v>312</v>
      </c>
      <c r="R7" s="30" t="str">
        <f t="shared" si="0"/>
        <v>http://maps.google.com/maps?q=18.10583,100.2658</v>
      </c>
      <c r="S7" s="28" t="s">
        <v>55</v>
      </c>
    </row>
    <row r="8" spans="1:19" s="28" customFormat="1">
      <c r="A8" s="31">
        <v>45351</v>
      </c>
      <c r="B8" s="32">
        <v>1.06</v>
      </c>
      <c r="C8" s="33">
        <v>19.013590000000001</v>
      </c>
      <c r="D8" s="33">
        <v>100.19035</v>
      </c>
      <c r="E8" s="34">
        <v>625281.18254499999</v>
      </c>
      <c r="F8" s="34">
        <v>2102755.1829200001</v>
      </c>
      <c r="G8" s="29" t="s">
        <v>49</v>
      </c>
      <c r="H8" s="29" t="s">
        <v>226</v>
      </c>
      <c r="I8" s="29" t="s">
        <v>223</v>
      </c>
      <c r="J8" s="29" t="s">
        <v>202</v>
      </c>
      <c r="K8" s="29" t="s">
        <v>53</v>
      </c>
      <c r="L8" s="29" t="s">
        <v>224</v>
      </c>
      <c r="M8" s="29" t="s">
        <v>68</v>
      </c>
      <c r="N8" s="29" t="s">
        <v>55</v>
      </c>
      <c r="O8" s="29" t="s">
        <v>225</v>
      </c>
      <c r="P8" s="29" t="s">
        <v>58</v>
      </c>
      <c r="Q8" s="29" t="s">
        <v>312</v>
      </c>
      <c r="R8" s="30" t="str">
        <f t="shared" si="0"/>
        <v>http://maps.google.com/maps?q=19.01359,100.19035</v>
      </c>
      <c r="S8" s="28" t="s">
        <v>55</v>
      </c>
    </row>
    <row r="9" spans="1:19" s="28" customFormat="1">
      <c r="A9" s="31">
        <v>45351</v>
      </c>
      <c r="B9" s="32">
        <v>2.46</v>
      </c>
      <c r="C9" s="33">
        <v>18.964700000000001</v>
      </c>
      <c r="D9" s="33">
        <v>100.35912999999999</v>
      </c>
      <c r="E9" s="34">
        <v>643089.08067199995</v>
      </c>
      <c r="F9" s="34">
        <v>2097473.20768</v>
      </c>
      <c r="G9" s="29" t="s">
        <v>49</v>
      </c>
      <c r="H9" s="29" t="s">
        <v>226</v>
      </c>
      <c r="I9" s="29" t="s">
        <v>223</v>
      </c>
      <c r="J9" s="29" t="s">
        <v>202</v>
      </c>
      <c r="K9" s="29" t="s">
        <v>53</v>
      </c>
      <c r="L9" s="29" t="s">
        <v>224</v>
      </c>
      <c r="M9" s="29" t="s">
        <v>68</v>
      </c>
      <c r="N9" s="29" t="s">
        <v>55</v>
      </c>
      <c r="O9" s="29" t="s">
        <v>225</v>
      </c>
      <c r="P9" s="29" t="s">
        <v>58</v>
      </c>
      <c r="Q9" s="29" t="s">
        <v>312</v>
      </c>
      <c r="R9" s="30" t="str">
        <f t="shared" si="0"/>
        <v>http://maps.google.com/maps?q=18.9647,100.35913</v>
      </c>
      <c r="S9" s="28" t="s">
        <v>55</v>
      </c>
    </row>
    <row r="10" spans="1:19" s="28" customFormat="1">
      <c r="A10" s="31">
        <v>45351</v>
      </c>
      <c r="B10" s="32">
        <v>1.06</v>
      </c>
      <c r="C10" s="33">
        <v>17.032160000000001</v>
      </c>
      <c r="D10" s="33">
        <v>98.916070000000005</v>
      </c>
      <c r="E10" s="34">
        <v>491067.74160200002</v>
      </c>
      <c r="F10" s="34">
        <v>1883114.6572100001</v>
      </c>
      <c r="G10" s="29" t="s">
        <v>49</v>
      </c>
      <c r="H10" s="29" t="s">
        <v>218</v>
      </c>
      <c r="I10" s="29" t="s">
        <v>219</v>
      </c>
      <c r="J10" s="29" t="s">
        <v>62</v>
      </c>
      <c r="K10" s="29" t="s">
        <v>53</v>
      </c>
      <c r="L10" s="29" t="s">
        <v>220</v>
      </c>
      <c r="M10" s="29" t="s">
        <v>76</v>
      </c>
      <c r="N10" s="29" t="s">
        <v>55</v>
      </c>
      <c r="O10" s="29" t="s">
        <v>65</v>
      </c>
      <c r="P10" s="29" t="s">
        <v>58</v>
      </c>
      <c r="Q10" s="29" t="s">
        <v>312</v>
      </c>
      <c r="R10" s="30" t="str">
        <f t="shared" si="0"/>
        <v>http://maps.google.com/maps?q=17.03216,98.91607</v>
      </c>
      <c r="S10" s="28" t="s">
        <v>55</v>
      </c>
    </row>
    <row r="11" spans="1:19" s="28" customFormat="1">
      <c r="A11" s="31">
        <v>45351</v>
      </c>
      <c r="B11" s="32">
        <v>1.06</v>
      </c>
      <c r="C11" s="33">
        <v>17.14301</v>
      </c>
      <c r="D11" s="33">
        <v>99.002650000000003</v>
      </c>
      <c r="E11" s="34">
        <v>500281.85976899997</v>
      </c>
      <c r="F11" s="34">
        <v>1895375.6285000001</v>
      </c>
      <c r="G11" s="29" t="s">
        <v>49</v>
      </c>
      <c r="H11" s="29" t="s">
        <v>759</v>
      </c>
      <c r="I11" s="29" t="s">
        <v>219</v>
      </c>
      <c r="J11" s="29" t="s">
        <v>62</v>
      </c>
      <c r="K11" s="29" t="s">
        <v>53</v>
      </c>
      <c r="L11" s="29" t="s">
        <v>220</v>
      </c>
      <c r="M11" s="29" t="s">
        <v>76</v>
      </c>
      <c r="N11" s="29" t="s">
        <v>55</v>
      </c>
      <c r="O11" s="29" t="s">
        <v>65</v>
      </c>
      <c r="P11" s="29" t="s">
        <v>58</v>
      </c>
      <c r="Q11" s="29" t="s">
        <v>312</v>
      </c>
      <c r="R11" s="30" t="str">
        <f t="shared" si="0"/>
        <v>http://maps.google.com/maps?q=17.14301,99.00265</v>
      </c>
      <c r="S11" s="28" t="s">
        <v>55</v>
      </c>
    </row>
    <row r="12" spans="1:19" s="28" customFormat="1">
      <c r="A12" s="31">
        <v>45351</v>
      </c>
      <c r="B12" s="32">
        <v>1.06</v>
      </c>
      <c r="C12" s="33">
        <v>18.789010000000001</v>
      </c>
      <c r="D12" s="33">
        <v>99.726299999999995</v>
      </c>
      <c r="E12" s="34">
        <v>576540.463215</v>
      </c>
      <c r="F12" s="34">
        <v>2077638.3962300001</v>
      </c>
      <c r="G12" s="29" t="s">
        <v>49</v>
      </c>
      <c r="H12" s="29" t="s">
        <v>760</v>
      </c>
      <c r="I12" s="29" t="s">
        <v>204</v>
      </c>
      <c r="J12" s="29" t="s">
        <v>205</v>
      </c>
      <c r="K12" s="29" t="s">
        <v>53</v>
      </c>
      <c r="L12" s="29" t="s">
        <v>206</v>
      </c>
      <c r="M12" s="29" t="s">
        <v>76</v>
      </c>
      <c r="N12" s="29" t="s">
        <v>761</v>
      </c>
      <c r="O12" s="29" t="s">
        <v>208</v>
      </c>
      <c r="P12" s="29" t="s">
        <v>58</v>
      </c>
      <c r="Q12" s="29" t="s">
        <v>312</v>
      </c>
      <c r="R12" s="30" t="str">
        <f t="shared" si="0"/>
        <v>http://maps.google.com/maps?q=18.78901,99.7263</v>
      </c>
      <c r="S12" s="28" t="s">
        <v>55</v>
      </c>
    </row>
    <row r="13" spans="1:19" s="28" customFormat="1">
      <c r="A13" s="31">
        <v>45351</v>
      </c>
      <c r="B13" s="32">
        <v>1.06</v>
      </c>
      <c r="C13" s="33">
        <v>16.493739999999999</v>
      </c>
      <c r="D13" s="33">
        <v>104.20504</v>
      </c>
      <c r="E13" s="34">
        <v>1056153.46438</v>
      </c>
      <c r="F13" s="34">
        <v>1830737.76593</v>
      </c>
      <c r="G13" s="29" t="s">
        <v>49</v>
      </c>
      <c r="H13" s="29" t="s">
        <v>762</v>
      </c>
      <c r="I13" s="29" t="s">
        <v>763</v>
      </c>
      <c r="J13" s="29" t="s">
        <v>244</v>
      </c>
      <c r="K13" s="29" t="s">
        <v>101</v>
      </c>
      <c r="L13" s="29" t="s">
        <v>764</v>
      </c>
      <c r="M13" s="29" t="s">
        <v>88</v>
      </c>
      <c r="N13" s="29" t="s">
        <v>765</v>
      </c>
      <c r="O13" s="29" t="s">
        <v>168</v>
      </c>
      <c r="P13" s="29" t="s">
        <v>58</v>
      </c>
      <c r="Q13" s="29" t="s">
        <v>312</v>
      </c>
      <c r="R13" s="30" t="str">
        <f t="shared" si="0"/>
        <v>http://maps.google.com/maps?q=16.49374,104.20504</v>
      </c>
      <c r="S13" s="28" t="s">
        <v>55</v>
      </c>
    </row>
    <row r="14" spans="1:19" s="28" customFormat="1">
      <c r="A14" s="31">
        <v>45351</v>
      </c>
      <c r="B14" s="32">
        <v>1.06</v>
      </c>
      <c r="C14" s="33">
        <v>16.4941</v>
      </c>
      <c r="D14" s="33">
        <v>104.20187</v>
      </c>
      <c r="E14" s="34">
        <v>1055812.93249</v>
      </c>
      <c r="F14" s="34">
        <v>1830768.9497</v>
      </c>
      <c r="G14" s="29" t="s">
        <v>49</v>
      </c>
      <c r="H14" s="29" t="s">
        <v>766</v>
      </c>
      <c r="I14" s="29" t="s">
        <v>763</v>
      </c>
      <c r="J14" s="29" t="s">
        <v>244</v>
      </c>
      <c r="K14" s="29" t="s">
        <v>101</v>
      </c>
      <c r="L14" s="29" t="s">
        <v>764</v>
      </c>
      <c r="M14" s="29" t="s">
        <v>88</v>
      </c>
      <c r="N14" s="29" t="s">
        <v>765</v>
      </c>
      <c r="O14" s="29" t="s">
        <v>168</v>
      </c>
      <c r="P14" s="29" t="s">
        <v>58</v>
      </c>
      <c r="Q14" s="29" t="s">
        <v>312</v>
      </c>
      <c r="R14" s="30" t="str">
        <f t="shared" si="0"/>
        <v>http://maps.google.com/maps?q=16.4941,104.20187</v>
      </c>
      <c r="S14" s="28" t="s">
        <v>55</v>
      </c>
    </row>
    <row r="15" spans="1:19" s="28" customFormat="1">
      <c r="A15" s="31">
        <v>45351</v>
      </c>
      <c r="B15" s="32">
        <v>1.06</v>
      </c>
      <c r="C15" s="33">
        <v>16.458549999999999</v>
      </c>
      <c r="D15" s="33">
        <v>104.24369</v>
      </c>
      <c r="E15" s="34">
        <v>1060394.58507</v>
      </c>
      <c r="F15" s="34">
        <v>1826938.72689</v>
      </c>
      <c r="G15" s="29" t="s">
        <v>49</v>
      </c>
      <c r="H15" s="29" t="s">
        <v>767</v>
      </c>
      <c r="I15" s="29" t="s">
        <v>768</v>
      </c>
      <c r="J15" s="29" t="s">
        <v>148</v>
      </c>
      <c r="K15" s="29" t="s">
        <v>101</v>
      </c>
      <c r="L15" s="29" t="s">
        <v>764</v>
      </c>
      <c r="M15" s="29" t="s">
        <v>88</v>
      </c>
      <c r="N15" s="29" t="s">
        <v>769</v>
      </c>
      <c r="O15" s="29" t="s">
        <v>104</v>
      </c>
      <c r="P15" s="29" t="s">
        <v>58</v>
      </c>
      <c r="Q15" s="29" t="s">
        <v>312</v>
      </c>
      <c r="R15" s="30" t="str">
        <f t="shared" si="0"/>
        <v>http://maps.google.com/maps?q=16.45855,104.24369</v>
      </c>
      <c r="S15" s="28" t="s">
        <v>55</v>
      </c>
    </row>
    <row r="16" spans="1:19" s="28" customFormat="1">
      <c r="A16" s="31">
        <v>45351</v>
      </c>
      <c r="B16" s="32">
        <v>2.46</v>
      </c>
      <c r="C16" s="33">
        <v>19.159279999999999</v>
      </c>
      <c r="D16" s="33">
        <v>98.011060000000001</v>
      </c>
      <c r="E16" s="34">
        <v>396009.529415</v>
      </c>
      <c r="F16" s="34">
        <v>2118746.14426</v>
      </c>
      <c r="G16" s="29" t="s">
        <v>49</v>
      </c>
      <c r="H16" s="29" t="s">
        <v>770</v>
      </c>
      <c r="I16" s="29" t="s">
        <v>125</v>
      </c>
      <c r="J16" s="29" t="s">
        <v>93</v>
      </c>
      <c r="K16" s="29" t="s">
        <v>53</v>
      </c>
      <c r="L16" s="29" t="s">
        <v>771</v>
      </c>
      <c r="M16" s="29" t="s">
        <v>68</v>
      </c>
      <c r="N16" s="29" t="s">
        <v>772</v>
      </c>
      <c r="O16" s="29" t="s">
        <v>123</v>
      </c>
      <c r="P16" s="29" t="s">
        <v>58</v>
      </c>
      <c r="Q16" s="29" t="s">
        <v>312</v>
      </c>
      <c r="R16" s="30" t="str">
        <f t="shared" si="0"/>
        <v>http://maps.google.com/maps?q=19.15928,98.01106</v>
      </c>
      <c r="S16" s="28" t="s">
        <v>55</v>
      </c>
    </row>
    <row r="17" spans="1:19" s="28" customFormat="1">
      <c r="A17" s="31">
        <v>45351</v>
      </c>
      <c r="B17" s="32">
        <v>2.46</v>
      </c>
      <c r="C17" s="33">
        <v>19.065729999999999</v>
      </c>
      <c r="D17" s="33">
        <v>98.000079999999997</v>
      </c>
      <c r="E17" s="34">
        <v>394795.69033299998</v>
      </c>
      <c r="F17" s="34">
        <v>2108400.2481300002</v>
      </c>
      <c r="G17" s="29" t="s">
        <v>49</v>
      </c>
      <c r="H17" s="29" t="s">
        <v>773</v>
      </c>
      <c r="I17" s="29" t="s">
        <v>125</v>
      </c>
      <c r="J17" s="29" t="s">
        <v>93</v>
      </c>
      <c r="K17" s="29" t="s">
        <v>53</v>
      </c>
      <c r="L17" s="29" t="s">
        <v>774</v>
      </c>
      <c r="M17" s="29" t="s">
        <v>161</v>
      </c>
      <c r="N17" s="29" t="s">
        <v>55</v>
      </c>
      <c r="O17" s="29" t="s">
        <v>123</v>
      </c>
      <c r="P17" s="29" t="s">
        <v>58</v>
      </c>
      <c r="Q17" s="29" t="s">
        <v>312</v>
      </c>
      <c r="R17" s="30" t="str">
        <f t="shared" si="0"/>
        <v>http://maps.google.com/maps?q=19.06573,98.00008</v>
      </c>
      <c r="S17" s="28" t="s">
        <v>55</v>
      </c>
    </row>
    <row r="18" spans="1:19" s="28" customFormat="1">
      <c r="A18" s="31">
        <v>45351</v>
      </c>
      <c r="B18" s="32">
        <v>1.06</v>
      </c>
      <c r="C18" s="33">
        <v>17.96021</v>
      </c>
      <c r="D18" s="33">
        <v>98.746390000000005</v>
      </c>
      <c r="E18" s="34">
        <v>473146.09431000001</v>
      </c>
      <c r="F18" s="34">
        <v>1985801.6664199999</v>
      </c>
      <c r="G18" s="29" t="s">
        <v>49</v>
      </c>
      <c r="H18" s="29" t="s">
        <v>418</v>
      </c>
      <c r="I18" s="29" t="s">
        <v>174</v>
      </c>
      <c r="J18" s="29" t="s">
        <v>52</v>
      </c>
      <c r="K18" s="29" t="s">
        <v>53</v>
      </c>
      <c r="L18" s="29" t="s">
        <v>175</v>
      </c>
      <c r="M18" s="29" t="s">
        <v>88</v>
      </c>
      <c r="N18" s="29" t="s">
        <v>176</v>
      </c>
      <c r="O18" s="29" t="s">
        <v>56</v>
      </c>
      <c r="P18" s="29" t="s">
        <v>58</v>
      </c>
      <c r="Q18" s="29" t="s">
        <v>312</v>
      </c>
      <c r="R18" s="30" t="str">
        <f t="shared" si="0"/>
        <v>http://maps.google.com/maps?q=17.96021,98.74639</v>
      </c>
      <c r="S18" s="28" t="s">
        <v>55</v>
      </c>
    </row>
    <row r="19" spans="1:19" s="28" customFormat="1">
      <c r="A19" s="31">
        <v>45351</v>
      </c>
      <c r="B19" s="32">
        <v>2.46</v>
      </c>
      <c r="C19" s="33">
        <v>17.978919999999999</v>
      </c>
      <c r="D19" s="33">
        <v>98.751819999999995</v>
      </c>
      <c r="E19" s="34">
        <v>473723.82786999998</v>
      </c>
      <c r="F19" s="34">
        <v>1987870.9011200001</v>
      </c>
      <c r="G19" s="29" t="s">
        <v>49</v>
      </c>
      <c r="H19" s="29" t="s">
        <v>173</v>
      </c>
      <c r="I19" s="29" t="s">
        <v>174</v>
      </c>
      <c r="J19" s="29" t="s">
        <v>52</v>
      </c>
      <c r="K19" s="29" t="s">
        <v>53</v>
      </c>
      <c r="L19" s="29" t="s">
        <v>175</v>
      </c>
      <c r="M19" s="29" t="s">
        <v>88</v>
      </c>
      <c r="N19" s="29" t="s">
        <v>176</v>
      </c>
      <c r="O19" s="29" t="s">
        <v>56</v>
      </c>
      <c r="P19" s="29" t="s">
        <v>58</v>
      </c>
      <c r="Q19" s="29" t="s">
        <v>312</v>
      </c>
      <c r="R19" s="30" t="str">
        <f t="shared" si="0"/>
        <v>http://maps.google.com/maps?q=17.97892,98.75182</v>
      </c>
      <c r="S19" s="28" t="s">
        <v>55</v>
      </c>
    </row>
    <row r="20" spans="1:19" s="28" customFormat="1">
      <c r="A20" s="31">
        <v>45351</v>
      </c>
      <c r="B20" s="32">
        <v>2.46</v>
      </c>
      <c r="C20" s="33">
        <v>17.985990000000001</v>
      </c>
      <c r="D20" s="33">
        <v>98.747010000000003</v>
      </c>
      <c r="E20" s="34">
        <v>473215.63051699998</v>
      </c>
      <c r="F20" s="34">
        <v>1988653.79076</v>
      </c>
      <c r="G20" s="29" t="s">
        <v>49</v>
      </c>
      <c r="H20" s="29" t="s">
        <v>173</v>
      </c>
      <c r="I20" s="29" t="s">
        <v>174</v>
      </c>
      <c r="J20" s="29" t="s">
        <v>52</v>
      </c>
      <c r="K20" s="29" t="s">
        <v>53</v>
      </c>
      <c r="L20" s="29" t="s">
        <v>175</v>
      </c>
      <c r="M20" s="29" t="s">
        <v>88</v>
      </c>
      <c r="N20" s="29" t="s">
        <v>176</v>
      </c>
      <c r="O20" s="29" t="s">
        <v>56</v>
      </c>
      <c r="P20" s="29" t="s">
        <v>58</v>
      </c>
      <c r="Q20" s="29" t="s">
        <v>312</v>
      </c>
      <c r="R20" s="30" t="str">
        <f t="shared" si="0"/>
        <v>http://maps.google.com/maps?q=17.98599,98.74701</v>
      </c>
      <c r="S20" s="28" t="s">
        <v>55</v>
      </c>
    </row>
    <row r="21" spans="1:19" s="28" customFormat="1">
      <c r="A21" s="31">
        <v>45351</v>
      </c>
      <c r="B21" s="32">
        <v>1.06</v>
      </c>
      <c r="C21" s="33">
        <v>15.662839999999999</v>
      </c>
      <c r="D21" s="33">
        <v>105.61897999999999</v>
      </c>
      <c r="E21" s="34">
        <v>1210710.64964</v>
      </c>
      <c r="F21" s="34">
        <v>1742760.01058</v>
      </c>
      <c r="G21" s="29" t="s">
        <v>49</v>
      </c>
      <c r="H21" s="29" t="s">
        <v>775</v>
      </c>
      <c r="I21" s="29" t="s">
        <v>776</v>
      </c>
      <c r="J21" s="29" t="s">
        <v>137</v>
      </c>
      <c r="K21" s="29" t="s">
        <v>101</v>
      </c>
      <c r="L21" s="29" t="s">
        <v>777</v>
      </c>
      <c r="M21" s="29" t="s">
        <v>68</v>
      </c>
      <c r="N21" s="29" t="s">
        <v>55</v>
      </c>
      <c r="O21" s="29" t="s">
        <v>104</v>
      </c>
      <c r="P21" s="29" t="s">
        <v>58</v>
      </c>
      <c r="Q21" s="29" t="s">
        <v>312</v>
      </c>
      <c r="R21" s="30" t="str">
        <f t="shared" si="0"/>
        <v>http://maps.google.com/maps?q=15.66284,105.61898</v>
      </c>
      <c r="S21" s="28" t="s">
        <v>55</v>
      </c>
    </row>
    <row r="22" spans="1:19" s="28" customFormat="1">
      <c r="A22" s="31">
        <v>45351</v>
      </c>
      <c r="B22" s="32">
        <v>1.06</v>
      </c>
      <c r="C22" s="33">
        <v>14.53571</v>
      </c>
      <c r="D22" s="33">
        <v>105.34693</v>
      </c>
      <c r="E22" s="34">
        <v>1185025.8557800001</v>
      </c>
      <c r="F22" s="34">
        <v>1616525.76357</v>
      </c>
      <c r="G22" s="29" t="s">
        <v>49</v>
      </c>
      <c r="H22" s="29" t="s">
        <v>177</v>
      </c>
      <c r="I22" s="29" t="s">
        <v>178</v>
      </c>
      <c r="J22" s="29" t="s">
        <v>137</v>
      </c>
      <c r="K22" s="29" t="s">
        <v>101</v>
      </c>
      <c r="L22" s="29" t="s">
        <v>778</v>
      </c>
      <c r="M22" s="29" t="s">
        <v>68</v>
      </c>
      <c r="N22" s="29" t="s">
        <v>55</v>
      </c>
      <c r="O22" s="29" t="s">
        <v>104</v>
      </c>
      <c r="P22" s="29" t="s">
        <v>58</v>
      </c>
      <c r="Q22" s="29" t="s">
        <v>312</v>
      </c>
      <c r="R22" s="30" t="str">
        <f t="shared" si="0"/>
        <v>http://maps.google.com/maps?q=14.53571,105.34693</v>
      </c>
      <c r="S22" s="28" t="s">
        <v>55</v>
      </c>
    </row>
    <row r="23" spans="1:19" s="28" customFormat="1">
      <c r="A23" s="31">
        <v>45351</v>
      </c>
      <c r="B23" s="32">
        <v>1.06</v>
      </c>
      <c r="C23" s="33">
        <v>16.898599999999998</v>
      </c>
      <c r="D23" s="33">
        <v>104.33517999999999</v>
      </c>
      <c r="E23" s="34">
        <v>1068886.3356000001</v>
      </c>
      <c r="F23" s="34">
        <v>1876052.7490099999</v>
      </c>
      <c r="G23" s="29" t="s">
        <v>49</v>
      </c>
      <c r="H23" s="29" t="s">
        <v>779</v>
      </c>
      <c r="I23" s="29" t="s">
        <v>780</v>
      </c>
      <c r="J23" s="29" t="s">
        <v>613</v>
      </c>
      <c r="K23" s="29" t="s">
        <v>101</v>
      </c>
      <c r="L23" s="29" t="s">
        <v>149</v>
      </c>
      <c r="M23" s="29" t="s">
        <v>68</v>
      </c>
      <c r="N23" s="29" t="s">
        <v>781</v>
      </c>
      <c r="O23" s="29" t="s">
        <v>145</v>
      </c>
      <c r="P23" s="29" t="s">
        <v>58</v>
      </c>
      <c r="Q23" s="29" t="s">
        <v>312</v>
      </c>
      <c r="R23" s="30" t="str">
        <f t="shared" si="0"/>
        <v>http://maps.google.com/maps?q=16.8986,104.33518</v>
      </c>
      <c r="S23" s="28" t="s">
        <v>55</v>
      </c>
    </row>
    <row r="24" spans="1:19" s="28" customFormat="1">
      <c r="A24" s="31">
        <v>45351</v>
      </c>
      <c r="B24" s="32">
        <v>1.06</v>
      </c>
      <c r="C24" s="33">
        <v>16.556730000000002</v>
      </c>
      <c r="D24" s="33">
        <v>104.15103000000001</v>
      </c>
      <c r="E24" s="34">
        <v>1050190.04498</v>
      </c>
      <c r="F24" s="34">
        <v>1837580.71022</v>
      </c>
      <c r="G24" s="29" t="s">
        <v>49</v>
      </c>
      <c r="H24" s="29" t="s">
        <v>766</v>
      </c>
      <c r="I24" s="29" t="s">
        <v>763</v>
      </c>
      <c r="J24" s="29" t="s">
        <v>244</v>
      </c>
      <c r="K24" s="29" t="s">
        <v>101</v>
      </c>
      <c r="L24" s="29" t="s">
        <v>782</v>
      </c>
      <c r="M24" s="29" t="s">
        <v>63</v>
      </c>
      <c r="N24" s="29" t="s">
        <v>765</v>
      </c>
      <c r="O24" s="29" t="s">
        <v>168</v>
      </c>
      <c r="P24" s="29" t="s">
        <v>58</v>
      </c>
      <c r="Q24" s="29" t="s">
        <v>312</v>
      </c>
      <c r="R24" s="30" t="str">
        <f t="shared" si="0"/>
        <v>http://maps.google.com/maps?q=16.55673,104.15103</v>
      </c>
      <c r="S24" s="28" t="s">
        <v>55</v>
      </c>
    </row>
    <row r="25" spans="1:19" s="28" customFormat="1">
      <c r="A25" s="31">
        <v>45351</v>
      </c>
      <c r="B25" s="32">
        <v>2.46</v>
      </c>
      <c r="C25" s="33">
        <v>17.224959999999999</v>
      </c>
      <c r="D25" s="33">
        <v>98.533299999999997</v>
      </c>
      <c r="E25" s="34">
        <v>450382.13356699998</v>
      </c>
      <c r="F25" s="34">
        <v>1904501.35051</v>
      </c>
      <c r="G25" s="29" t="s">
        <v>49</v>
      </c>
      <c r="H25" s="29" t="s">
        <v>282</v>
      </c>
      <c r="I25" s="29" t="s">
        <v>281</v>
      </c>
      <c r="J25" s="29" t="s">
        <v>62</v>
      </c>
      <c r="K25" s="29" t="s">
        <v>53</v>
      </c>
      <c r="L25" s="29" t="s">
        <v>282</v>
      </c>
      <c r="M25" s="29" t="s">
        <v>63</v>
      </c>
      <c r="N25" s="29" t="s">
        <v>55</v>
      </c>
      <c r="O25" s="29" t="s">
        <v>65</v>
      </c>
      <c r="P25" s="29" t="s">
        <v>58</v>
      </c>
      <c r="Q25" s="29" t="s">
        <v>312</v>
      </c>
      <c r="R25" s="30" t="str">
        <f t="shared" si="0"/>
        <v>http://maps.google.com/maps?q=17.22496,98.5333</v>
      </c>
      <c r="S25" s="28" t="s">
        <v>55</v>
      </c>
    </row>
    <row r="26" spans="1:19" s="28" customFormat="1">
      <c r="A26" s="31">
        <v>45351</v>
      </c>
      <c r="B26" s="32">
        <v>2.46</v>
      </c>
      <c r="C26" s="33">
        <v>17.213789999999999</v>
      </c>
      <c r="D26" s="33">
        <v>98.562079999999995</v>
      </c>
      <c r="E26" s="34">
        <v>453439.17476199998</v>
      </c>
      <c r="F26" s="34">
        <v>1903258.4595600001</v>
      </c>
      <c r="G26" s="29" t="s">
        <v>49</v>
      </c>
      <c r="H26" s="29" t="s">
        <v>282</v>
      </c>
      <c r="I26" s="29" t="s">
        <v>281</v>
      </c>
      <c r="J26" s="29" t="s">
        <v>62</v>
      </c>
      <c r="K26" s="29" t="s">
        <v>53</v>
      </c>
      <c r="L26" s="29" t="s">
        <v>282</v>
      </c>
      <c r="M26" s="29" t="s">
        <v>63</v>
      </c>
      <c r="N26" s="29" t="s">
        <v>283</v>
      </c>
      <c r="O26" s="29" t="s">
        <v>65</v>
      </c>
      <c r="P26" s="29" t="s">
        <v>58</v>
      </c>
      <c r="Q26" s="29" t="s">
        <v>312</v>
      </c>
      <c r="R26" s="30" t="str">
        <f t="shared" si="0"/>
        <v>http://maps.google.com/maps?q=17.21379,98.56208</v>
      </c>
      <c r="S26" s="28" t="s">
        <v>55</v>
      </c>
    </row>
    <row r="27" spans="1:19" s="28" customFormat="1">
      <c r="A27" s="31">
        <v>45351</v>
      </c>
      <c r="B27" s="32">
        <v>1.06</v>
      </c>
      <c r="C27" s="33">
        <v>19.730139999999999</v>
      </c>
      <c r="D27" s="33">
        <v>99.844380000000001</v>
      </c>
      <c r="E27" s="34">
        <v>588478.59559499996</v>
      </c>
      <c r="F27" s="34">
        <v>2181839.1588900001</v>
      </c>
      <c r="G27" s="29" t="s">
        <v>49</v>
      </c>
      <c r="H27" s="29" t="s">
        <v>783</v>
      </c>
      <c r="I27" s="29" t="s">
        <v>784</v>
      </c>
      <c r="J27" s="29" t="s">
        <v>279</v>
      </c>
      <c r="K27" s="29" t="s">
        <v>53</v>
      </c>
      <c r="L27" s="29" t="s">
        <v>275</v>
      </c>
      <c r="M27" s="29" t="s">
        <v>68</v>
      </c>
      <c r="N27" s="29" t="s">
        <v>276</v>
      </c>
      <c r="O27" s="29" t="s">
        <v>225</v>
      </c>
      <c r="P27" s="29" t="s">
        <v>58</v>
      </c>
      <c r="Q27" s="29" t="s">
        <v>312</v>
      </c>
      <c r="R27" s="30" t="str">
        <f t="shared" si="0"/>
        <v>http://maps.google.com/maps?q=19.73014,99.84438</v>
      </c>
      <c r="S27" s="28" t="s">
        <v>55</v>
      </c>
    </row>
    <row r="28" spans="1:19" s="28" customFormat="1">
      <c r="A28" s="31">
        <v>45351</v>
      </c>
      <c r="B28" s="32">
        <v>1.06</v>
      </c>
      <c r="C28" s="33">
        <v>19.730589999999999</v>
      </c>
      <c r="D28" s="33">
        <v>99.841700000000003</v>
      </c>
      <c r="E28" s="34">
        <v>588197.50831800001</v>
      </c>
      <c r="F28" s="34">
        <v>2181887.5634599999</v>
      </c>
      <c r="G28" s="29" t="s">
        <v>49</v>
      </c>
      <c r="H28" s="29" t="s">
        <v>783</v>
      </c>
      <c r="I28" s="29" t="s">
        <v>784</v>
      </c>
      <c r="J28" s="29" t="s">
        <v>279</v>
      </c>
      <c r="K28" s="29" t="s">
        <v>53</v>
      </c>
      <c r="L28" s="29" t="s">
        <v>275</v>
      </c>
      <c r="M28" s="29" t="s">
        <v>68</v>
      </c>
      <c r="N28" s="29" t="s">
        <v>276</v>
      </c>
      <c r="O28" s="29" t="s">
        <v>225</v>
      </c>
      <c r="P28" s="29" t="s">
        <v>58</v>
      </c>
      <c r="Q28" s="29" t="s">
        <v>312</v>
      </c>
      <c r="R28" s="30" t="str">
        <f t="shared" si="0"/>
        <v>http://maps.google.com/maps?q=19.73059,99.8417</v>
      </c>
      <c r="S28" s="28" t="s">
        <v>55</v>
      </c>
    </row>
    <row r="29" spans="1:19" s="28" customFormat="1">
      <c r="A29" s="31">
        <v>45351</v>
      </c>
      <c r="B29" s="32">
        <v>2.46</v>
      </c>
      <c r="C29" s="33">
        <v>19.431470000000001</v>
      </c>
      <c r="D29" s="33">
        <v>99.913939999999997</v>
      </c>
      <c r="E29" s="34">
        <v>595944.63080499996</v>
      </c>
      <c r="F29" s="34">
        <v>2148824.3621</v>
      </c>
      <c r="G29" s="29" t="s">
        <v>49</v>
      </c>
      <c r="H29" s="29" t="s">
        <v>273</v>
      </c>
      <c r="I29" s="29" t="s">
        <v>274</v>
      </c>
      <c r="J29" s="29" t="s">
        <v>202</v>
      </c>
      <c r="K29" s="29" t="s">
        <v>53</v>
      </c>
      <c r="L29" s="29" t="s">
        <v>275</v>
      </c>
      <c r="M29" s="29" t="s">
        <v>68</v>
      </c>
      <c r="N29" s="29" t="s">
        <v>276</v>
      </c>
      <c r="O29" s="29" t="s">
        <v>225</v>
      </c>
      <c r="P29" s="29" t="s">
        <v>58</v>
      </c>
      <c r="Q29" s="29" t="s">
        <v>312</v>
      </c>
      <c r="R29" s="30" t="str">
        <f t="shared" si="0"/>
        <v>http://maps.google.com/maps?q=19.43147,99.91394</v>
      </c>
      <c r="S29" s="28" t="s">
        <v>55</v>
      </c>
    </row>
    <row r="30" spans="1:19" s="28" customFormat="1">
      <c r="A30" s="31">
        <v>45351</v>
      </c>
      <c r="B30" s="32">
        <v>2.46</v>
      </c>
      <c r="C30" s="33">
        <v>19.179659999999998</v>
      </c>
      <c r="D30" s="33">
        <v>98.456519999999998</v>
      </c>
      <c r="E30" s="34">
        <v>442859.78206900001</v>
      </c>
      <c r="F30" s="34">
        <v>2120795.6623200001</v>
      </c>
      <c r="G30" s="29" t="s">
        <v>49</v>
      </c>
      <c r="H30" s="29" t="s">
        <v>290</v>
      </c>
      <c r="I30" s="29" t="s">
        <v>92</v>
      </c>
      <c r="J30" s="29" t="s">
        <v>93</v>
      </c>
      <c r="K30" s="29" t="s">
        <v>53</v>
      </c>
      <c r="L30" s="29" t="s">
        <v>291</v>
      </c>
      <c r="M30" s="29" t="s">
        <v>63</v>
      </c>
      <c r="N30" s="29" t="s">
        <v>55</v>
      </c>
      <c r="O30" s="29" t="s">
        <v>56</v>
      </c>
      <c r="P30" s="29" t="s">
        <v>58</v>
      </c>
      <c r="Q30" s="29" t="s">
        <v>312</v>
      </c>
      <c r="R30" s="30" t="str">
        <f t="shared" si="0"/>
        <v>http://maps.google.com/maps?q=19.17966,98.45652</v>
      </c>
      <c r="S30" s="28" t="s">
        <v>55</v>
      </c>
    </row>
    <row r="31" spans="1:19" s="28" customFormat="1">
      <c r="A31" s="31">
        <v>45351</v>
      </c>
      <c r="B31" s="32">
        <v>2.46</v>
      </c>
      <c r="C31" s="33">
        <v>19.1828</v>
      </c>
      <c r="D31" s="33">
        <v>98.460080000000005</v>
      </c>
      <c r="E31" s="34">
        <v>443235.15671900002</v>
      </c>
      <c r="F31" s="34">
        <v>2121141.9527599998</v>
      </c>
      <c r="G31" s="29" t="s">
        <v>49</v>
      </c>
      <c r="H31" s="29" t="s">
        <v>290</v>
      </c>
      <c r="I31" s="29" t="s">
        <v>92</v>
      </c>
      <c r="J31" s="29" t="s">
        <v>93</v>
      </c>
      <c r="K31" s="29" t="s">
        <v>53</v>
      </c>
      <c r="L31" s="29" t="s">
        <v>291</v>
      </c>
      <c r="M31" s="29" t="s">
        <v>63</v>
      </c>
      <c r="N31" s="29" t="s">
        <v>55</v>
      </c>
      <c r="O31" s="29" t="s">
        <v>56</v>
      </c>
      <c r="P31" s="29" t="s">
        <v>58</v>
      </c>
      <c r="Q31" s="29" t="s">
        <v>312</v>
      </c>
      <c r="R31" s="30" t="str">
        <f t="shared" si="0"/>
        <v>http://maps.google.com/maps?q=19.1828,98.46008</v>
      </c>
      <c r="S31" s="28" t="s">
        <v>55</v>
      </c>
    </row>
    <row r="32" spans="1:19" s="28" customFormat="1">
      <c r="A32" s="31">
        <v>45351</v>
      </c>
      <c r="B32" s="32">
        <v>1.06</v>
      </c>
      <c r="C32" s="33">
        <v>17.312290000000001</v>
      </c>
      <c r="D32" s="33">
        <v>99.202569999999994</v>
      </c>
      <c r="E32" s="34">
        <v>521526.21409299999</v>
      </c>
      <c r="F32" s="34">
        <v>1914113.96924</v>
      </c>
      <c r="G32" s="29" t="s">
        <v>49</v>
      </c>
      <c r="H32" s="29" t="s">
        <v>256</v>
      </c>
      <c r="I32" s="29" t="s">
        <v>83</v>
      </c>
      <c r="J32" s="29" t="s">
        <v>62</v>
      </c>
      <c r="K32" s="29" t="s">
        <v>53</v>
      </c>
      <c r="L32" s="29" t="s">
        <v>255</v>
      </c>
      <c r="M32" s="29" t="s">
        <v>68</v>
      </c>
      <c r="N32" s="29" t="s">
        <v>55</v>
      </c>
      <c r="O32" s="29" t="s">
        <v>208</v>
      </c>
      <c r="P32" s="29" t="s">
        <v>58</v>
      </c>
      <c r="Q32" s="29" t="s">
        <v>312</v>
      </c>
      <c r="R32" s="30" t="str">
        <f t="shared" si="0"/>
        <v>http://maps.google.com/maps?q=17.31229,99.20257</v>
      </c>
      <c r="S32" s="28" t="s">
        <v>55</v>
      </c>
    </row>
    <row r="33" spans="1:19" s="28" customFormat="1">
      <c r="A33" s="31">
        <v>45351</v>
      </c>
      <c r="B33" s="32">
        <v>2.46</v>
      </c>
      <c r="C33" s="33">
        <v>17.311389999999999</v>
      </c>
      <c r="D33" s="33">
        <v>99.213999999999999</v>
      </c>
      <c r="E33" s="34">
        <v>522740.94463699998</v>
      </c>
      <c r="F33" s="34">
        <v>1914015.7170599999</v>
      </c>
      <c r="G33" s="29" t="s">
        <v>49</v>
      </c>
      <c r="H33" s="29" t="s">
        <v>256</v>
      </c>
      <c r="I33" s="29" t="s">
        <v>83</v>
      </c>
      <c r="J33" s="29" t="s">
        <v>62</v>
      </c>
      <c r="K33" s="29" t="s">
        <v>53</v>
      </c>
      <c r="L33" s="29" t="s">
        <v>255</v>
      </c>
      <c r="M33" s="29" t="s">
        <v>68</v>
      </c>
      <c r="N33" s="29" t="s">
        <v>55</v>
      </c>
      <c r="O33" s="29" t="s">
        <v>208</v>
      </c>
      <c r="P33" s="29" t="s">
        <v>58</v>
      </c>
      <c r="Q33" s="29" t="s">
        <v>312</v>
      </c>
      <c r="R33" s="30" t="str">
        <f t="shared" si="0"/>
        <v>http://maps.google.com/maps?q=17.31139,99.214</v>
      </c>
      <c r="S33" s="28" t="s">
        <v>55</v>
      </c>
    </row>
    <row r="34" spans="1:19" s="28" customFormat="1">
      <c r="A34" s="31">
        <v>45351</v>
      </c>
      <c r="B34" s="32">
        <v>2.46</v>
      </c>
      <c r="C34" s="33">
        <v>17.312200000000001</v>
      </c>
      <c r="D34" s="33">
        <v>99.210300000000004</v>
      </c>
      <c r="E34" s="34">
        <v>522347.66073200002</v>
      </c>
      <c r="F34" s="34">
        <v>1914104.89335</v>
      </c>
      <c r="G34" s="29" t="s">
        <v>49</v>
      </c>
      <c r="H34" s="29" t="s">
        <v>256</v>
      </c>
      <c r="I34" s="29" t="s">
        <v>83</v>
      </c>
      <c r="J34" s="29" t="s">
        <v>62</v>
      </c>
      <c r="K34" s="29" t="s">
        <v>53</v>
      </c>
      <c r="L34" s="29" t="s">
        <v>255</v>
      </c>
      <c r="M34" s="29" t="s">
        <v>68</v>
      </c>
      <c r="N34" s="29" t="s">
        <v>55</v>
      </c>
      <c r="O34" s="29" t="s">
        <v>208</v>
      </c>
      <c r="P34" s="29" t="s">
        <v>58</v>
      </c>
      <c r="Q34" s="29" t="s">
        <v>312</v>
      </c>
      <c r="R34" s="30" t="str">
        <f t="shared" si="0"/>
        <v>http://maps.google.com/maps?q=17.3122,99.2103</v>
      </c>
      <c r="S34" s="28" t="s">
        <v>55</v>
      </c>
    </row>
    <row r="35" spans="1:19" s="28" customFormat="1">
      <c r="A35" s="31">
        <v>45351</v>
      </c>
      <c r="B35" s="32">
        <v>2.46</v>
      </c>
      <c r="C35" s="33">
        <v>17.313839999999999</v>
      </c>
      <c r="D35" s="33">
        <v>99.202870000000004</v>
      </c>
      <c r="E35" s="34">
        <v>521557.91318600002</v>
      </c>
      <c r="F35" s="34">
        <v>1914285.4777299999</v>
      </c>
      <c r="G35" s="29" t="s">
        <v>49</v>
      </c>
      <c r="H35" s="29" t="s">
        <v>256</v>
      </c>
      <c r="I35" s="29" t="s">
        <v>83</v>
      </c>
      <c r="J35" s="29" t="s">
        <v>62</v>
      </c>
      <c r="K35" s="29" t="s">
        <v>53</v>
      </c>
      <c r="L35" s="29" t="s">
        <v>255</v>
      </c>
      <c r="M35" s="29" t="s">
        <v>68</v>
      </c>
      <c r="N35" s="29" t="s">
        <v>55</v>
      </c>
      <c r="O35" s="29" t="s">
        <v>208</v>
      </c>
      <c r="P35" s="29" t="s">
        <v>58</v>
      </c>
      <c r="Q35" s="29" t="s">
        <v>312</v>
      </c>
      <c r="R35" s="30" t="str">
        <f t="shared" si="0"/>
        <v>http://maps.google.com/maps?q=17.31384,99.20287</v>
      </c>
      <c r="S35" s="28" t="s">
        <v>55</v>
      </c>
    </row>
    <row r="36" spans="1:19" s="28" customFormat="1">
      <c r="A36" s="31">
        <v>45351</v>
      </c>
      <c r="B36" s="32">
        <v>2.46</v>
      </c>
      <c r="C36" s="33">
        <v>17.317599999999999</v>
      </c>
      <c r="D36" s="33">
        <v>99.214370000000002</v>
      </c>
      <c r="E36" s="34">
        <v>522779.49824500002</v>
      </c>
      <c r="F36" s="34">
        <v>1914702.7673200001</v>
      </c>
      <c r="G36" s="29" t="s">
        <v>49</v>
      </c>
      <c r="H36" s="29" t="s">
        <v>254</v>
      </c>
      <c r="I36" s="29" t="s">
        <v>219</v>
      </c>
      <c r="J36" s="29" t="s">
        <v>62</v>
      </c>
      <c r="K36" s="29" t="s">
        <v>53</v>
      </c>
      <c r="L36" s="29" t="s">
        <v>255</v>
      </c>
      <c r="M36" s="29" t="s">
        <v>68</v>
      </c>
      <c r="N36" s="29" t="s">
        <v>55</v>
      </c>
      <c r="O36" s="29" t="s">
        <v>208</v>
      </c>
      <c r="P36" s="29" t="s">
        <v>58</v>
      </c>
      <c r="Q36" s="29" t="s">
        <v>312</v>
      </c>
      <c r="R36" s="30" t="str">
        <f t="shared" si="0"/>
        <v>http://maps.google.com/maps?q=17.3176,99.21437</v>
      </c>
      <c r="S36" s="28" t="s">
        <v>55</v>
      </c>
    </row>
    <row r="37" spans="1:19" s="28" customFormat="1">
      <c r="A37" s="31">
        <v>45351</v>
      </c>
      <c r="B37" s="32">
        <v>2.46</v>
      </c>
      <c r="C37" s="33">
        <v>17.318480000000001</v>
      </c>
      <c r="D37" s="33">
        <v>99.210369999999998</v>
      </c>
      <c r="E37" s="34">
        <v>522354.34013000003</v>
      </c>
      <c r="F37" s="34">
        <v>1914799.65194</v>
      </c>
      <c r="G37" s="29" t="s">
        <v>49</v>
      </c>
      <c r="H37" s="29" t="s">
        <v>256</v>
      </c>
      <c r="I37" s="29" t="s">
        <v>83</v>
      </c>
      <c r="J37" s="29" t="s">
        <v>62</v>
      </c>
      <c r="K37" s="29" t="s">
        <v>53</v>
      </c>
      <c r="L37" s="29" t="s">
        <v>255</v>
      </c>
      <c r="M37" s="29" t="s">
        <v>68</v>
      </c>
      <c r="N37" s="29" t="s">
        <v>55</v>
      </c>
      <c r="O37" s="29" t="s">
        <v>208</v>
      </c>
      <c r="P37" s="29" t="s">
        <v>58</v>
      </c>
      <c r="Q37" s="29" t="s">
        <v>312</v>
      </c>
      <c r="R37" s="30" t="str">
        <f t="shared" si="0"/>
        <v>http://maps.google.com/maps?q=17.31848,99.21037</v>
      </c>
      <c r="S37" s="28" t="s">
        <v>55</v>
      </c>
    </row>
    <row r="38" spans="1:19" s="28" customFormat="1">
      <c r="A38" s="31">
        <v>45351</v>
      </c>
      <c r="B38" s="32">
        <v>2.46</v>
      </c>
      <c r="C38" s="33">
        <v>19.316800000000001</v>
      </c>
      <c r="D38" s="33">
        <v>98.239249999999998</v>
      </c>
      <c r="E38" s="34">
        <v>420082.04287800001</v>
      </c>
      <c r="F38" s="34">
        <v>2136056.7866199999</v>
      </c>
      <c r="G38" s="29" t="s">
        <v>49</v>
      </c>
      <c r="H38" s="29" t="s">
        <v>121</v>
      </c>
      <c r="I38" s="29" t="s">
        <v>92</v>
      </c>
      <c r="J38" s="29" t="s">
        <v>93</v>
      </c>
      <c r="K38" s="29" t="s">
        <v>53</v>
      </c>
      <c r="L38" s="29" t="s">
        <v>122</v>
      </c>
      <c r="M38" s="29" t="s">
        <v>63</v>
      </c>
      <c r="N38" s="29" t="s">
        <v>55</v>
      </c>
      <c r="O38" s="29" t="s">
        <v>123</v>
      </c>
      <c r="P38" s="29" t="s">
        <v>58</v>
      </c>
      <c r="Q38" s="29" t="s">
        <v>312</v>
      </c>
      <c r="R38" s="30" t="str">
        <f t="shared" si="0"/>
        <v>http://maps.google.com/maps?q=19.3168,98.23925</v>
      </c>
      <c r="S38" s="28" t="s">
        <v>55</v>
      </c>
    </row>
    <row r="39" spans="1:19" s="28" customFormat="1">
      <c r="A39" s="31">
        <v>45351</v>
      </c>
      <c r="B39" s="32">
        <v>2.46</v>
      </c>
      <c r="C39" s="33">
        <v>19.317340000000002</v>
      </c>
      <c r="D39" s="33">
        <v>98.236729999999994</v>
      </c>
      <c r="E39" s="34">
        <v>419817.56405099999</v>
      </c>
      <c r="F39" s="34">
        <v>2136117.70743</v>
      </c>
      <c r="G39" s="29" t="s">
        <v>49</v>
      </c>
      <c r="H39" s="29" t="s">
        <v>121</v>
      </c>
      <c r="I39" s="29" t="s">
        <v>92</v>
      </c>
      <c r="J39" s="29" t="s">
        <v>93</v>
      </c>
      <c r="K39" s="29" t="s">
        <v>53</v>
      </c>
      <c r="L39" s="29" t="s">
        <v>122</v>
      </c>
      <c r="M39" s="29" t="s">
        <v>63</v>
      </c>
      <c r="N39" s="29" t="s">
        <v>55</v>
      </c>
      <c r="O39" s="29" t="s">
        <v>123</v>
      </c>
      <c r="P39" s="29" t="s">
        <v>58</v>
      </c>
      <c r="Q39" s="29" t="s">
        <v>312</v>
      </c>
      <c r="R39" s="30" t="str">
        <f t="shared" si="0"/>
        <v>http://maps.google.com/maps?q=19.31734,98.23673</v>
      </c>
      <c r="S39" s="28" t="s">
        <v>55</v>
      </c>
    </row>
    <row r="40" spans="1:19" s="28" customFormat="1">
      <c r="A40" s="31">
        <v>45351</v>
      </c>
      <c r="B40" s="32">
        <v>2.46</v>
      </c>
      <c r="C40" s="33">
        <v>19.317540000000001</v>
      </c>
      <c r="D40" s="33">
        <v>98.238820000000004</v>
      </c>
      <c r="E40" s="34">
        <v>420037.22852</v>
      </c>
      <c r="F40" s="34">
        <v>2136138.8729699999</v>
      </c>
      <c r="G40" s="29" t="s">
        <v>49</v>
      </c>
      <c r="H40" s="29" t="s">
        <v>121</v>
      </c>
      <c r="I40" s="29" t="s">
        <v>92</v>
      </c>
      <c r="J40" s="29" t="s">
        <v>93</v>
      </c>
      <c r="K40" s="29" t="s">
        <v>53</v>
      </c>
      <c r="L40" s="29" t="s">
        <v>122</v>
      </c>
      <c r="M40" s="29" t="s">
        <v>63</v>
      </c>
      <c r="N40" s="29" t="s">
        <v>55</v>
      </c>
      <c r="O40" s="29" t="s">
        <v>123</v>
      </c>
      <c r="P40" s="29" t="s">
        <v>58</v>
      </c>
      <c r="Q40" s="29" t="s">
        <v>312</v>
      </c>
      <c r="R40" s="30" t="str">
        <f t="shared" si="0"/>
        <v>http://maps.google.com/maps?q=19.31754,98.23882</v>
      </c>
      <c r="S40" s="28" t="s">
        <v>55</v>
      </c>
    </row>
    <row r="41" spans="1:19" s="28" customFormat="1">
      <c r="A41" s="31">
        <v>45351</v>
      </c>
      <c r="B41" s="32">
        <v>2.46</v>
      </c>
      <c r="C41" s="33">
        <v>19.317959999999999</v>
      </c>
      <c r="D41" s="33">
        <v>98.233860000000007</v>
      </c>
      <c r="E41" s="34">
        <v>419516.35648000002</v>
      </c>
      <c r="F41" s="34">
        <v>2136187.6475200001</v>
      </c>
      <c r="G41" s="29" t="s">
        <v>49</v>
      </c>
      <c r="H41" s="29" t="s">
        <v>121</v>
      </c>
      <c r="I41" s="29" t="s">
        <v>92</v>
      </c>
      <c r="J41" s="29" t="s">
        <v>93</v>
      </c>
      <c r="K41" s="29" t="s">
        <v>53</v>
      </c>
      <c r="L41" s="29" t="s">
        <v>122</v>
      </c>
      <c r="M41" s="29" t="s">
        <v>63</v>
      </c>
      <c r="N41" s="29" t="s">
        <v>55</v>
      </c>
      <c r="O41" s="29" t="s">
        <v>123</v>
      </c>
      <c r="P41" s="29" t="s">
        <v>58</v>
      </c>
      <c r="Q41" s="29" t="s">
        <v>312</v>
      </c>
      <c r="R41" s="30" t="str">
        <f t="shared" si="0"/>
        <v>http://maps.google.com/maps?q=19.31796,98.23386</v>
      </c>
      <c r="S41" s="28" t="s">
        <v>55</v>
      </c>
    </row>
    <row r="42" spans="1:19" s="28" customFormat="1">
      <c r="A42" s="31">
        <v>45351</v>
      </c>
      <c r="B42" s="32">
        <v>2.46</v>
      </c>
      <c r="C42" s="33">
        <v>19.318100000000001</v>
      </c>
      <c r="D42" s="33">
        <v>98.236239999999995</v>
      </c>
      <c r="E42" s="34">
        <v>419766.457444</v>
      </c>
      <c r="F42" s="34">
        <v>2136202.03547</v>
      </c>
      <c r="G42" s="29" t="s">
        <v>49</v>
      </c>
      <c r="H42" s="29" t="s">
        <v>121</v>
      </c>
      <c r="I42" s="29" t="s">
        <v>92</v>
      </c>
      <c r="J42" s="29" t="s">
        <v>93</v>
      </c>
      <c r="K42" s="29" t="s">
        <v>53</v>
      </c>
      <c r="L42" s="29" t="s">
        <v>122</v>
      </c>
      <c r="M42" s="29" t="s">
        <v>63</v>
      </c>
      <c r="N42" s="29" t="s">
        <v>55</v>
      </c>
      <c r="O42" s="29" t="s">
        <v>123</v>
      </c>
      <c r="P42" s="29" t="s">
        <v>58</v>
      </c>
      <c r="Q42" s="29" t="s">
        <v>312</v>
      </c>
      <c r="R42" s="30" t="str">
        <f t="shared" si="0"/>
        <v>http://maps.google.com/maps?q=19.3181,98.23624</v>
      </c>
      <c r="S42" s="28" t="s">
        <v>55</v>
      </c>
    </row>
    <row r="43" spans="1:19" s="28" customFormat="1">
      <c r="A43" s="31">
        <v>45351</v>
      </c>
      <c r="B43" s="32">
        <v>2.46</v>
      </c>
      <c r="C43" s="33">
        <v>19.37734</v>
      </c>
      <c r="D43" s="33">
        <v>98.033450000000002</v>
      </c>
      <c r="E43" s="34">
        <v>398498.44081200002</v>
      </c>
      <c r="F43" s="34">
        <v>2142864.2213099999</v>
      </c>
      <c r="G43" s="29" t="s">
        <v>49</v>
      </c>
      <c r="H43" s="29" t="s">
        <v>124</v>
      </c>
      <c r="I43" s="29" t="s">
        <v>125</v>
      </c>
      <c r="J43" s="29" t="s">
        <v>93</v>
      </c>
      <c r="K43" s="29" t="s">
        <v>53</v>
      </c>
      <c r="L43" s="29" t="s">
        <v>122</v>
      </c>
      <c r="M43" s="29" t="s">
        <v>63</v>
      </c>
      <c r="N43" s="29" t="s">
        <v>55</v>
      </c>
      <c r="O43" s="29" t="s">
        <v>123</v>
      </c>
      <c r="P43" s="29" t="s">
        <v>58</v>
      </c>
      <c r="Q43" s="29" t="s">
        <v>312</v>
      </c>
      <c r="R43" s="30" t="str">
        <f t="shared" si="0"/>
        <v>http://maps.google.com/maps?q=19.37734,98.03345</v>
      </c>
      <c r="S43" s="28" t="s">
        <v>55</v>
      </c>
    </row>
    <row r="44" spans="1:19" s="28" customFormat="1">
      <c r="A44" s="31">
        <v>45351</v>
      </c>
      <c r="B44" s="32">
        <v>2.46</v>
      </c>
      <c r="C44" s="33">
        <v>19.3796</v>
      </c>
      <c r="D44" s="33">
        <v>98.032929999999993</v>
      </c>
      <c r="E44" s="34">
        <v>398445.23012399999</v>
      </c>
      <c r="F44" s="34">
        <v>2143114.6293799998</v>
      </c>
      <c r="G44" s="29" t="s">
        <v>49</v>
      </c>
      <c r="H44" s="29" t="s">
        <v>124</v>
      </c>
      <c r="I44" s="29" t="s">
        <v>125</v>
      </c>
      <c r="J44" s="29" t="s">
        <v>93</v>
      </c>
      <c r="K44" s="29" t="s">
        <v>53</v>
      </c>
      <c r="L44" s="29" t="s">
        <v>122</v>
      </c>
      <c r="M44" s="29" t="s">
        <v>63</v>
      </c>
      <c r="N44" s="29" t="s">
        <v>55</v>
      </c>
      <c r="O44" s="29" t="s">
        <v>123</v>
      </c>
      <c r="P44" s="29" t="s">
        <v>58</v>
      </c>
      <c r="Q44" s="29" t="s">
        <v>312</v>
      </c>
      <c r="R44" s="30" t="str">
        <f t="shared" si="0"/>
        <v>http://maps.google.com/maps?q=19.3796,98.03293</v>
      </c>
      <c r="S44" s="28" t="s">
        <v>55</v>
      </c>
    </row>
    <row r="45" spans="1:19" s="28" customFormat="1">
      <c r="A45" s="31">
        <v>45351</v>
      </c>
      <c r="B45" s="32">
        <v>2.46</v>
      </c>
      <c r="C45" s="33">
        <v>19.395859999999999</v>
      </c>
      <c r="D45" s="33">
        <v>98.035780000000003</v>
      </c>
      <c r="E45" s="34">
        <v>398754.592267</v>
      </c>
      <c r="F45" s="34">
        <v>2144912.3644300001</v>
      </c>
      <c r="G45" s="29" t="s">
        <v>49</v>
      </c>
      <c r="H45" s="29" t="s">
        <v>124</v>
      </c>
      <c r="I45" s="29" t="s">
        <v>125</v>
      </c>
      <c r="J45" s="29" t="s">
        <v>93</v>
      </c>
      <c r="K45" s="29" t="s">
        <v>53</v>
      </c>
      <c r="L45" s="29" t="s">
        <v>122</v>
      </c>
      <c r="M45" s="29" t="s">
        <v>63</v>
      </c>
      <c r="N45" s="29" t="s">
        <v>55</v>
      </c>
      <c r="O45" s="29" t="s">
        <v>123</v>
      </c>
      <c r="P45" s="29" t="s">
        <v>58</v>
      </c>
      <c r="Q45" s="29" t="s">
        <v>312</v>
      </c>
      <c r="R45" s="30" t="str">
        <f t="shared" si="0"/>
        <v>http://maps.google.com/maps?q=19.39586,98.03578</v>
      </c>
      <c r="S45" s="28" t="s">
        <v>55</v>
      </c>
    </row>
    <row r="46" spans="1:19" s="28" customFormat="1">
      <c r="A46" s="31">
        <v>45351</v>
      </c>
      <c r="B46" s="32">
        <v>1.06</v>
      </c>
      <c r="C46" s="33">
        <v>18.12257</v>
      </c>
      <c r="D46" s="33">
        <v>100.73576</v>
      </c>
      <c r="E46" s="34">
        <v>683647.54480599996</v>
      </c>
      <c r="F46" s="34">
        <v>2004611.75884</v>
      </c>
      <c r="G46" s="29" t="s">
        <v>49</v>
      </c>
      <c r="H46" s="29" t="s">
        <v>113</v>
      </c>
      <c r="I46" s="29" t="s">
        <v>114</v>
      </c>
      <c r="J46" s="29" t="s">
        <v>115</v>
      </c>
      <c r="K46" s="29" t="s">
        <v>53</v>
      </c>
      <c r="L46" s="29" t="s">
        <v>116</v>
      </c>
      <c r="M46" s="29" t="s">
        <v>68</v>
      </c>
      <c r="N46" s="29" t="s">
        <v>117</v>
      </c>
      <c r="O46" s="29" t="s">
        <v>118</v>
      </c>
      <c r="P46" s="29" t="s">
        <v>58</v>
      </c>
      <c r="Q46" s="29" t="s">
        <v>312</v>
      </c>
      <c r="R46" s="30" t="str">
        <f t="shared" si="0"/>
        <v>http://maps.google.com/maps?q=18.12257,100.73576</v>
      </c>
      <c r="S46" s="28" t="s">
        <v>55</v>
      </c>
    </row>
    <row r="47" spans="1:19" s="28" customFormat="1">
      <c r="A47" s="31">
        <v>45351</v>
      </c>
      <c r="B47" s="32">
        <v>2.46</v>
      </c>
      <c r="C47" s="33">
        <v>14.55617</v>
      </c>
      <c r="D47" s="33">
        <v>99.226960000000005</v>
      </c>
      <c r="E47" s="34">
        <v>524449.55064399994</v>
      </c>
      <c r="F47" s="34">
        <v>1609249.54348</v>
      </c>
      <c r="G47" s="29" t="s">
        <v>49</v>
      </c>
      <c r="H47" s="29" t="s">
        <v>111</v>
      </c>
      <c r="I47" s="29" t="s">
        <v>112</v>
      </c>
      <c r="J47" s="29" t="s">
        <v>107</v>
      </c>
      <c r="K47" s="29" t="s">
        <v>108</v>
      </c>
      <c r="L47" s="29" t="s">
        <v>109</v>
      </c>
      <c r="M47" s="29" t="s">
        <v>63</v>
      </c>
      <c r="N47" s="29" t="s">
        <v>55</v>
      </c>
      <c r="O47" s="29" t="s">
        <v>110</v>
      </c>
      <c r="P47" s="29" t="s">
        <v>58</v>
      </c>
      <c r="Q47" s="29" t="s">
        <v>312</v>
      </c>
      <c r="R47" s="30" t="str">
        <f t="shared" si="0"/>
        <v>http://maps.google.com/maps?q=14.55617,99.22696</v>
      </c>
      <c r="S47" s="28" t="s">
        <v>55</v>
      </c>
    </row>
    <row r="48" spans="1:19" s="28" customFormat="1">
      <c r="A48" s="31">
        <v>45351</v>
      </c>
      <c r="B48" s="32">
        <v>2.46</v>
      </c>
      <c r="C48" s="33">
        <v>14.56</v>
      </c>
      <c r="D48" s="33">
        <v>99.228260000000006</v>
      </c>
      <c r="E48" s="34">
        <v>524589.17122899997</v>
      </c>
      <c r="F48" s="34">
        <v>1609673.2850599999</v>
      </c>
      <c r="G48" s="29" t="s">
        <v>49</v>
      </c>
      <c r="H48" s="29" t="s">
        <v>111</v>
      </c>
      <c r="I48" s="29" t="s">
        <v>112</v>
      </c>
      <c r="J48" s="29" t="s">
        <v>107</v>
      </c>
      <c r="K48" s="29" t="s">
        <v>108</v>
      </c>
      <c r="L48" s="29" t="s">
        <v>109</v>
      </c>
      <c r="M48" s="29" t="s">
        <v>63</v>
      </c>
      <c r="N48" s="29" t="s">
        <v>55</v>
      </c>
      <c r="O48" s="29" t="s">
        <v>110</v>
      </c>
      <c r="P48" s="29" t="s">
        <v>58</v>
      </c>
      <c r="Q48" s="29" t="s">
        <v>312</v>
      </c>
      <c r="R48" s="30" t="str">
        <f t="shared" si="0"/>
        <v>http://maps.google.com/maps?q=14.56,99.22826</v>
      </c>
      <c r="S48" s="28" t="s">
        <v>55</v>
      </c>
    </row>
    <row r="49" spans="1:19" s="28" customFormat="1">
      <c r="A49" s="31">
        <v>45351</v>
      </c>
      <c r="B49" s="32">
        <v>2.46</v>
      </c>
      <c r="C49" s="33">
        <v>14.56101</v>
      </c>
      <c r="D49" s="33">
        <v>99.223439999999997</v>
      </c>
      <c r="E49" s="34">
        <v>524069.82776900003</v>
      </c>
      <c r="F49" s="34">
        <v>1609784.4775</v>
      </c>
      <c r="G49" s="29" t="s">
        <v>49</v>
      </c>
      <c r="H49" s="29" t="s">
        <v>111</v>
      </c>
      <c r="I49" s="29" t="s">
        <v>112</v>
      </c>
      <c r="J49" s="29" t="s">
        <v>107</v>
      </c>
      <c r="K49" s="29" t="s">
        <v>108</v>
      </c>
      <c r="L49" s="29" t="s">
        <v>109</v>
      </c>
      <c r="M49" s="29" t="s">
        <v>63</v>
      </c>
      <c r="N49" s="29" t="s">
        <v>55</v>
      </c>
      <c r="O49" s="29" t="s">
        <v>110</v>
      </c>
      <c r="P49" s="29" t="s">
        <v>58</v>
      </c>
      <c r="Q49" s="29" t="s">
        <v>312</v>
      </c>
      <c r="R49" s="30" t="str">
        <f t="shared" si="0"/>
        <v>http://maps.google.com/maps?q=14.56101,99.22344</v>
      </c>
      <c r="S49" s="28" t="s">
        <v>55</v>
      </c>
    </row>
    <row r="50" spans="1:19" s="28" customFormat="1">
      <c r="A50" s="31">
        <v>45351</v>
      </c>
      <c r="B50" s="32">
        <v>2.46</v>
      </c>
      <c r="C50" s="33">
        <v>14.561970000000001</v>
      </c>
      <c r="D50" s="33">
        <v>99.21893</v>
      </c>
      <c r="E50" s="34">
        <v>523583.88888500002</v>
      </c>
      <c r="F50" s="34">
        <v>1609890.1828900001</v>
      </c>
      <c r="G50" s="29" t="s">
        <v>49</v>
      </c>
      <c r="H50" s="29" t="s">
        <v>111</v>
      </c>
      <c r="I50" s="29" t="s">
        <v>112</v>
      </c>
      <c r="J50" s="29" t="s">
        <v>107</v>
      </c>
      <c r="K50" s="29" t="s">
        <v>108</v>
      </c>
      <c r="L50" s="29" t="s">
        <v>109</v>
      </c>
      <c r="M50" s="29" t="s">
        <v>63</v>
      </c>
      <c r="N50" s="29" t="s">
        <v>55</v>
      </c>
      <c r="O50" s="29" t="s">
        <v>110</v>
      </c>
      <c r="P50" s="29" t="s">
        <v>58</v>
      </c>
      <c r="Q50" s="29" t="s">
        <v>312</v>
      </c>
      <c r="R50" s="30" t="str">
        <f t="shared" si="0"/>
        <v>http://maps.google.com/maps?q=14.56197,99.21893</v>
      </c>
      <c r="S50" s="28" t="s">
        <v>55</v>
      </c>
    </row>
    <row r="51" spans="1:19" s="28" customFormat="1">
      <c r="A51" s="31">
        <v>45351</v>
      </c>
      <c r="B51" s="32">
        <v>2.46</v>
      </c>
      <c r="C51" s="33">
        <v>14.56305</v>
      </c>
      <c r="D51" s="33">
        <v>99.22569</v>
      </c>
      <c r="E51" s="34">
        <v>524311.98417900002</v>
      </c>
      <c r="F51" s="34">
        <v>1610010.34238</v>
      </c>
      <c r="G51" s="29" t="s">
        <v>49</v>
      </c>
      <c r="H51" s="29" t="s">
        <v>111</v>
      </c>
      <c r="I51" s="29" t="s">
        <v>112</v>
      </c>
      <c r="J51" s="29" t="s">
        <v>107</v>
      </c>
      <c r="K51" s="29" t="s">
        <v>108</v>
      </c>
      <c r="L51" s="29" t="s">
        <v>109</v>
      </c>
      <c r="M51" s="29" t="s">
        <v>63</v>
      </c>
      <c r="N51" s="29" t="s">
        <v>55</v>
      </c>
      <c r="O51" s="29" t="s">
        <v>110</v>
      </c>
      <c r="P51" s="29" t="s">
        <v>58</v>
      </c>
      <c r="Q51" s="29" t="s">
        <v>312</v>
      </c>
      <c r="R51" s="30" t="str">
        <f t="shared" si="0"/>
        <v>http://maps.google.com/maps?q=14.56305,99.22569</v>
      </c>
      <c r="S51" s="28" t="s">
        <v>55</v>
      </c>
    </row>
    <row r="52" spans="1:19" s="28" customFormat="1">
      <c r="A52" s="31">
        <v>45351</v>
      </c>
      <c r="B52" s="32">
        <v>2.46</v>
      </c>
      <c r="C52" s="33">
        <v>17.552040000000002</v>
      </c>
      <c r="D52" s="33">
        <v>98.637</v>
      </c>
      <c r="E52" s="34">
        <v>461475.79772799998</v>
      </c>
      <c r="F52" s="34">
        <v>1940662.9263299999</v>
      </c>
      <c r="G52" s="29" t="s">
        <v>49</v>
      </c>
      <c r="H52" s="29" t="s">
        <v>82</v>
      </c>
      <c r="I52" s="29" t="s">
        <v>83</v>
      </c>
      <c r="J52" s="29" t="s">
        <v>62</v>
      </c>
      <c r="K52" s="29" t="s">
        <v>53</v>
      </c>
      <c r="L52" s="29" t="s">
        <v>80</v>
      </c>
      <c r="M52" s="29" t="s">
        <v>63</v>
      </c>
      <c r="N52" s="29" t="s">
        <v>55</v>
      </c>
      <c r="O52" s="29" t="s">
        <v>56</v>
      </c>
      <c r="P52" s="29" t="s">
        <v>58</v>
      </c>
      <c r="Q52" s="29" t="s">
        <v>312</v>
      </c>
      <c r="R52" s="30" t="str">
        <f t="shared" si="0"/>
        <v>http://maps.google.com/maps?q=17.55204,98.637</v>
      </c>
      <c r="S52" s="28" t="s">
        <v>55</v>
      </c>
    </row>
    <row r="53" spans="1:19" s="28" customFormat="1">
      <c r="A53" s="31">
        <v>45351</v>
      </c>
      <c r="B53" s="32">
        <v>2.46</v>
      </c>
      <c r="C53" s="33">
        <v>17.725460000000002</v>
      </c>
      <c r="D53" s="33">
        <v>98.612690000000001</v>
      </c>
      <c r="E53" s="34">
        <v>458935.11237699998</v>
      </c>
      <c r="F53" s="34">
        <v>1959854.18835</v>
      </c>
      <c r="G53" s="29" t="s">
        <v>49</v>
      </c>
      <c r="H53" s="29" t="s">
        <v>82</v>
      </c>
      <c r="I53" s="29" t="s">
        <v>83</v>
      </c>
      <c r="J53" s="29" t="s">
        <v>62</v>
      </c>
      <c r="K53" s="29" t="s">
        <v>53</v>
      </c>
      <c r="L53" s="29" t="s">
        <v>80</v>
      </c>
      <c r="M53" s="29" t="s">
        <v>63</v>
      </c>
      <c r="N53" s="29" t="s">
        <v>55</v>
      </c>
      <c r="O53" s="29" t="s">
        <v>56</v>
      </c>
      <c r="P53" s="29" t="s">
        <v>58</v>
      </c>
      <c r="Q53" s="29" t="s">
        <v>312</v>
      </c>
      <c r="R53" s="30" t="str">
        <f t="shared" si="0"/>
        <v>http://maps.google.com/maps?q=17.72546,98.61269</v>
      </c>
      <c r="S53" s="28" t="s">
        <v>55</v>
      </c>
    </row>
    <row r="54" spans="1:19" s="28" customFormat="1">
      <c r="A54" s="31">
        <v>45351</v>
      </c>
      <c r="B54" s="32">
        <v>2.46</v>
      </c>
      <c r="C54" s="33">
        <v>17.72617</v>
      </c>
      <c r="D54" s="33">
        <v>98.609350000000006</v>
      </c>
      <c r="E54" s="34">
        <v>458581.144485</v>
      </c>
      <c r="F54" s="34">
        <v>1959933.4712700001</v>
      </c>
      <c r="G54" s="29" t="s">
        <v>49</v>
      </c>
      <c r="H54" s="29" t="s">
        <v>82</v>
      </c>
      <c r="I54" s="29" t="s">
        <v>83</v>
      </c>
      <c r="J54" s="29" t="s">
        <v>62</v>
      </c>
      <c r="K54" s="29" t="s">
        <v>53</v>
      </c>
      <c r="L54" s="29" t="s">
        <v>80</v>
      </c>
      <c r="M54" s="29" t="s">
        <v>63</v>
      </c>
      <c r="N54" s="29" t="s">
        <v>55</v>
      </c>
      <c r="O54" s="29" t="s">
        <v>56</v>
      </c>
      <c r="P54" s="29" t="s">
        <v>58</v>
      </c>
      <c r="Q54" s="29" t="s">
        <v>312</v>
      </c>
      <c r="R54" s="30" t="str">
        <f t="shared" si="0"/>
        <v>http://maps.google.com/maps?q=17.72617,98.60935</v>
      </c>
      <c r="S54" s="28" t="s">
        <v>55</v>
      </c>
    </row>
    <row r="55" spans="1:19" s="28" customFormat="1">
      <c r="A55" s="31">
        <v>45351</v>
      </c>
      <c r="B55" s="32">
        <v>2.46</v>
      </c>
      <c r="C55" s="33">
        <v>17.726410000000001</v>
      </c>
      <c r="D55" s="33">
        <v>98.611069999999998</v>
      </c>
      <c r="E55" s="34">
        <v>458763.56550000003</v>
      </c>
      <c r="F55" s="34">
        <v>1959959.64595</v>
      </c>
      <c r="G55" s="29" t="s">
        <v>49</v>
      </c>
      <c r="H55" s="29" t="s">
        <v>82</v>
      </c>
      <c r="I55" s="29" t="s">
        <v>83</v>
      </c>
      <c r="J55" s="29" t="s">
        <v>62</v>
      </c>
      <c r="K55" s="29" t="s">
        <v>53</v>
      </c>
      <c r="L55" s="29" t="s">
        <v>80</v>
      </c>
      <c r="M55" s="29" t="s">
        <v>63</v>
      </c>
      <c r="N55" s="29" t="s">
        <v>55</v>
      </c>
      <c r="O55" s="29" t="s">
        <v>56</v>
      </c>
      <c r="P55" s="29" t="s">
        <v>58</v>
      </c>
      <c r="Q55" s="29" t="s">
        <v>312</v>
      </c>
      <c r="R55" s="30" t="str">
        <f t="shared" si="0"/>
        <v>http://maps.google.com/maps?q=17.72641,98.61107</v>
      </c>
      <c r="S55" s="28" t="s">
        <v>55</v>
      </c>
    </row>
    <row r="56" spans="1:19" s="28" customFormat="1">
      <c r="A56" s="31">
        <v>45351</v>
      </c>
      <c r="B56" s="32">
        <v>2.46</v>
      </c>
      <c r="C56" s="33">
        <v>18.66394</v>
      </c>
      <c r="D56" s="33">
        <v>98.729650000000007</v>
      </c>
      <c r="E56" s="34">
        <v>471488.97258200002</v>
      </c>
      <c r="F56" s="34">
        <v>2063665.35149</v>
      </c>
      <c r="G56" s="29" t="s">
        <v>49</v>
      </c>
      <c r="H56" s="29" t="s">
        <v>78</v>
      </c>
      <c r="I56" s="29" t="s">
        <v>74</v>
      </c>
      <c r="J56" s="29" t="s">
        <v>52</v>
      </c>
      <c r="K56" s="29" t="s">
        <v>53</v>
      </c>
      <c r="L56" s="29" t="s">
        <v>75</v>
      </c>
      <c r="M56" s="29" t="s">
        <v>76</v>
      </c>
      <c r="N56" s="29" t="s">
        <v>77</v>
      </c>
      <c r="O56" s="29" t="s">
        <v>56</v>
      </c>
      <c r="P56" s="29" t="s">
        <v>58</v>
      </c>
      <c r="Q56" s="29" t="s">
        <v>312</v>
      </c>
      <c r="R56" s="30" t="str">
        <f t="shared" si="0"/>
        <v>http://maps.google.com/maps?q=18.66394,98.72965</v>
      </c>
      <c r="S56" s="28" t="s">
        <v>55</v>
      </c>
    </row>
    <row r="57" spans="1:19" s="28" customFormat="1">
      <c r="A57" s="31">
        <v>45351</v>
      </c>
      <c r="B57" s="32">
        <v>2.46</v>
      </c>
      <c r="C57" s="33">
        <v>18.721350000000001</v>
      </c>
      <c r="D57" s="33">
        <v>98.825869999999995</v>
      </c>
      <c r="E57" s="34">
        <v>481642.52304499998</v>
      </c>
      <c r="F57" s="34">
        <v>2070004.8595700001</v>
      </c>
      <c r="G57" s="29" t="s">
        <v>49</v>
      </c>
      <c r="H57" s="29" t="s">
        <v>785</v>
      </c>
      <c r="I57" s="29" t="s">
        <v>70</v>
      </c>
      <c r="J57" s="29" t="s">
        <v>52</v>
      </c>
      <c r="K57" s="29" t="s">
        <v>53</v>
      </c>
      <c r="L57" s="29" t="s">
        <v>75</v>
      </c>
      <c r="M57" s="29" t="s">
        <v>76</v>
      </c>
      <c r="N57" s="29" t="s">
        <v>77</v>
      </c>
      <c r="O57" s="29" t="s">
        <v>56</v>
      </c>
      <c r="P57" s="29" t="s">
        <v>58</v>
      </c>
      <c r="Q57" s="29" t="s">
        <v>312</v>
      </c>
      <c r="R57" s="30" t="str">
        <f t="shared" si="0"/>
        <v>http://maps.google.com/maps?q=18.72135,98.82587</v>
      </c>
      <c r="S57" s="28" t="s">
        <v>55</v>
      </c>
    </row>
    <row r="58" spans="1:19" s="28" customFormat="1">
      <c r="A58" s="31">
        <v>45351</v>
      </c>
      <c r="B58" s="32">
        <v>2.46</v>
      </c>
      <c r="C58" s="33">
        <v>18.042870000000001</v>
      </c>
      <c r="D58" s="33">
        <v>98.482820000000004</v>
      </c>
      <c r="E58" s="34">
        <v>445262.61002600001</v>
      </c>
      <c r="F58" s="34">
        <v>1995005.0407499999</v>
      </c>
      <c r="G58" s="29" t="s">
        <v>49</v>
      </c>
      <c r="H58" s="29" t="s">
        <v>50</v>
      </c>
      <c r="I58" s="29" t="s">
        <v>51</v>
      </c>
      <c r="J58" s="29" t="s">
        <v>52</v>
      </c>
      <c r="K58" s="29" t="s">
        <v>53</v>
      </c>
      <c r="L58" s="29" t="s">
        <v>51</v>
      </c>
      <c r="M58" s="29" t="s">
        <v>54</v>
      </c>
      <c r="N58" s="29" t="s">
        <v>55</v>
      </c>
      <c r="O58" s="29" t="s">
        <v>56</v>
      </c>
      <c r="P58" s="29" t="s">
        <v>58</v>
      </c>
      <c r="Q58" s="29" t="s">
        <v>312</v>
      </c>
      <c r="R58" s="30" t="str">
        <f t="shared" si="0"/>
        <v>http://maps.google.com/maps?q=18.04287,98.48282</v>
      </c>
      <c r="S58" s="28" t="s">
        <v>55</v>
      </c>
    </row>
    <row r="59" spans="1:19" s="28" customFormat="1">
      <c r="A59" s="31">
        <v>45351</v>
      </c>
      <c r="B59" s="32">
        <v>13.56</v>
      </c>
      <c r="C59" s="33">
        <v>7.8599899999999998</v>
      </c>
      <c r="D59" s="33">
        <v>99.816069999999996</v>
      </c>
      <c r="E59" s="34">
        <v>589963.61378500005</v>
      </c>
      <c r="F59" s="34">
        <v>868907.20047299995</v>
      </c>
      <c r="G59" s="29" t="s">
        <v>49</v>
      </c>
      <c r="H59" s="29" t="s">
        <v>305</v>
      </c>
      <c r="I59" s="29" t="s">
        <v>306</v>
      </c>
      <c r="J59" s="29" t="s">
        <v>307</v>
      </c>
      <c r="K59" s="29" t="s">
        <v>308</v>
      </c>
      <c r="L59" s="29" t="s">
        <v>309</v>
      </c>
      <c r="M59" s="29" t="s">
        <v>68</v>
      </c>
      <c r="N59" s="29" t="s">
        <v>310</v>
      </c>
      <c r="O59" s="29" t="s">
        <v>311</v>
      </c>
      <c r="P59" s="29" t="s">
        <v>58</v>
      </c>
      <c r="Q59" s="29" t="s">
        <v>312</v>
      </c>
      <c r="R59" s="30" t="str">
        <f t="shared" ref="R59:R122" si="1">HYPERLINK(CONCATENATE("http://maps.google.com/maps?q=",C59,",",D59))</f>
        <v>http://maps.google.com/maps?q=7.85999,99.81607</v>
      </c>
    </row>
    <row r="60" spans="1:19" s="28" customFormat="1">
      <c r="A60" s="31">
        <v>45351</v>
      </c>
      <c r="B60" s="32">
        <v>13.56</v>
      </c>
      <c r="C60" s="33">
        <v>16.533650000000002</v>
      </c>
      <c r="D60" s="33">
        <v>99.2864</v>
      </c>
      <c r="E60" s="34">
        <v>530559.84061399999</v>
      </c>
      <c r="F60" s="34">
        <v>1827987.97783</v>
      </c>
      <c r="G60" s="29" t="s">
        <v>49</v>
      </c>
      <c r="H60" s="29" t="s">
        <v>301</v>
      </c>
      <c r="I60" s="29" t="s">
        <v>302</v>
      </c>
      <c r="J60" s="29" t="s">
        <v>303</v>
      </c>
      <c r="K60" s="29" t="s">
        <v>53</v>
      </c>
      <c r="L60" s="29" t="s">
        <v>304</v>
      </c>
      <c r="M60" s="29" t="s">
        <v>63</v>
      </c>
      <c r="N60" s="29" t="s">
        <v>55</v>
      </c>
      <c r="O60" s="29" t="s">
        <v>266</v>
      </c>
      <c r="P60" s="29" t="s">
        <v>58</v>
      </c>
      <c r="Q60" s="29" t="s">
        <v>312</v>
      </c>
      <c r="R60" s="30" t="str">
        <f t="shared" si="1"/>
        <v>http://maps.google.com/maps?q=16.53365,99.2864</v>
      </c>
    </row>
    <row r="61" spans="1:19" s="28" customFormat="1">
      <c r="A61" s="31">
        <v>45351</v>
      </c>
      <c r="B61" s="32">
        <v>13.56</v>
      </c>
      <c r="C61" s="33">
        <v>18.1266</v>
      </c>
      <c r="D61" s="33">
        <v>99.840040000000002</v>
      </c>
      <c r="E61" s="34">
        <v>588867.74619900004</v>
      </c>
      <c r="F61" s="34">
        <v>2004394.85883</v>
      </c>
      <c r="G61" s="29" t="s">
        <v>49</v>
      </c>
      <c r="H61" s="29" t="s">
        <v>298</v>
      </c>
      <c r="I61" s="29" t="s">
        <v>299</v>
      </c>
      <c r="J61" s="29" t="s">
        <v>269</v>
      </c>
      <c r="K61" s="29" t="s">
        <v>53</v>
      </c>
      <c r="L61" s="29" t="s">
        <v>300</v>
      </c>
      <c r="M61" s="29" t="s">
        <v>54</v>
      </c>
      <c r="N61" s="29" t="s">
        <v>55</v>
      </c>
      <c r="O61" s="29" t="s">
        <v>118</v>
      </c>
      <c r="P61" s="29" t="s">
        <v>58</v>
      </c>
      <c r="Q61" s="29" t="s">
        <v>312</v>
      </c>
      <c r="R61" s="30" t="str">
        <f t="shared" si="1"/>
        <v>http://maps.google.com/maps?q=18.1266,99.84004</v>
      </c>
    </row>
    <row r="62" spans="1:19" s="28" customFormat="1">
      <c r="A62" s="31">
        <v>45351</v>
      </c>
      <c r="B62" s="32">
        <v>13.56</v>
      </c>
      <c r="C62" s="33">
        <v>19.39509</v>
      </c>
      <c r="D62" s="33">
        <v>100.19577</v>
      </c>
      <c r="E62" s="34">
        <v>625561.80477100005</v>
      </c>
      <c r="F62" s="34">
        <v>2144979.3775900002</v>
      </c>
      <c r="G62" s="29" t="s">
        <v>49</v>
      </c>
      <c r="H62" s="29" t="s">
        <v>297</v>
      </c>
      <c r="I62" s="29" t="s">
        <v>296</v>
      </c>
      <c r="J62" s="29" t="s">
        <v>202</v>
      </c>
      <c r="K62" s="29" t="s">
        <v>53</v>
      </c>
      <c r="L62" s="29" t="s">
        <v>294</v>
      </c>
      <c r="M62" s="29" t="s">
        <v>63</v>
      </c>
      <c r="N62" s="29" t="s">
        <v>55</v>
      </c>
      <c r="O62" s="29" t="s">
        <v>225</v>
      </c>
      <c r="P62" s="29" t="s">
        <v>59</v>
      </c>
      <c r="Q62" s="29" t="s">
        <v>312</v>
      </c>
      <c r="R62" s="30" t="str">
        <f t="shared" si="1"/>
        <v>http://maps.google.com/maps?q=19.39509,100.19577</v>
      </c>
    </row>
    <row r="63" spans="1:19" s="28" customFormat="1">
      <c r="A63" s="31">
        <v>45351</v>
      </c>
      <c r="B63" s="32">
        <v>13.56</v>
      </c>
      <c r="C63" s="33">
        <v>19.396460000000001</v>
      </c>
      <c r="D63" s="33">
        <v>100.20693</v>
      </c>
      <c r="E63" s="34">
        <v>626732.73493599996</v>
      </c>
      <c r="F63" s="34">
        <v>2145139.15967</v>
      </c>
      <c r="G63" s="29" t="s">
        <v>49</v>
      </c>
      <c r="H63" s="29" t="s">
        <v>297</v>
      </c>
      <c r="I63" s="29" t="s">
        <v>296</v>
      </c>
      <c r="J63" s="29" t="s">
        <v>202</v>
      </c>
      <c r="K63" s="29" t="s">
        <v>53</v>
      </c>
      <c r="L63" s="29" t="s">
        <v>294</v>
      </c>
      <c r="M63" s="29" t="s">
        <v>63</v>
      </c>
      <c r="N63" s="29" t="s">
        <v>55</v>
      </c>
      <c r="O63" s="29" t="s">
        <v>225</v>
      </c>
      <c r="P63" s="29" t="s">
        <v>59</v>
      </c>
      <c r="Q63" s="29" t="s">
        <v>312</v>
      </c>
      <c r="R63" s="30" t="str">
        <f t="shared" si="1"/>
        <v>http://maps.google.com/maps?q=19.39646,100.20693</v>
      </c>
    </row>
    <row r="64" spans="1:19" s="28" customFormat="1">
      <c r="A64" s="31">
        <v>45351</v>
      </c>
      <c r="B64" s="32">
        <v>13.56</v>
      </c>
      <c r="C64" s="33">
        <v>19.118639999999999</v>
      </c>
      <c r="D64" s="33">
        <v>100.10529</v>
      </c>
      <c r="E64" s="34">
        <v>616254.66122400004</v>
      </c>
      <c r="F64" s="34">
        <v>2114322.0868199999</v>
      </c>
      <c r="G64" s="29" t="s">
        <v>49</v>
      </c>
      <c r="H64" s="29" t="s">
        <v>292</v>
      </c>
      <c r="I64" s="29" t="s">
        <v>293</v>
      </c>
      <c r="J64" s="29" t="s">
        <v>202</v>
      </c>
      <c r="K64" s="29" t="s">
        <v>53</v>
      </c>
      <c r="L64" s="29" t="s">
        <v>294</v>
      </c>
      <c r="M64" s="29" t="s">
        <v>63</v>
      </c>
      <c r="N64" s="29" t="s">
        <v>295</v>
      </c>
      <c r="O64" s="29" t="s">
        <v>225</v>
      </c>
      <c r="P64" s="29" t="s">
        <v>58</v>
      </c>
      <c r="Q64" s="29" t="s">
        <v>312</v>
      </c>
      <c r="R64" s="30" t="str">
        <f t="shared" si="1"/>
        <v>http://maps.google.com/maps?q=19.11864,100.10529</v>
      </c>
    </row>
    <row r="65" spans="1:18" s="28" customFormat="1">
      <c r="A65" s="31">
        <v>45351</v>
      </c>
      <c r="B65" s="32">
        <v>13.56</v>
      </c>
      <c r="C65" s="33">
        <v>19.23695</v>
      </c>
      <c r="D65" s="33">
        <v>100.16146999999999</v>
      </c>
      <c r="E65" s="34">
        <v>622077.10973999999</v>
      </c>
      <c r="F65" s="34">
        <v>2127453.4962900002</v>
      </c>
      <c r="G65" s="29" t="s">
        <v>49</v>
      </c>
      <c r="H65" s="29" t="s">
        <v>296</v>
      </c>
      <c r="I65" s="29" t="s">
        <v>296</v>
      </c>
      <c r="J65" s="29" t="s">
        <v>202</v>
      </c>
      <c r="K65" s="29" t="s">
        <v>53</v>
      </c>
      <c r="L65" s="29" t="s">
        <v>294</v>
      </c>
      <c r="M65" s="29" t="s">
        <v>63</v>
      </c>
      <c r="N65" s="29" t="s">
        <v>295</v>
      </c>
      <c r="O65" s="29" t="s">
        <v>225</v>
      </c>
      <c r="P65" s="29" t="s">
        <v>58</v>
      </c>
      <c r="Q65" s="29" t="s">
        <v>312</v>
      </c>
      <c r="R65" s="30" t="str">
        <f t="shared" si="1"/>
        <v>http://maps.google.com/maps?q=19.23695,100.16147</v>
      </c>
    </row>
    <row r="66" spans="1:18" s="28" customFormat="1">
      <c r="A66" s="31">
        <v>45351</v>
      </c>
      <c r="B66" s="32">
        <v>13.56</v>
      </c>
      <c r="C66" s="33">
        <v>19.268840000000001</v>
      </c>
      <c r="D66" s="33">
        <v>100.14216999999999</v>
      </c>
      <c r="E66" s="34">
        <v>620025.15489799995</v>
      </c>
      <c r="F66" s="34">
        <v>2130969.2645700001</v>
      </c>
      <c r="G66" s="29" t="s">
        <v>49</v>
      </c>
      <c r="H66" s="29" t="s">
        <v>296</v>
      </c>
      <c r="I66" s="29" t="s">
        <v>296</v>
      </c>
      <c r="J66" s="29" t="s">
        <v>202</v>
      </c>
      <c r="K66" s="29" t="s">
        <v>53</v>
      </c>
      <c r="L66" s="29" t="s">
        <v>294</v>
      </c>
      <c r="M66" s="29" t="s">
        <v>63</v>
      </c>
      <c r="N66" s="29" t="s">
        <v>295</v>
      </c>
      <c r="O66" s="29" t="s">
        <v>225</v>
      </c>
      <c r="P66" s="29" t="s">
        <v>58</v>
      </c>
      <c r="Q66" s="29" t="s">
        <v>312</v>
      </c>
      <c r="R66" s="30" t="str">
        <f t="shared" si="1"/>
        <v>http://maps.google.com/maps?q=19.26884,100.14217</v>
      </c>
    </row>
    <row r="67" spans="1:18" s="28" customFormat="1">
      <c r="A67" s="31">
        <v>45351</v>
      </c>
      <c r="B67" s="32">
        <v>13.56</v>
      </c>
      <c r="C67" s="33">
        <v>19.302620000000001</v>
      </c>
      <c r="D67" s="33">
        <v>100.10348999999999</v>
      </c>
      <c r="E67" s="34">
        <v>615936.27417999995</v>
      </c>
      <c r="F67" s="34">
        <v>2134681.3161900002</v>
      </c>
      <c r="G67" s="29" t="s">
        <v>49</v>
      </c>
      <c r="H67" s="29" t="s">
        <v>296</v>
      </c>
      <c r="I67" s="29" t="s">
        <v>296</v>
      </c>
      <c r="J67" s="29" t="s">
        <v>202</v>
      </c>
      <c r="K67" s="29" t="s">
        <v>53</v>
      </c>
      <c r="L67" s="29" t="s">
        <v>294</v>
      </c>
      <c r="M67" s="29" t="s">
        <v>63</v>
      </c>
      <c r="N67" s="29" t="s">
        <v>295</v>
      </c>
      <c r="O67" s="29" t="s">
        <v>225</v>
      </c>
      <c r="P67" s="29" t="s">
        <v>58</v>
      </c>
      <c r="Q67" s="29" t="s">
        <v>312</v>
      </c>
      <c r="R67" s="30" t="str">
        <f t="shared" si="1"/>
        <v>http://maps.google.com/maps?q=19.30262,100.10349</v>
      </c>
    </row>
    <row r="68" spans="1:18" s="28" customFormat="1">
      <c r="A68" s="31">
        <v>45351</v>
      </c>
      <c r="B68" s="32">
        <v>13.56</v>
      </c>
      <c r="C68" s="33">
        <v>19.303129999999999</v>
      </c>
      <c r="D68" s="33">
        <v>100.10782</v>
      </c>
      <c r="E68" s="34">
        <v>616390.88190200005</v>
      </c>
      <c r="F68" s="34">
        <v>2134740.6592799998</v>
      </c>
      <c r="G68" s="29" t="s">
        <v>49</v>
      </c>
      <c r="H68" s="29" t="s">
        <v>296</v>
      </c>
      <c r="I68" s="29" t="s">
        <v>296</v>
      </c>
      <c r="J68" s="29" t="s">
        <v>202</v>
      </c>
      <c r="K68" s="29" t="s">
        <v>53</v>
      </c>
      <c r="L68" s="29" t="s">
        <v>294</v>
      </c>
      <c r="M68" s="29" t="s">
        <v>63</v>
      </c>
      <c r="N68" s="29" t="s">
        <v>295</v>
      </c>
      <c r="O68" s="29" t="s">
        <v>225</v>
      </c>
      <c r="P68" s="29" t="s">
        <v>58</v>
      </c>
      <c r="Q68" s="29" t="s">
        <v>312</v>
      </c>
      <c r="R68" s="30" t="str">
        <f t="shared" si="1"/>
        <v>http://maps.google.com/maps?q=19.30313,100.10782</v>
      </c>
    </row>
    <row r="69" spans="1:18" s="28" customFormat="1">
      <c r="A69" s="31">
        <v>45351</v>
      </c>
      <c r="B69" s="32">
        <v>13.56</v>
      </c>
      <c r="C69" s="33">
        <v>19.19088</v>
      </c>
      <c r="D69" s="33">
        <v>98.440600000000003</v>
      </c>
      <c r="E69" s="34">
        <v>441189.932638</v>
      </c>
      <c r="F69" s="34">
        <v>2122042.49492</v>
      </c>
      <c r="G69" s="29" t="s">
        <v>49</v>
      </c>
      <c r="H69" s="29" t="s">
        <v>290</v>
      </c>
      <c r="I69" s="29" t="s">
        <v>92</v>
      </c>
      <c r="J69" s="29" t="s">
        <v>93</v>
      </c>
      <c r="K69" s="29" t="s">
        <v>53</v>
      </c>
      <c r="L69" s="29" t="s">
        <v>291</v>
      </c>
      <c r="M69" s="29" t="s">
        <v>63</v>
      </c>
      <c r="N69" s="29" t="s">
        <v>55</v>
      </c>
      <c r="O69" s="29" t="s">
        <v>56</v>
      </c>
      <c r="P69" s="29" t="s">
        <v>59</v>
      </c>
      <c r="Q69" s="29" t="s">
        <v>146</v>
      </c>
      <c r="R69" s="30" t="str">
        <f t="shared" si="1"/>
        <v>http://maps.google.com/maps?q=19.19088,98.4406</v>
      </c>
    </row>
    <row r="70" spans="1:18" s="28" customFormat="1">
      <c r="A70" s="31">
        <v>45351</v>
      </c>
      <c r="B70" s="32">
        <v>13.56</v>
      </c>
      <c r="C70" s="33">
        <v>19.178180000000001</v>
      </c>
      <c r="D70" s="33">
        <v>98.461359999999999</v>
      </c>
      <c r="E70" s="34">
        <v>443368.15445500001</v>
      </c>
      <c r="F70" s="34">
        <v>2120630.3158999998</v>
      </c>
      <c r="G70" s="29" t="s">
        <v>49</v>
      </c>
      <c r="H70" s="29" t="s">
        <v>290</v>
      </c>
      <c r="I70" s="29" t="s">
        <v>92</v>
      </c>
      <c r="J70" s="29" t="s">
        <v>93</v>
      </c>
      <c r="K70" s="29" t="s">
        <v>53</v>
      </c>
      <c r="L70" s="29" t="s">
        <v>291</v>
      </c>
      <c r="M70" s="29" t="s">
        <v>63</v>
      </c>
      <c r="N70" s="29" t="s">
        <v>55</v>
      </c>
      <c r="O70" s="29" t="s">
        <v>56</v>
      </c>
      <c r="P70" s="29" t="s">
        <v>58</v>
      </c>
      <c r="Q70" s="29" t="s">
        <v>312</v>
      </c>
      <c r="R70" s="30" t="str">
        <f t="shared" si="1"/>
        <v>http://maps.google.com/maps?q=19.17818,98.46136</v>
      </c>
    </row>
    <row r="71" spans="1:18" s="28" customFormat="1">
      <c r="A71" s="31">
        <v>45351</v>
      </c>
      <c r="B71" s="32">
        <v>13.56</v>
      </c>
      <c r="C71" s="33">
        <v>19.180040000000002</v>
      </c>
      <c r="D71" s="33">
        <v>98.475520000000003</v>
      </c>
      <c r="E71" s="34">
        <v>444857.56900299998</v>
      </c>
      <c r="F71" s="34">
        <v>2120831.5940399999</v>
      </c>
      <c r="G71" s="29" t="s">
        <v>49</v>
      </c>
      <c r="H71" s="29" t="s">
        <v>290</v>
      </c>
      <c r="I71" s="29" t="s">
        <v>92</v>
      </c>
      <c r="J71" s="29" t="s">
        <v>93</v>
      </c>
      <c r="K71" s="29" t="s">
        <v>53</v>
      </c>
      <c r="L71" s="29" t="s">
        <v>291</v>
      </c>
      <c r="M71" s="29" t="s">
        <v>63</v>
      </c>
      <c r="N71" s="29" t="s">
        <v>55</v>
      </c>
      <c r="O71" s="29" t="s">
        <v>56</v>
      </c>
      <c r="P71" s="29" t="s">
        <v>58</v>
      </c>
      <c r="Q71" s="29" t="s">
        <v>312</v>
      </c>
      <c r="R71" s="30" t="str">
        <f t="shared" si="1"/>
        <v>http://maps.google.com/maps?q=19.18004,98.47552</v>
      </c>
    </row>
    <row r="72" spans="1:18" s="28" customFormat="1">
      <c r="A72" s="31">
        <v>45351</v>
      </c>
      <c r="B72" s="32">
        <v>13.56</v>
      </c>
      <c r="C72" s="33">
        <v>19.181349999999998</v>
      </c>
      <c r="D72" s="33">
        <v>98.456090000000003</v>
      </c>
      <c r="E72" s="34">
        <v>442815.15506700001</v>
      </c>
      <c r="F72" s="34">
        <v>2120982.8083500001</v>
      </c>
      <c r="G72" s="29" t="s">
        <v>49</v>
      </c>
      <c r="H72" s="29" t="s">
        <v>290</v>
      </c>
      <c r="I72" s="29" t="s">
        <v>92</v>
      </c>
      <c r="J72" s="29" t="s">
        <v>93</v>
      </c>
      <c r="K72" s="29" t="s">
        <v>53</v>
      </c>
      <c r="L72" s="29" t="s">
        <v>291</v>
      </c>
      <c r="M72" s="29" t="s">
        <v>63</v>
      </c>
      <c r="N72" s="29" t="s">
        <v>55</v>
      </c>
      <c r="O72" s="29" t="s">
        <v>56</v>
      </c>
      <c r="P72" s="29" t="s">
        <v>59</v>
      </c>
      <c r="Q72" s="29" t="s">
        <v>312</v>
      </c>
      <c r="R72" s="30" t="str">
        <f t="shared" si="1"/>
        <v>http://maps.google.com/maps?q=19.18135,98.45609</v>
      </c>
    </row>
    <row r="73" spans="1:18" s="28" customFormat="1">
      <c r="A73" s="31">
        <v>45351</v>
      </c>
      <c r="B73" s="32">
        <v>13.56</v>
      </c>
      <c r="C73" s="33">
        <v>19.183890000000002</v>
      </c>
      <c r="D73" s="33">
        <v>98.446110000000004</v>
      </c>
      <c r="E73" s="34">
        <v>441766.75909000001</v>
      </c>
      <c r="F73" s="34">
        <v>2121267.1725599999</v>
      </c>
      <c r="G73" s="29" t="s">
        <v>49</v>
      </c>
      <c r="H73" s="29" t="s">
        <v>290</v>
      </c>
      <c r="I73" s="29" t="s">
        <v>92</v>
      </c>
      <c r="J73" s="29" t="s">
        <v>93</v>
      </c>
      <c r="K73" s="29" t="s">
        <v>53</v>
      </c>
      <c r="L73" s="29" t="s">
        <v>291</v>
      </c>
      <c r="M73" s="29" t="s">
        <v>63</v>
      </c>
      <c r="N73" s="29" t="s">
        <v>55</v>
      </c>
      <c r="O73" s="29" t="s">
        <v>56</v>
      </c>
      <c r="P73" s="29" t="s">
        <v>151</v>
      </c>
      <c r="Q73" s="29" t="s">
        <v>312</v>
      </c>
      <c r="R73" s="30" t="str">
        <f t="shared" si="1"/>
        <v>http://maps.google.com/maps?q=19.18389,98.44611</v>
      </c>
    </row>
    <row r="74" spans="1:18" s="28" customFormat="1">
      <c r="A74" s="31">
        <v>45351</v>
      </c>
      <c r="B74" s="32">
        <v>13.56</v>
      </c>
      <c r="C74" s="33">
        <v>19.184380000000001</v>
      </c>
      <c r="D74" s="33">
        <v>98.479129999999998</v>
      </c>
      <c r="E74" s="34">
        <v>445238.55759600003</v>
      </c>
      <c r="F74" s="34">
        <v>2121310.6930399998</v>
      </c>
      <c r="G74" s="29" t="s">
        <v>49</v>
      </c>
      <c r="H74" s="29" t="s">
        <v>290</v>
      </c>
      <c r="I74" s="29" t="s">
        <v>92</v>
      </c>
      <c r="J74" s="29" t="s">
        <v>93</v>
      </c>
      <c r="K74" s="29" t="s">
        <v>53</v>
      </c>
      <c r="L74" s="29" t="s">
        <v>291</v>
      </c>
      <c r="M74" s="29" t="s">
        <v>63</v>
      </c>
      <c r="N74" s="29" t="s">
        <v>55</v>
      </c>
      <c r="O74" s="29" t="s">
        <v>56</v>
      </c>
      <c r="P74" s="29" t="s">
        <v>59</v>
      </c>
      <c r="Q74" s="29" t="s">
        <v>312</v>
      </c>
      <c r="R74" s="30" t="str">
        <f t="shared" si="1"/>
        <v>http://maps.google.com/maps?q=19.18438,98.47913</v>
      </c>
    </row>
    <row r="75" spans="1:18" s="28" customFormat="1">
      <c r="A75" s="31">
        <v>45351</v>
      </c>
      <c r="B75" s="32">
        <v>13.56</v>
      </c>
      <c r="C75" s="33">
        <v>19.18497</v>
      </c>
      <c r="D75" s="33">
        <v>98.483680000000007</v>
      </c>
      <c r="E75" s="34">
        <v>445717.12348299997</v>
      </c>
      <c r="F75" s="34">
        <v>2121374.5557800001</v>
      </c>
      <c r="G75" s="29" t="s">
        <v>49</v>
      </c>
      <c r="H75" s="29" t="s">
        <v>290</v>
      </c>
      <c r="I75" s="29" t="s">
        <v>92</v>
      </c>
      <c r="J75" s="29" t="s">
        <v>93</v>
      </c>
      <c r="K75" s="29" t="s">
        <v>53</v>
      </c>
      <c r="L75" s="29" t="s">
        <v>291</v>
      </c>
      <c r="M75" s="29" t="s">
        <v>63</v>
      </c>
      <c r="N75" s="29" t="s">
        <v>55</v>
      </c>
      <c r="O75" s="29" t="s">
        <v>56</v>
      </c>
      <c r="P75" s="29" t="s">
        <v>58</v>
      </c>
      <c r="Q75" s="29" t="s">
        <v>312</v>
      </c>
      <c r="R75" s="30" t="str">
        <f t="shared" si="1"/>
        <v>http://maps.google.com/maps?q=19.18497,98.48368</v>
      </c>
    </row>
    <row r="76" spans="1:18" s="28" customFormat="1">
      <c r="A76" s="31">
        <v>45351</v>
      </c>
      <c r="B76" s="32">
        <v>13.56</v>
      </c>
      <c r="C76" s="33">
        <v>18.228999999999999</v>
      </c>
      <c r="D76" s="33">
        <v>98.307580000000002</v>
      </c>
      <c r="E76" s="34">
        <v>426792.35932699998</v>
      </c>
      <c r="F76" s="34">
        <v>2015659.89405</v>
      </c>
      <c r="G76" s="29" t="s">
        <v>49</v>
      </c>
      <c r="H76" s="29" t="s">
        <v>285</v>
      </c>
      <c r="I76" s="29" t="s">
        <v>51</v>
      </c>
      <c r="J76" s="29" t="s">
        <v>52</v>
      </c>
      <c r="K76" s="29" t="s">
        <v>53</v>
      </c>
      <c r="L76" s="29" t="s">
        <v>286</v>
      </c>
      <c r="M76" s="29" t="s">
        <v>76</v>
      </c>
      <c r="N76" s="29" t="s">
        <v>55</v>
      </c>
      <c r="O76" s="29" t="s">
        <v>56</v>
      </c>
      <c r="P76" s="29" t="s">
        <v>59</v>
      </c>
      <c r="Q76" s="29" t="s">
        <v>312</v>
      </c>
      <c r="R76" s="30" t="str">
        <f t="shared" si="1"/>
        <v>http://maps.google.com/maps?q=18.229,98.30758</v>
      </c>
    </row>
    <row r="77" spans="1:18" s="28" customFormat="1">
      <c r="A77" s="31">
        <v>45351</v>
      </c>
      <c r="B77" s="32">
        <v>13.56</v>
      </c>
      <c r="C77" s="33">
        <v>18.24869</v>
      </c>
      <c r="D77" s="33">
        <v>98.40016</v>
      </c>
      <c r="E77" s="34">
        <v>436588.03581799997</v>
      </c>
      <c r="F77" s="34">
        <v>2017803.93771</v>
      </c>
      <c r="G77" s="29" t="s">
        <v>49</v>
      </c>
      <c r="H77" s="29" t="s">
        <v>66</v>
      </c>
      <c r="I77" s="29" t="s">
        <v>51</v>
      </c>
      <c r="J77" s="29" t="s">
        <v>52</v>
      </c>
      <c r="K77" s="29" t="s">
        <v>53</v>
      </c>
      <c r="L77" s="29" t="s">
        <v>286</v>
      </c>
      <c r="M77" s="29" t="s">
        <v>76</v>
      </c>
      <c r="N77" s="29" t="s">
        <v>55</v>
      </c>
      <c r="O77" s="29" t="s">
        <v>56</v>
      </c>
      <c r="P77" s="29" t="s">
        <v>58</v>
      </c>
      <c r="Q77" s="29" t="s">
        <v>312</v>
      </c>
      <c r="R77" s="30" t="str">
        <f t="shared" si="1"/>
        <v>http://maps.google.com/maps?q=18.24869,98.40016</v>
      </c>
    </row>
    <row r="78" spans="1:18" s="28" customFormat="1">
      <c r="A78" s="31">
        <v>45351</v>
      </c>
      <c r="B78" s="32">
        <v>13.56</v>
      </c>
      <c r="C78" s="33">
        <v>18.25245</v>
      </c>
      <c r="D78" s="33">
        <v>98.399789999999996</v>
      </c>
      <c r="E78" s="34">
        <v>436550.285072</v>
      </c>
      <c r="F78" s="34">
        <v>2018220.0870699999</v>
      </c>
      <c r="G78" s="29" t="s">
        <v>49</v>
      </c>
      <c r="H78" s="29" t="s">
        <v>66</v>
      </c>
      <c r="I78" s="29" t="s">
        <v>51</v>
      </c>
      <c r="J78" s="29" t="s">
        <v>52</v>
      </c>
      <c r="K78" s="29" t="s">
        <v>53</v>
      </c>
      <c r="L78" s="29" t="s">
        <v>286</v>
      </c>
      <c r="M78" s="29" t="s">
        <v>76</v>
      </c>
      <c r="N78" s="29" t="s">
        <v>55</v>
      </c>
      <c r="O78" s="29" t="s">
        <v>56</v>
      </c>
      <c r="P78" s="29" t="s">
        <v>58</v>
      </c>
      <c r="Q78" s="29" t="s">
        <v>312</v>
      </c>
      <c r="R78" s="30" t="str">
        <f t="shared" si="1"/>
        <v>http://maps.google.com/maps?q=18.25245,98.39979</v>
      </c>
    </row>
    <row r="79" spans="1:18" s="28" customFormat="1">
      <c r="A79" s="31">
        <v>45351</v>
      </c>
      <c r="B79" s="32">
        <v>13.56</v>
      </c>
      <c r="C79" s="33">
        <v>18.428699999999999</v>
      </c>
      <c r="D79" s="33">
        <v>98.342349999999996</v>
      </c>
      <c r="E79" s="34">
        <v>430548.38873100001</v>
      </c>
      <c r="F79" s="34">
        <v>2037742.3077499999</v>
      </c>
      <c r="G79" s="29" t="s">
        <v>49</v>
      </c>
      <c r="H79" s="29" t="s">
        <v>287</v>
      </c>
      <c r="I79" s="29" t="s">
        <v>72</v>
      </c>
      <c r="J79" s="29" t="s">
        <v>52</v>
      </c>
      <c r="K79" s="29" t="s">
        <v>53</v>
      </c>
      <c r="L79" s="29" t="s">
        <v>286</v>
      </c>
      <c r="M79" s="29" t="s">
        <v>76</v>
      </c>
      <c r="N79" s="29" t="s">
        <v>288</v>
      </c>
      <c r="O79" s="29" t="s">
        <v>56</v>
      </c>
      <c r="P79" s="29" t="s">
        <v>59</v>
      </c>
      <c r="Q79" s="29" t="s">
        <v>312</v>
      </c>
      <c r="R79" s="30" t="str">
        <f t="shared" si="1"/>
        <v>http://maps.google.com/maps?q=18.4287,98.34235</v>
      </c>
    </row>
    <row r="80" spans="1:18" s="28" customFormat="1">
      <c r="A80" s="31">
        <v>45351</v>
      </c>
      <c r="B80" s="32">
        <v>13.56</v>
      </c>
      <c r="C80" s="33">
        <v>18.4298</v>
      </c>
      <c r="D80" s="33">
        <v>98.344409999999996</v>
      </c>
      <c r="E80" s="34">
        <v>430766.384486</v>
      </c>
      <c r="F80" s="34">
        <v>2037863.23114</v>
      </c>
      <c r="G80" s="29" t="s">
        <v>49</v>
      </c>
      <c r="H80" s="29" t="s">
        <v>287</v>
      </c>
      <c r="I80" s="29" t="s">
        <v>72</v>
      </c>
      <c r="J80" s="29" t="s">
        <v>52</v>
      </c>
      <c r="K80" s="29" t="s">
        <v>53</v>
      </c>
      <c r="L80" s="29" t="s">
        <v>286</v>
      </c>
      <c r="M80" s="29" t="s">
        <v>76</v>
      </c>
      <c r="N80" s="29" t="s">
        <v>288</v>
      </c>
      <c r="O80" s="29" t="s">
        <v>56</v>
      </c>
      <c r="P80" s="29" t="s">
        <v>59</v>
      </c>
      <c r="Q80" s="29" t="s">
        <v>312</v>
      </c>
      <c r="R80" s="30" t="str">
        <f t="shared" si="1"/>
        <v>http://maps.google.com/maps?q=18.4298,98.34441</v>
      </c>
    </row>
    <row r="81" spans="1:18" s="28" customFormat="1">
      <c r="A81" s="31">
        <v>45351</v>
      </c>
      <c r="B81" s="32">
        <v>13.56</v>
      </c>
      <c r="C81" s="33">
        <v>18.433019999999999</v>
      </c>
      <c r="D81" s="33">
        <v>98.310580000000002</v>
      </c>
      <c r="E81" s="34">
        <v>427194.985614</v>
      </c>
      <c r="F81" s="34">
        <v>2038232.77425</v>
      </c>
      <c r="G81" s="29" t="s">
        <v>49</v>
      </c>
      <c r="H81" s="29" t="s">
        <v>289</v>
      </c>
      <c r="I81" s="29" t="s">
        <v>72</v>
      </c>
      <c r="J81" s="29" t="s">
        <v>52</v>
      </c>
      <c r="K81" s="29" t="s">
        <v>53</v>
      </c>
      <c r="L81" s="29" t="s">
        <v>286</v>
      </c>
      <c r="M81" s="29" t="s">
        <v>76</v>
      </c>
      <c r="N81" s="29" t="s">
        <v>288</v>
      </c>
      <c r="O81" s="29" t="s">
        <v>56</v>
      </c>
      <c r="P81" s="29" t="s">
        <v>58</v>
      </c>
      <c r="Q81" s="29" t="s">
        <v>312</v>
      </c>
      <c r="R81" s="30" t="str">
        <f t="shared" si="1"/>
        <v>http://maps.google.com/maps?q=18.43302,98.31058</v>
      </c>
    </row>
    <row r="82" spans="1:18" s="28" customFormat="1">
      <c r="A82" s="31">
        <v>45351</v>
      </c>
      <c r="B82" s="32">
        <v>13.56</v>
      </c>
      <c r="C82" s="33">
        <v>18.454070000000002</v>
      </c>
      <c r="D82" s="33">
        <v>98.297359999999998</v>
      </c>
      <c r="E82" s="34">
        <v>425807.89136399998</v>
      </c>
      <c r="F82" s="34">
        <v>2040567.27617</v>
      </c>
      <c r="G82" s="29" t="s">
        <v>49</v>
      </c>
      <c r="H82" s="29" t="s">
        <v>289</v>
      </c>
      <c r="I82" s="29" t="s">
        <v>72</v>
      </c>
      <c r="J82" s="29" t="s">
        <v>52</v>
      </c>
      <c r="K82" s="29" t="s">
        <v>53</v>
      </c>
      <c r="L82" s="29" t="s">
        <v>286</v>
      </c>
      <c r="M82" s="29" t="s">
        <v>76</v>
      </c>
      <c r="N82" s="29" t="s">
        <v>288</v>
      </c>
      <c r="O82" s="29" t="s">
        <v>56</v>
      </c>
      <c r="P82" s="29" t="s">
        <v>58</v>
      </c>
      <c r="Q82" s="29" t="s">
        <v>312</v>
      </c>
      <c r="R82" s="30" t="str">
        <f t="shared" si="1"/>
        <v>http://maps.google.com/maps?q=18.45407,98.29736</v>
      </c>
    </row>
    <row r="83" spans="1:18" s="28" customFormat="1">
      <c r="A83" s="31">
        <v>45351</v>
      </c>
      <c r="B83" s="32">
        <v>13.56</v>
      </c>
      <c r="C83" s="33">
        <v>18.068729999999999</v>
      </c>
      <c r="D83" s="33">
        <v>100.86439</v>
      </c>
      <c r="E83" s="34">
        <v>697320.92368100001</v>
      </c>
      <c r="F83" s="34">
        <v>1998785.5652600001</v>
      </c>
      <c r="G83" s="29" t="s">
        <v>49</v>
      </c>
      <c r="H83" s="29" t="s">
        <v>188</v>
      </c>
      <c r="I83" s="29" t="s">
        <v>188</v>
      </c>
      <c r="J83" s="29" t="s">
        <v>86</v>
      </c>
      <c r="K83" s="29" t="s">
        <v>53</v>
      </c>
      <c r="L83" s="29" t="s">
        <v>284</v>
      </c>
      <c r="M83" s="29" t="s">
        <v>63</v>
      </c>
      <c r="N83" s="29" t="s">
        <v>55</v>
      </c>
      <c r="O83" s="29" t="s">
        <v>89</v>
      </c>
      <c r="P83" s="29" t="s">
        <v>58</v>
      </c>
      <c r="Q83" s="29" t="s">
        <v>312</v>
      </c>
      <c r="R83" s="30" t="str">
        <f t="shared" si="1"/>
        <v>http://maps.google.com/maps?q=18.06873,100.86439</v>
      </c>
    </row>
    <row r="84" spans="1:18" s="28" customFormat="1">
      <c r="A84" s="31">
        <v>45351</v>
      </c>
      <c r="B84" s="32">
        <v>13.56</v>
      </c>
      <c r="C84" s="33">
        <v>18.073039999999999</v>
      </c>
      <c r="D84" s="33">
        <v>100.86356000000001</v>
      </c>
      <c r="E84" s="34">
        <v>697228.23926199996</v>
      </c>
      <c r="F84" s="34">
        <v>1999261.7286</v>
      </c>
      <c r="G84" s="29" t="s">
        <v>49</v>
      </c>
      <c r="H84" s="29" t="s">
        <v>188</v>
      </c>
      <c r="I84" s="29" t="s">
        <v>188</v>
      </c>
      <c r="J84" s="29" t="s">
        <v>86</v>
      </c>
      <c r="K84" s="29" t="s">
        <v>53</v>
      </c>
      <c r="L84" s="29" t="s">
        <v>284</v>
      </c>
      <c r="M84" s="29" t="s">
        <v>63</v>
      </c>
      <c r="N84" s="29" t="s">
        <v>55</v>
      </c>
      <c r="O84" s="29" t="s">
        <v>89</v>
      </c>
      <c r="P84" s="29" t="s">
        <v>58</v>
      </c>
      <c r="Q84" s="29" t="s">
        <v>312</v>
      </c>
      <c r="R84" s="30" t="str">
        <f t="shared" si="1"/>
        <v>http://maps.google.com/maps?q=18.07304,100.86356</v>
      </c>
    </row>
    <row r="85" spans="1:18" s="28" customFormat="1">
      <c r="A85" s="31">
        <v>45351</v>
      </c>
      <c r="B85" s="32">
        <v>13.56</v>
      </c>
      <c r="C85" s="33">
        <v>17.099360000000001</v>
      </c>
      <c r="D85" s="33">
        <v>98.797539999999998</v>
      </c>
      <c r="E85" s="34">
        <v>478460.85305699997</v>
      </c>
      <c r="F85" s="34">
        <v>1890557.9776600001</v>
      </c>
      <c r="G85" s="29" t="s">
        <v>49</v>
      </c>
      <c r="H85" s="29" t="s">
        <v>280</v>
      </c>
      <c r="I85" s="29" t="s">
        <v>281</v>
      </c>
      <c r="J85" s="29" t="s">
        <v>62</v>
      </c>
      <c r="K85" s="29" t="s">
        <v>53</v>
      </c>
      <c r="L85" s="29" t="s">
        <v>282</v>
      </c>
      <c r="M85" s="29" t="s">
        <v>63</v>
      </c>
      <c r="N85" s="29" t="s">
        <v>55</v>
      </c>
      <c r="O85" s="29" t="s">
        <v>65</v>
      </c>
      <c r="P85" s="29" t="s">
        <v>59</v>
      </c>
      <c r="Q85" s="29" t="s">
        <v>312</v>
      </c>
      <c r="R85" s="30" t="str">
        <f t="shared" si="1"/>
        <v>http://maps.google.com/maps?q=17.09936,98.79754</v>
      </c>
    </row>
    <row r="86" spans="1:18" s="28" customFormat="1">
      <c r="A86" s="31">
        <v>45351</v>
      </c>
      <c r="B86" s="32">
        <v>13.56</v>
      </c>
      <c r="C86" s="33">
        <v>17.12819</v>
      </c>
      <c r="D86" s="33">
        <v>98.812489999999997</v>
      </c>
      <c r="E86" s="34">
        <v>480054.41772899998</v>
      </c>
      <c r="F86" s="34">
        <v>1893745.7545100001</v>
      </c>
      <c r="G86" s="29" t="s">
        <v>49</v>
      </c>
      <c r="H86" s="29" t="s">
        <v>280</v>
      </c>
      <c r="I86" s="29" t="s">
        <v>281</v>
      </c>
      <c r="J86" s="29" t="s">
        <v>62</v>
      </c>
      <c r="K86" s="29" t="s">
        <v>53</v>
      </c>
      <c r="L86" s="29" t="s">
        <v>282</v>
      </c>
      <c r="M86" s="29" t="s">
        <v>63</v>
      </c>
      <c r="N86" s="29" t="s">
        <v>55</v>
      </c>
      <c r="O86" s="29" t="s">
        <v>65</v>
      </c>
      <c r="P86" s="29" t="s">
        <v>58</v>
      </c>
      <c r="Q86" s="29" t="s">
        <v>312</v>
      </c>
      <c r="R86" s="30" t="str">
        <f t="shared" si="1"/>
        <v>http://maps.google.com/maps?q=17.12819,98.81249</v>
      </c>
    </row>
    <row r="87" spans="1:18" s="28" customFormat="1">
      <c r="A87" s="31">
        <v>45351</v>
      </c>
      <c r="B87" s="32">
        <v>13.56</v>
      </c>
      <c r="C87" s="33">
        <v>17.128769999999999</v>
      </c>
      <c r="D87" s="33">
        <v>98.816950000000006</v>
      </c>
      <c r="E87" s="34">
        <v>480528.89307699999</v>
      </c>
      <c r="F87" s="34">
        <v>1893809.46627</v>
      </c>
      <c r="G87" s="29" t="s">
        <v>49</v>
      </c>
      <c r="H87" s="29" t="s">
        <v>280</v>
      </c>
      <c r="I87" s="29" t="s">
        <v>281</v>
      </c>
      <c r="J87" s="29" t="s">
        <v>62</v>
      </c>
      <c r="K87" s="29" t="s">
        <v>53</v>
      </c>
      <c r="L87" s="29" t="s">
        <v>282</v>
      </c>
      <c r="M87" s="29" t="s">
        <v>63</v>
      </c>
      <c r="N87" s="29" t="s">
        <v>55</v>
      </c>
      <c r="O87" s="29" t="s">
        <v>65</v>
      </c>
      <c r="P87" s="29" t="s">
        <v>58</v>
      </c>
      <c r="Q87" s="29" t="s">
        <v>312</v>
      </c>
      <c r="R87" s="30" t="str">
        <f t="shared" si="1"/>
        <v>http://maps.google.com/maps?q=17.12877,98.81695</v>
      </c>
    </row>
    <row r="88" spans="1:18" s="28" customFormat="1">
      <c r="A88" s="31">
        <v>45351</v>
      </c>
      <c r="B88" s="32">
        <v>13.56</v>
      </c>
      <c r="C88" s="33">
        <v>17.129719999999999</v>
      </c>
      <c r="D88" s="33">
        <v>98.650959999999998</v>
      </c>
      <c r="E88" s="34">
        <v>462872.51569700002</v>
      </c>
      <c r="F88" s="34">
        <v>1893938.7096500001</v>
      </c>
      <c r="G88" s="29" t="s">
        <v>49</v>
      </c>
      <c r="H88" s="29" t="s">
        <v>282</v>
      </c>
      <c r="I88" s="29" t="s">
        <v>281</v>
      </c>
      <c r="J88" s="29" t="s">
        <v>62</v>
      </c>
      <c r="K88" s="29" t="s">
        <v>53</v>
      </c>
      <c r="L88" s="29" t="s">
        <v>282</v>
      </c>
      <c r="M88" s="29" t="s">
        <v>63</v>
      </c>
      <c r="N88" s="29" t="s">
        <v>55</v>
      </c>
      <c r="O88" s="29" t="s">
        <v>65</v>
      </c>
      <c r="P88" s="29" t="s">
        <v>58</v>
      </c>
      <c r="Q88" s="29" t="s">
        <v>312</v>
      </c>
      <c r="R88" s="30" t="str">
        <f t="shared" si="1"/>
        <v>http://maps.google.com/maps?q=17.12972,98.65096</v>
      </c>
    </row>
    <row r="89" spans="1:18" s="28" customFormat="1">
      <c r="A89" s="31">
        <v>45351</v>
      </c>
      <c r="B89" s="32">
        <v>13.56</v>
      </c>
      <c r="C89" s="33">
        <v>17.194970000000001</v>
      </c>
      <c r="D89" s="33">
        <v>98.562820000000002</v>
      </c>
      <c r="E89" s="34">
        <v>453513.15577499999</v>
      </c>
      <c r="F89" s="34">
        <v>1901176.22716</v>
      </c>
      <c r="G89" s="29" t="s">
        <v>49</v>
      </c>
      <c r="H89" s="29" t="s">
        <v>282</v>
      </c>
      <c r="I89" s="29" t="s">
        <v>281</v>
      </c>
      <c r="J89" s="29" t="s">
        <v>62</v>
      </c>
      <c r="K89" s="29" t="s">
        <v>53</v>
      </c>
      <c r="L89" s="29" t="s">
        <v>282</v>
      </c>
      <c r="M89" s="29" t="s">
        <v>63</v>
      </c>
      <c r="N89" s="29" t="s">
        <v>55</v>
      </c>
      <c r="O89" s="29" t="s">
        <v>65</v>
      </c>
      <c r="P89" s="29" t="s">
        <v>58</v>
      </c>
      <c r="Q89" s="29" t="s">
        <v>312</v>
      </c>
      <c r="R89" s="30" t="str">
        <f t="shared" si="1"/>
        <v>http://maps.google.com/maps?q=17.19497,98.56282</v>
      </c>
    </row>
    <row r="90" spans="1:18" s="28" customFormat="1">
      <c r="A90" s="31">
        <v>45351</v>
      </c>
      <c r="B90" s="32">
        <v>13.56</v>
      </c>
      <c r="C90" s="33">
        <v>17.19867</v>
      </c>
      <c r="D90" s="33">
        <v>98.562100000000001</v>
      </c>
      <c r="E90" s="34">
        <v>453437.51942899998</v>
      </c>
      <c r="F90" s="34">
        <v>1901585.7303299999</v>
      </c>
      <c r="G90" s="29" t="s">
        <v>49</v>
      </c>
      <c r="H90" s="29" t="s">
        <v>282</v>
      </c>
      <c r="I90" s="29" t="s">
        <v>281</v>
      </c>
      <c r="J90" s="29" t="s">
        <v>62</v>
      </c>
      <c r="K90" s="29" t="s">
        <v>53</v>
      </c>
      <c r="L90" s="29" t="s">
        <v>282</v>
      </c>
      <c r="M90" s="29" t="s">
        <v>63</v>
      </c>
      <c r="N90" s="29" t="s">
        <v>55</v>
      </c>
      <c r="O90" s="29" t="s">
        <v>65</v>
      </c>
      <c r="P90" s="29" t="s">
        <v>58</v>
      </c>
      <c r="Q90" s="29" t="s">
        <v>312</v>
      </c>
      <c r="R90" s="30" t="str">
        <f t="shared" si="1"/>
        <v>http://maps.google.com/maps?q=17.19867,98.5621</v>
      </c>
    </row>
    <row r="91" spans="1:18" s="28" customFormat="1">
      <c r="A91" s="31">
        <v>45351</v>
      </c>
      <c r="B91" s="32">
        <v>13.56</v>
      </c>
      <c r="C91" s="33">
        <v>17.20234</v>
      </c>
      <c r="D91" s="33">
        <v>98.561130000000006</v>
      </c>
      <c r="E91" s="34">
        <v>453335.29606299999</v>
      </c>
      <c r="F91" s="34">
        <v>1901991.9753099999</v>
      </c>
      <c r="G91" s="29" t="s">
        <v>49</v>
      </c>
      <c r="H91" s="29" t="s">
        <v>282</v>
      </c>
      <c r="I91" s="29" t="s">
        <v>281</v>
      </c>
      <c r="J91" s="29" t="s">
        <v>62</v>
      </c>
      <c r="K91" s="29" t="s">
        <v>53</v>
      </c>
      <c r="L91" s="29" t="s">
        <v>282</v>
      </c>
      <c r="M91" s="29" t="s">
        <v>63</v>
      </c>
      <c r="N91" s="29" t="s">
        <v>55</v>
      </c>
      <c r="O91" s="29" t="s">
        <v>65</v>
      </c>
      <c r="P91" s="29" t="s">
        <v>58</v>
      </c>
      <c r="Q91" s="29" t="s">
        <v>312</v>
      </c>
      <c r="R91" s="30" t="str">
        <f t="shared" si="1"/>
        <v>http://maps.google.com/maps?q=17.20234,98.56113</v>
      </c>
    </row>
    <row r="92" spans="1:18" s="28" customFormat="1">
      <c r="A92" s="31">
        <v>45351</v>
      </c>
      <c r="B92" s="32">
        <v>13.56</v>
      </c>
      <c r="C92" s="33">
        <v>17.221609999999998</v>
      </c>
      <c r="D92" s="33">
        <v>98.535129999999995</v>
      </c>
      <c r="E92" s="34">
        <v>450575.80576900003</v>
      </c>
      <c r="F92" s="34">
        <v>1904130.27012</v>
      </c>
      <c r="G92" s="29" t="s">
        <v>49</v>
      </c>
      <c r="H92" s="29" t="s">
        <v>282</v>
      </c>
      <c r="I92" s="29" t="s">
        <v>281</v>
      </c>
      <c r="J92" s="29" t="s">
        <v>62</v>
      </c>
      <c r="K92" s="29" t="s">
        <v>53</v>
      </c>
      <c r="L92" s="29" t="s">
        <v>282</v>
      </c>
      <c r="M92" s="29" t="s">
        <v>63</v>
      </c>
      <c r="N92" s="29" t="s">
        <v>55</v>
      </c>
      <c r="O92" s="29" t="s">
        <v>65</v>
      </c>
      <c r="P92" s="29" t="s">
        <v>59</v>
      </c>
      <c r="Q92" s="29" t="s">
        <v>312</v>
      </c>
      <c r="R92" s="30" t="str">
        <f t="shared" si="1"/>
        <v>http://maps.google.com/maps?q=17.22161,98.53513</v>
      </c>
    </row>
    <row r="93" spans="1:18" s="28" customFormat="1">
      <c r="A93" s="31">
        <v>45351</v>
      </c>
      <c r="B93" s="32">
        <v>13.56</v>
      </c>
      <c r="C93" s="33">
        <v>17.214030000000001</v>
      </c>
      <c r="D93" s="33">
        <v>98.563500000000005</v>
      </c>
      <c r="E93" s="34">
        <v>453590.21525200002</v>
      </c>
      <c r="F93" s="34">
        <v>1903284.6698100001</v>
      </c>
      <c r="G93" s="29" t="s">
        <v>49</v>
      </c>
      <c r="H93" s="29" t="s">
        <v>282</v>
      </c>
      <c r="I93" s="29" t="s">
        <v>281</v>
      </c>
      <c r="J93" s="29" t="s">
        <v>62</v>
      </c>
      <c r="K93" s="29" t="s">
        <v>53</v>
      </c>
      <c r="L93" s="29" t="s">
        <v>282</v>
      </c>
      <c r="M93" s="29" t="s">
        <v>63</v>
      </c>
      <c r="N93" s="29" t="s">
        <v>283</v>
      </c>
      <c r="O93" s="29" t="s">
        <v>65</v>
      </c>
      <c r="P93" s="29" t="s">
        <v>58</v>
      </c>
      <c r="Q93" s="29" t="s">
        <v>312</v>
      </c>
      <c r="R93" s="30" t="str">
        <f t="shared" si="1"/>
        <v>http://maps.google.com/maps?q=17.21403,98.5635</v>
      </c>
    </row>
    <row r="94" spans="1:18" s="28" customFormat="1">
      <c r="A94" s="31">
        <v>45351</v>
      </c>
      <c r="B94" s="32">
        <v>13.56</v>
      </c>
      <c r="C94" s="33">
        <v>17.241949999999999</v>
      </c>
      <c r="D94" s="33">
        <v>98.545439999999999</v>
      </c>
      <c r="E94" s="34">
        <v>451677.25552800001</v>
      </c>
      <c r="F94" s="34">
        <v>1906377.8886200001</v>
      </c>
      <c r="G94" s="29" t="s">
        <v>49</v>
      </c>
      <c r="H94" s="29" t="s">
        <v>282</v>
      </c>
      <c r="I94" s="29" t="s">
        <v>281</v>
      </c>
      <c r="J94" s="29" t="s">
        <v>62</v>
      </c>
      <c r="K94" s="29" t="s">
        <v>53</v>
      </c>
      <c r="L94" s="29" t="s">
        <v>282</v>
      </c>
      <c r="M94" s="29" t="s">
        <v>63</v>
      </c>
      <c r="N94" s="29" t="s">
        <v>283</v>
      </c>
      <c r="O94" s="29" t="s">
        <v>65</v>
      </c>
      <c r="P94" s="29" t="s">
        <v>58</v>
      </c>
      <c r="Q94" s="29" t="s">
        <v>312</v>
      </c>
      <c r="R94" s="30" t="str">
        <f t="shared" si="1"/>
        <v>http://maps.google.com/maps?q=17.24195,98.54544</v>
      </c>
    </row>
    <row r="95" spans="1:18" s="28" customFormat="1">
      <c r="A95" s="31">
        <v>45351</v>
      </c>
      <c r="B95" s="32">
        <v>13.56</v>
      </c>
      <c r="C95" s="33">
        <v>17.245049999999999</v>
      </c>
      <c r="D95" s="33">
        <v>98.540360000000007</v>
      </c>
      <c r="E95" s="34">
        <v>451138.02383899997</v>
      </c>
      <c r="F95" s="34">
        <v>1906722.12057</v>
      </c>
      <c r="G95" s="29" t="s">
        <v>49</v>
      </c>
      <c r="H95" s="29" t="s">
        <v>282</v>
      </c>
      <c r="I95" s="29" t="s">
        <v>281</v>
      </c>
      <c r="J95" s="29" t="s">
        <v>62</v>
      </c>
      <c r="K95" s="29" t="s">
        <v>53</v>
      </c>
      <c r="L95" s="29" t="s">
        <v>282</v>
      </c>
      <c r="M95" s="29" t="s">
        <v>63</v>
      </c>
      <c r="N95" s="29" t="s">
        <v>283</v>
      </c>
      <c r="O95" s="29" t="s">
        <v>65</v>
      </c>
      <c r="P95" s="29" t="s">
        <v>58</v>
      </c>
      <c r="Q95" s="29" t="s">
        <v>312</v>
      </c>
      <c r="R95" s="30" t="str">
        <f t="shared" si="1"/>
        <v>http://maps.google.com/maps?q=17.24505,98.54036</v>
      </c>
    </row>
    <row r="96" spans="1:18" s="28" customFormat="1">
      <c r="A96" s="31">
        <v>45351</v>
      </c>
      <c r="B96" s="32">
        <v>13.56</v>
      </c>
      <c r="C96" s="33">
        <v>17.252500000000001</v>
      </c>
      <c r="D96" s="33">
        <v>98.567350000000005</v>
      </c>
      <c r="E96" s="34">
        <v>454009.08475899999</v>
      </c>
      <c r="F96" s="34">
        <v>1907539.6929299999</v>
      </c>
      <c r="G96" s="29" t="s">
        <v>49</v>
      </c>
      <c r="H96" s="29" t="s">
        <v>282</v>
      </c>
      <c r="I96" s="29" t="s">
        <v>281</v>
      </c>
      <c r="J96" s="29" t="s">
        <v>62</v>
      </c>
      <c r="K96" s="29" t="s">
        <v>53</v>
      </c>
      <c r="L96" s="29" t="s">
        <v>282</v>
      </c>
      <c r="M96" s="29" t="s">
        <v>63</v>
      </c>
      <c r="N96" s="29" t="s">
        <v>283</v>
      </c>
      <c r="O96" s="29" t="s">
        <v>65</v>
      </c>
      <c r="P96" s="29" t="s">
        <v>59</v>
      </c>
      <c r="Q96" s="29" t="s">
        <v>312</v>
      </c>
      <c r="R96" s="30" t="str">
        <f t="shared" si="1"/>
        <v>http://maps.google.com/maps?q=17.2525,98.56735</v>
      </c>
    </row>
    <row r="97" spans="1:18" s="28" customFormat="1">
      <c r="A97" s="31">
        <v>45351</v>
      </c>
      <c r="B97" s="32">
        <v>13.56</v>
      </c>
      <c r="C97" s="33">
        <v>17.252579999999998</v>
      </c>
      <c r="D97" s="33">
        <v>98.539879999999997</v>
      </c>
      <c r="E97" s="34">
        <v>451088.98032799998</v>
      </c>
      <c r="F97" s="34">
        <v>1907555.29091</v>
      </c>
      <c r="G97" s="29" t="s">
        <v>49</v>
      </c>
      <c r="H97" s="29" t="s">
        <v>282</v>
      </c>
      <c r="I97" s="29" t="s">
        <v>281</v>
      </c>
      <c r="J97" s="29" t="s">
        <v>62</v>
      </c>
      <c r="K97" s="29" t="s">
        <v>53</v>
      </c>
      <c r="L97" s="29" t="s">
        <v>282</v>
      </c>
      <c r="M97" s="29" t="s">
        <v>63</v>
      </c>
      <c r="N97" s="29" t="s">
        <v>283</v>
      </c>
      <c r="O97" s="29" t="s">
        <v>65</v>
      </c>
      <c r="P97" s="29" t="s">
        <v>59</v>
      </c>
      <c r="Q97" s="29" t="s">
        <v>312</v>
      </c>
      <c r="R97" s="30" t="str">
        <f t="shared" si="1"/>
        <v>http://maps.google.com/maps?q=17.25258,98.53988</v>
      </c>
    </row>
    <row r="98" spans="1:18" s="28" customFormat="1">
      <c r="A98" s="31">
        <v>45351</v>
      </c>
      <c r="B98" s="32">
        <v>13.56</v>
      </c>
      <c r="C98" s="33">
        <v>17.256309999999999</v>
      </c>
      <c r="D98" s="33">
        <v>98.539460000000005</v>
      </c>
      <c r="E98" s="34">
        <v>451045.31714900001</v>
      </c>
      <c r="F98" s="34">
        <v>1907968.04993</v>
      </c>
      <c r="G98" s="29" t="s">
        <v>49</v>
      </c>
      <c r="H98" s="29" t="s">
        <v>282</v>
      </c>
      <c r="I98" s="29" t="s">
        <v>281</v>
      </c>
      <c r="J98" s="29" t="s">
        <v>62</v>
      </c>
      <c r="K98" s="29" t="s">
        <v>53</v>
      </c>
      <c r="L98" s="29" t="s">
        <v>282</v>
      </c>
      <c r="M98" s="29" t="s">
        <v>63</v>
      </c>
      <c r="N98" s="29" t="s">
        <v>283</v>
      </c>
      <c r="O98" s="29" t="s">
        <v>65</v>
      </c>
      <c r="P98" s="29" t="s">
        <v>58</v>
      </c>
      <c r="Q98" s="29" t="s">
        <v>312</v>
      </c>
      <c r="R98" s="30" t="str">
        <f t="shared" si="1"/>
        <v>http://maps.google.com/maps?q=17.25631,98.53946</v>
      </c>
    </row>
    <row r="99" spans="1:18" s="28" customFormat="1">
      <c r="A99" s="31">
        <v>45351</v>
      </c>
      <c r="B99" s="32">
        <v>13.56</v>
      </c>
      <c r="C99" s="33">
        <v>17.256769999999999</v>
      </c>
      <c r="D99" s="33">
        <v>98.570909999999998</v>
      </c>
      <c r="E99" s="34">
        <v>454388.56985000003</v>
      </c>
      <c r="F99" s="34">
        <v>1908011.2404400001</v>
      </c>
      <c r="G99" s="29" t="s">
        <v>49</v>
      </c>
      <c r="H99" s="29" t="s">
        <v>282</v>
      </c>
      <c r="I99" s="29" t="s">
        <v>281</v>
      </c>
      <c r="J99" s="29" t="s">
        <v>62</v>
      </c>
      <c r="K99" s="29" t="s">
        <v>53</v>
      </c>
      <c r="L99" s="29" t="s">
        <v>282</v>
      </c>
      <c r="M99" s="29" t="s">
        <v>63</v>
      </c>
      <c r="N99" s="29" t="s">
        <v>283</v>
      </c>
      <c r="O99" s="29" t="s">
        <v>65</v>
      </c>
      <c r="P99" s="29" t="s">
        <v>59</v>
      </c>
      <c r="Q99" s="29" t="s">
        <v>312</v>
      </c>
      <c r="R99" s="30" t="str">
        <f t="shared" si="1"/>
        <v>http://maps.google.com/maps?q=17.25677,98.57091</v>
      </c>
    </row>
    <row r="100" spans="1:18" s="28" customFormat="1">
      <c r="A100" s="31">
        <v>45351</v>
      </c>
      <c r="B100" s="32">
        <v>13.56</v>
      </c>
      <c r="C100" s="33">
        <v>17.261050000000001</v>
      </c>
      <c r="D100" s="33">
        <v>98.574470000000005</v>
      </c>
      <c r="E100" s="34">
        <v>454768.04006999999</v>
      </c>
      <c r="F100" s="34">
        <v>1908483.9010699999</v>
      </c>
      <c r="G100" s="29" t="s">
        <v>49</v>
      </c>
      <c r="H100" s="29" t="s">
        <v>282</v>
      </c>
      <c r="I100" s="29" t="s">
        <v>281</v>
      </c>
      <c r="J100" s="29" t="s">
        <v>62</v>
      </c>
      <c r="K100" s="29" t="s">
        <v>53</v>
      </c>
      <c r="L100" s="29" t="s">
        <v>282</v>
      </c>
      <c r="M100" s="29" t="s">
        <v>63</v>
      </c>
      <c r="N100" s="29" t="s">
        <v>283</v>
      </c>
      <c r="O100" s="29" t="s">
        <v>65</v>
      </c>
      <c r="P100" s="29" t="s">
        <v>59</v>
      </c>
      <c r="Q100" s="29" t="s">
        <v>312</v>
      </c>
      <c r="R100" s="30" t="str">
        <f t="shared" si="1"/>
        <v>http://maps.google.com/maps?q=17.26105,98.57447</v>
      </c>
    </row>
    <row r="101" spans="1:18" s="28" customFormat="1">
      <c r="A101" s="31">
        <v>45351</v>
      </c>
      <c r="B101" s="32">
        <v>13.56</v>
      </c>
      <c r="C101" s="33">
        <v>19.416070000000001</v>
      </c>
      <c r="D101" s="33">
        <v>99.906890000000004</v>
      </c>
      <c r="E101" s="34">
        <v>595213.45055199997</v>
      </c>
      <c r="F101" s="34">
        <v>2147116.22707</v>
      </c>
      <c r="G101" s="29" t="s">
        <v>49</v>
      </c>
      <c r="H101" s="29" t="s">
        <v>273</v>
      </c>
      <c r="I101" s="29" t="s">
        <v>274</v>
      </c>
      <c r="J101" s="29" t="s">
        <v>202</v>
      </c>
      <c r="K101" s="29" t="s">
        <v>53</v>
      </c>
      <c r="L101" s="29" t="s">
        <v>275</v>
      </c>
      <c r="M101" s="29" t="s">
        <v>68</v>
      </c>
      <c r="N101" s="29" t="s">
        <v>276</v>
      </c>
      <c r="O101" s="29" t="s">
        <v>225</v>
      </c>
      <c r="P101" s="29" t="s">
        <v>58</v>
      </c>
      <c r="Q101" s="29" t="s">
        <v>312</v>
      </c>
      <c r="R101" s="30" t="str">
        <f t="shared" si="1"/>
        <v>http://maps.google.com/maps?q=19.41607,99.90689</v>
      </c>
    </row>
    <row r="102" spans="1:18" s="28" customFormat="1">
      <c r="A102" s="31">
        <v>45351</v>
      </c>
      <c r="B102" s="32">
        <v>13.56</v>
      </c>
      <c r="C102" s="33">
        <v>19.474599999999999</v>
      </c>
      <c r="D102" s="33">
        <v>99.902209999999997</v>
      </c>
      <c r="E102" s="34">
        <v>594688.11321099999</v>
      </c>
      <c r="F102" s="34">
        <v>2153590.8071699999</v>
      </c>
      <c r="G102" s="29" t="s">
        <v>49</v>
      </c>
      <c r="H102" s="29" t="s">
        <v>277</v>
      </c>
      <c r="I102" s="29" t="s">
        <v>278</v>
      </c>
      <c r="J102" s="29" t="s">
        <v>279</v>
      </c>
      <c r="K102" s="29" t="s">
        <v>53</v>
      </c>
      <c r="L102" s="29" t="s">
        <v>275</v>
      </c>
      <c r="M102" s="29" t="s">
        <v>68</v>
      </c>
      <c r="N102" s="29" t="s">
        <v>276</v>
      </c>
      <c r="O102" s="29" t="s">
        <v>225</v>
      </c>
      <c r="P102" s="29" t="s">
        <v>58</v>
      </c>
      <c r="Q102" s="29" t="s">
        <v>312</v>
      </c>
      <c r="R102" s="30" t="str">
        <f t="shared" si="1"/>
        <v>http://maps.google.com/maps?q=19.4746,99.90221</v>
      </c>
    </row>
    <row r="103" spans="1:18" s="28" customFormat="1">
      <c r="A103" s="31">
        <v>45351</v>
      </c>
      <c r="B103" s="32">
        <v>13.56</v>
      </c>
      <c r="C103" s="33">
        <v>18.683409999999999</v>
      </c>
      <c r="D103" s="33">
        <v>99.614279999999994</v>
      </c>
      <c r="E103" s="34">
        <v>564775.18458</v>
      </c>
      <c r="F103" s="34">
        <v>2065909.2983200001</v>
      </c>
      <c r="G103" s="29" t="s">
        <v>49</v>
      </c>
      <c r="H103" s="29" t="s">
        <v>204</v>
      </c>
      <c r="I103" s="29" t="s">
        <v>204</v>
      </c>
      <c r="J103" s="29" t="s">
        <v>205</v>
      </c>
      <c r="K103" s="29" t="s">
        <v>53</v>
      </c>
      <c r="L103" s="29" t="s">
        <v>272</v>
      </c>
      <c r="M103" s="29" t="s">
        <v>88</v>
      </c>
      <c r="N103" s="29" t="s">
        <v>55</v>
      </c>
      <c r="O103" s="29" t="s">
        <v>208</v>
      </c>
      <c r="P103" s="29" t="s">
        <v>59</v>
      </c>
      <c r="Q103" s="29" t="s">
        <v>312</v>
      </c>
      <c r="R103" s="30" t="str">
        <f t="shared" si="1"/>
        <v>http://maps.google.com/maps?q=18.68341,99.61428</v>
      </c>
    </row>
    <row r="104" spans="1:18" s="28" customFormat="1">
      <c r="A104" s="31">
        <v>45351</v>
      </c>
      <c r="B104" s="32">
        <v>13.56</v>
      </c>
      <c r="C104" s="33">
        <v>18.743320000000001</v>
      </c>
      <c r="D104" s="33">
        <v>100.25926</v>
      </c>
      <c r="E104" s="34">
        <v>632747.41327400005</v>
      </c>
      <c r="F104" s="34">
        <v>2072895.56905</v>
      </c>
      <c r="G104" s="29" t="s">
        <v>49</v>
      </c>
      <c r="H104" s="29" t="s">
        <v>267</v>
      </c>
      <c r="I104" s="29" t="s">
        <v>268</v>
      </c>
      <c r="J104" s="29" t="s">
        <v>269</v>
      </c>
      <c r="K104" s="29" t="s">
        <v>53</v>
      </c>
      <c r="L104" s="29" t="s">
        <v>270</v>
      </c>
      <c r="M104" s="29" t="s">
        <v>68</v>
      </c>
      <c r="N104" s="29" t="s">
        <v>271</v>
      </c>
      <c r="O104" s="29" t="s">
        <v>118</v>
      </c>
      <c r="P104" s="29" t="s">
        <v>58</v>
      </c>
      <c r="Q104" s="29" t="s">
        <v>312</v>
      </c>
      <c r="R104" s="30" t="str">
        <f t="shared" si="1"/>
        <v>http://maps.google.com/maps?q=18.74332,100.25926</v>
      </c>
    </row>
    <row r="105" spans="1:18" s="28" customFormat="1">
      <c r="A105" s="31">
        <v>45351</v>
      </c>
      <c r="B105" s="32">
        <v>13.56</v>
      </c>
      <c r="C105" s="33">
        <v>18.743790000000001</v>
      </c>
      <c r="D105" s="33">
        <v>100.26307</v>
      </c>
      <c r="E105" s="34">
        <v>633148.73544800002</v>
      </c>
      <c r="F105" s="34">
        <v>2072950.4237800001</v>
      </c>
      <c r="G105" s="29" t="s">
        <v>49</v>
      </c>
      <c r="H105" s="29" t="s">
        <v>267</v>
      </c>
      <c r="I105" s="29" t="s">
        <v>268</v>
      </c>
      <c r="J105" s="29" t="s">
        <v>269</v>
      </c>
      <c r="K105" s="29" t="s">
        <v>53</v>
      </c>
      <c r="L105" s="29" t="s">
        <v>270</v>
      </c>
      <c r="M105" s="29" t="s">
        <v>68</v>
      </c>
      <c r="N105" s="29" t="s">
        <v>271</v>
      </c>
      <c r="O105" s="29" t="s">
        <v>118</v>
      </c>
      <c r="P105" s="29" t="s">
        <v>58</v>
      </c>
      <c r="Q105" s="29" t="s">
        <v>312</v>
      </c>
      <c r="R105" s="30" t="str">
        <f t="shared" si="1"/>
        <v>http://maps.google.com/maps?q=18.74379,100.26307</v>
      </c>
    </row>
    <row r="106" spans="1:18" s="28" customFormat="1">
      <c r="A106" s="31">
        <v>45351</v>
      </c>
      <c r="B106" s="32">
        <v>13.56</v>
      </c>
      <c r="C106" s="33">
        <v>18.74755</v>
      </c>
      <c r="D106" s="33">
        <v>100.25884000000001</v>
      </c>
      <c r="E106" s="34">
        <v>632699.82668099995</v>
      </c>
      <c r="F106" s="34">
        <v>2073363.37396</v>
      </c>
      <c r="G106" s="29" t="s">
        <v>49</v>
      </c>
      <c r="H106" s="29" t="s">
        <v>267</v>
      </c>
      <c r="I106" s="29" t="s">
        <v>268</v>
      </c>
      <c r="J106" s="29" t="s">
        <v>269</v>
      </c>
      <c r="K106" s="29" t="s">
        <v>53</v>
      </c>
      <c r="L106" s="29" t="s">
        <v>270</v>
      </c>
      <c r="M106" s="29" t="s">
        <v>68</v>
      </c>
      <c r="N106" s="29" t="s">
        <v>271</v>
      </c>
      <c r="O106" s="29" t="s">
        <v>118</v>
      </c>
      <c r="P106" s="29" t="s">
        <v>58</v>
      </c>
      <c r="Q106" s="29" t="s">
        <v>312</v>
      </c>
      <c r="R106" s="30" t="str">
        <f t="shared" si="1"/>
        <v>http://maps.google.com/maps?q=18.74755,100.25884</v>
      </c>
    </row>
    <row r="107" spans="1:18" s="28" customFormat="1">
      <c r="A107" s="31">
        <v>45351</v>
      </c>
      <c r="B107" s="32">
        <v>13.56</v>
      </c>
      <c r="C107" s="33">
        <v>15.83741</v>
      </c>
      <c r="D107" s="33">
        <v>99.299090000000007</v>
      </c>
      <c r="E107" s="34">
        <v>532025.98306400003</v>
      </c>
      <c r="F107" s="34">
        <v>1750973.5244700001</v>
      </c>
      <c r="G107" s="29" t="s">
        <v>49</v>
      </c>
      <c r="H107" s="29" t="s">
        <v>262</v>
      </c>
      <c r="I107" s="29" t="s">
        <v>263</v>
      </c>
      <c r="J107" s="29" t="s">
        <v>264</v>
      </c>
      <c r="K107" s="29" t="s">
        <v>53</v>
      </c>
      <c r="L107" s="29" t="s">
        <v>263</v>
      </c>
      <c r="M107" s="29" t="s">
        <v>68</v>
      </c>
      <c r="N107" s="29" t="s">
        <v>265</v>
      </c>
      <c r="O107" s="29" t="s">
        <v>266</v>
      </c>
      <c r="P107" s="29" t="s">
        <v>59</v>
      </c>
      <c r="Q107" s="29" t="s">
        <v>312</v>
      </c>
      <c r="R107" s="30" t="str">
        <f t="shared" si="1"/>
        <v>http://maps.google.com/maps?q=15.83741,99.29909</v>
      </c>
    </row>
    <row r="108" spans="1:18" s="28" customFormat="1">
      <c r="A108" s="31">
        <v>45351</v>
      </c>
      <c r="B108" s="32">
        <v>13.56</v>
      </c>
      <c r="C108" s="33">
        <v>17.327760000000001</v>
      </c>
      <c r="D108" s="33">
        <v>99.339119999999994</v>
      </c>
      <c r="E108" s="34">
        <v>536033.87244499999</v>
      </c>
      <c r="F108" s="34">
        <v>1915845.82914</v>
      </c>
      <c r="G108" s="29" t="s">
        <v>49</v>
      </c>
      <c r="H108" s="29" t="s">
        <v>257</v>
      </c>
      <c r="I108" s="29" t="s">
        <v>258</v>
      </c>
      <c r="J108" s="29" t="s">
        <v>205</v>
      </c>
      <c r="K108" s="29" t="s">
        <v>53</v>
      </c>
      <c r="L108" s="29" t="s">
        <v>255</v>
      </c>
      <c r="M108" s="29" t="s">
        <v>68</v>
      </c>
      <c r="N108" s="29" t="s">
        <v>55</v>
      </c>
      <c r="O108" s="29" t="s">
        <v>208</v>
      </c>
      <c r="P108" s="29" t="s">
        <v>58</v>
      </c>
      <c r="Q108" s="29" t="s">
        <v>312</v>
      </c>
      <c r="R108" s="30" t="str">
        <f t="shared" si="1"/>
        <v>http://maps.google.com/maps?q=17.32776,99.33912</v>
      </c>
    </row>
    <row r="109" spans="1:18" s="28" customFormat="1">
      <c r="A109" s="31">
        <v>45351</v>
      </c>
      <c r="B109" s="32">
        <v>13.56</v>
      </c>
      <c r="C109" s="33">
        <v>17.374690000000001</v>
      </c>
      <c r="D109" s="33">
        <v>99.333560000000006</v>
      </c>
      <c r="E109" s="34">
        <v>535434.06371100002</v>
      </c>
      <c r="F109" s="34">
        <v>1921036.68019</v>
      </c>
      <c r="G109" s="29" t="s">
        <v>49</v>
      </c>
      <c r="H109" s="29" t="s">
        <v>257</v>
      </c>
      <c r="I109" s="29" t="s">
        <v>258</v>
      </c>
      <c r="J109" s="29" t="s">
        <v>205</v>
      </c>
      <c r="K109" s="29" t="s">
        <v>53</v>
      </c>
      <c r="L109" s="29" t="s">
        <v>255</v>
      </c>
      <c r="M109" s="29" t="s">
        <v>68</v>
      </c>
      <c r="N109" s="29" t="s">
        <v>55</v>
      </c>
      <c r="O109" s="29" t="s">
        <v>208</v>
      </c>
      <c r="P109" s="29" t="s">
        <v>59</v>
      </c>
      <c r="Q109" s="29" t="s">
        <v>312</v>
      </c>
      <c r="R109" s="30" t="str">
        <f t="shared" si="1"/>
        <v>http://maps.google.com/maps?q=17.37469,99.33356</v>
      </c>
    </row>
    <row r="110" spans="1:18" s="28" customFormat="1">
      <c r="A110" s="31">
        <v>45351</v>
      </c>
      <c r="B110" s="32">
        <v>13.56</v>
      </c>
      <c r="C110" s="33">
        <v>17.375399999999999</v>
      </c>
      <c r="D110" s="33">
        <v>99.336110000000005</v>
      </c>
      <c r="E110" s="34">
        <v>535704.81505500001</v>
      </c>
      <c r="F110" s="34">
        <v>1921115.70071</v>
      </c>
      <c r="G110" s="29" t="s">
        <v>49</v>
      </c>
      <c r="H110" s="29" t="s">
        <v>257</v>
      </c>
      <c r="I110" s="29" t="s">
        <v>258</v>
      </c>
      <c r="J110" s="29" t="s">
        <v>205</v>
      </c>
      <c r="K110" s="29" t="s">
        <v>53</v>
      </c>
      <c r="L110" s="29" t="s">
        <v>255</v>
      </c>
      <c r="M110" s="29" t="s">
        <v>68</v>
      </c>
      <c r="N110" s="29" t="s">
        <v>55</v>
      </c>
      <c r="O110" s="29" t="s">
        <v>208</v>
      </c>
      <c r="P110" s="29" t="s">
        <v>58</v>
      </c>
      <c r="Q110" s="29" t="s">
        <v>312</v>
      </c>
      <c r="R110" s="30" t="str">
        <f t="shared" si="1"/>
        <v>http://maps.google.com/maps?q=17.3754,99.33611</v>
      </c>
    </row>
    <row r="111" spans="1:18" s="28" customFormat="1">
      <c r="A111" s="31">
        <v>45351</v>
      </c>
      <c r="B111" s="32">
        <v>13.56</v>
      </c>
      <c r="C111" s="33">
        <v>17.2163</v>
      </c>
      <c r="D111" s="33">
        <v>99.306569999999994</v>
      </c>
      <c r="E111" s="34">
        <v>532594.76793800003</v>
      </c>
      <c r="F111" s="34">
        <v>1903509.2856600001</v>
      </c>
      <c r="G111" s="29" t="s">
        <v>49</v>
      </c>
      <c r="H111" s="29" t="s">
        <v>254</v>
      </c>
      <c r="I111" s="29" t="s">
        <v>219</v>
      </c>
      <c r="J111" s="29" t="s">
        <v>62</v>
      </c>
      <c r="K111" s="29" t="s">
        <v>53</v>
      </c>
      <c r="L111" s="29" t="s">
        <v>255</v>
      </c>
      <c r="M111" s="29" t="s">
        <v>68</v>
      </c>
      <c r="N111" s="29" t="s">
        <v>55</v>
      </c>
      <c r="O111" s="29" t="s">
        <v>208</v>
      </c>
      <c r="P111" s="29" t="s">
        <v>59</v>
      </c>
      <c r="Q111" s="29" t="s">
        <v>312</v>
      </c>
      <c r="R111" s="30" t="str">
        <f t="shared" si="1"/>
        <v>http://maps.google.com/maps?q=17.2163,99.30657</v>
      </c>
    </row>
    <row r="112" spans="1:18" s="28" customFormat="1">
      <c r="A112" s="31">
        <v>45351</v>
      </c>
      <c r="B112" s="32">
        <v>13.56</v>
      </c>
      <c r="C112" s="33">
        <v>17.322700000000001</v>
      </c>
      <c r="D112" s="33">
        <v>99.209689999999995</v>
      </c>
      <c r="E112" s="34">
        <v>522281.57301300002</v>
      </c>
      <c r="F112" s="34">
        <v>1915266.42793</v>
      </c>
      <c r="G112" s="29" t="s">
        <v>49</v>
      </c>
      <c r="H112" s="29" t="s">
        <v>256</v>
      </c>
      <c r="I112" s="29" t="s">
        <v>83</v>
      </c>
      <c r="J112" s="29" t="s">
        <v>62</v>
      </c>
      <c r="K112" s="29" t="s">
        <v>53</v>
      </c>
      <c r="L112" s="29" t="s">
        <v>255</v>
      </c>
      <c r="M112" s="29" t="s">
        <v>68</v>
      </c>
      <c r="N112" s="29" t="s">
        <v>55</v>
      </c>
      <c r="O112" s="29" t="s">
        <v>208</v>
      </c>
      <c r="P112" s="29" t="s">
        <v>58</v>
      </c>
      <c r="Q112" s="29" t="s">
        <v>312</v>
      </c>
      <c r="R112" s="30" t="str">
        <f t="shared" si="1"/>
        <v>http://maps.google.com/maps?q=17.3227,99.20969</v>
      </c>
    </row>
    <row r="113" spans="1:18" s="28" customFormat="1">
      <c r="A113" s="31">
        <v>45351</v>
      </c>
      <c r="B113" s="32">
        <v>13.56</v>
      </c>
      <c r="C113" s="33">
        <v>17.32591</v>
      </c>
      <c r="D113" s="33">
        <v>99.204170000000005</v>
      </c>
      <c r="E113" s="34">
        <v>521694.641176</v>
      </c>
      <c r="F113" s="34">
        <v>1915620.91664</v>
      </c>
      <c r="G113" s="29" t="s">
        <v>49</v>
      </c>
      <c r="H113" s="29" t="s">
        <v>256</v>
      </c>
      <c r="I113" s="29" t="s">
        <v>83</v>
      </c>
      <c r="J113" s="29" t="s">
        <v>62</v>
      </c>
      <c r="K113" s="29" t="s">
        <v>53</v>
      </c>
      <c r="L113" s="29" t="s">
        <v>255</v>
      </c>
      <c r="M113" s="29" t="s">
        <v>68</v>
      </c>
      <c r="N113" s="29" t="s">
        <v>55</v>
      </c>
      <c r="O113" s="29" t="s">
        <v>208</v>
      </c>
      <c r="P113" s="29" t="s">
        <v>59</v>
      </c>
      <c r="Q113" s="29" t="s">
        <v>312</v>
      </c>
      <c r="R113" s="30" t="str">
        <f t="shared" si="1"/>
        <v>http://maps.google.com/maps?q=17.32591,99.20417</v>
      </c>
    </row>
    <row r="114" spans="1:18" s="28" customFormat="1">
      <c r="A114" s="31">
        <v>45351</v>
      </c>
      <c r="B114" s="32">
        <v>13.56</v>
      </c>
      <c r="C114" s="33">
        <v>17.326519999999999</v>
      </c>
      <c r="D114" s="33">
        <v>99.208849999999998</v>
      </c>
      <c r="E114" s="34">
        <v>522191.85590899998</v>
      </c>
      <c r="F114" s="34">
        <v>1915688.9342100001</v>
      </c>
      <c r="G114" s="29" t="s">
        <v>49</v>
      </c>
      <c r="H114" s="29" t="s">
        <v>256</v>
      </c>
      <c r="I114" s="29" t="s">
        <v>83</v>
      </c>
      <c r="J114" s="29" t="s">
        <v>62</v>
      </c>
      <c r="K114" s="29" t="s">
        <v>53</v>
      </c>
      <c r="L114" s="29" t="s">
        <v>255</v>
      </c>
      <c r="M114" s="29" t="s">
        <v>68</v>
      </c>
      <c r="N114" s="29" t="s">
        <v>55</v>
      </c>
      <c r="O114" s="29" t="s">
        <v>208</v>
      </c>
      <c r="P114" s="29" t="s">
        <v>58</v>
      </c>
      <c r="Q114" s="29" t="s">
        <v>312</v>
      </c>
      <c r="R114" s="30" t="str">
        <f t="shared" si="1"/>
        <v>http://maps.google.com/maps?q=17.32652,99.20885</v>
      </c>
    </row>
    <row r="115" spans="1:18" s="28" customFormat="1">
      <c r="A115" s="31">
        <v>45351</v>
      </c>
      <c r="B115" s="32">
        <v>13.56</v>
      </c>
      <c r="C115" s="33">
        <v>17.352219999999999</v>
      </c>
      <c r="D115" s="33">
        <v>99.184070000000006</v>
      </c>
      <c r="E115" s="34">
        <v>519556.06753900001</v>
      </c>
      <c r="F115" s="34">
        <v>1918529.4151900001</v>
      </c>
      <c r="G115" s="29" t="s">
        <v>49</v>
      </c>
      <c r="H115" s="29" t="s">
        <v>259</v>
      </c>
      <c r="I115" s="29" t="s">
        <v>260</v>
      </c>
      <c r="J115" s="29" t="s">
        <v>205</v>
      </c>
      <c r="K115" s="29" t="s">
        <v>53</v>
      </c>
      <c r="L115" s="29" t="s">
        <v>255</v>
      </c>
      <c r="M115" s="29" t="s">
        <v>68</v>
      </c>
      <c r="N115" s="29" t="s">
        <v>261</v>
      </c>
      <c r="O115" s="29" t="s">
        <v>208</v>
      </c>
      <c r="P115" s="29" t="s">
        <v>59</v>
      </c>
      <c r="Q115" s="29" t="s">
        <v>312</v>
      </c>
      <c r="R115" s="30" t="str">
        <f t="shared" si="1"/>
        <v>http://maps.google.com/maps?q=17.35222,99.18407</v>
      </c>
    </row>
    <row r="116" spans="1:18" s="28" customFormat="1">
      <c r="A116" s="31">
        <v>45351</v>
      </c>
      <c r="B116" s="32">
        <v>13.56</v>
      </c>
      <c r="C116" s="33">
        <v>17.354399999999998</v>
      </c>
      <c r="D116" s="33">
        <v>99.181460000000001</v>
      </c>
      <c r="E116" s="34">
        <v>519278.54587500001</v>
      </c>
      <c r="F116" s="34">
        <v>1918770.32329</v>
      </c>
      <c r="G116" s="29" t="s">
        <v>49</v>
      </c>
      <c r="H116" s="29" t="s">
        <v>259</v>
      </c>
      <c r="I116" s="29" t="s">
        <v>260</v>
      </c>
      <c r="J116" s="29" t="s">
        <v>205</v>
      </c>
      <c r="K116" s="29" t="s">
        <v>53</v>
      </c>
      <c r="L116" s="29" t="s">
        <v>255</v>
      </c>
      <c r="M116" s="29" t="s">
        <v>68</v>
      </c>
      <c r="N116" s="29" t="s">
        <v>261</v>
      </c>
      <c r="O116" s="29" t="s">
        <v>208</v>
      </c>
      <c r="P116" s="29" t="s">
        <v>59</v>
      </c>
      <c r="Q116" s="29" t="s">
        <v>312</v>
      </c>
      <c r="R116" s="30" t="str">
        <f t="shared" si="1"/>
        <v>http://maps.google.com/maps?q=17.3544,99.18146</v>
      </c>
    </row>
    <row r="117" spans="1:18" s="28" customFormat="1">
      <c r="A117" s="31">
        <v>45351</v>
      </c>
      <c r="B117" s="32">
        <v>13.56</v>
      </c>
      <c r="C117" s="33">
        <v>17.355029999999999</v>
      </c>
      <c r="D117" s="33">
        <v>99.186179999999993</v>
      </c>
      <c r="E117" s="34">
        <v>519779.93868700002</v>
      </c>
      <c r="F117" s="34">
        <v>1918840.49967</v>
      </c>
      <c r="G117" s="29" t="s">
        <v>49</v>
      </c>
      <c r="H117" s="29" t="s">
        <v>259</v>
      </c>
      <c r="I117" s="29" t="s">
        <v>260</v>
      </c>
      <c r="J117" s="29" t="s">
        <v>205</v>
      </c>
      <c r="K117" s="29" t="s">
        <v>53</v>
      </c>
      <c r="L117" s="29" t="s">
        <v>255</v>
      </c>
      <c r="M117" s="29" t="s">
        <v>68</v>
      </c>
      <c r="N117" s="29" t="s">
        <v>261</v>
      </c>
      <c r="O117" s="29" t="s">
        <v>208</v>
      </c>
      <c r="P117" s="29" t="s">
        <v>58</v>
      </c>
      <c r="Q117" s="29" t="s">
        <v>312</v>
      </c>
      <c r="R117" s="30" t="str">
        <f t="shared" si="1"/>
        <v>http://maps.google.com/maps?q=17.35503,99.18618</v>
      </c>
    </row>
    <row r="118" spans="1:18" s="28" customFormat="1">
      <c r="A118" s="31">
        <v>45351</v>
      </c>
      <c r="B118" s="32">
        <v>13.56</v>
      </c>
      <c r="C118" s="33">
        <v>17.356079999999999</v>
      </c>
      <c r="D118" s="33">
        <v>99.183480000000003</v>
      </c>
      <c r="E118" s="34">
        <v>519492.97636099998</v>
      </c>
      <c r="F118" s="34">
        <v>1918956.3844600001</v>
      </c>
      <c r="G118" s="29" t="s">
        <v>49</v>
      </c>
      <c r="H118" s="29" t="s">
        <v>259</v>
      </c>
      <c r="I118" s="29" t="s">
        <v>260</v>
      </c>
      <c r="J118" s="29" t="s">
        <v>205</v>
      </c>
      <c r="K118" s="29" t="s">
        <v>53</v>
      </c>
      <c r="L118" s="29" t="s">
        <v>255</v>
      </c>
      <c r="M118" s="29" t="s">
        <v>68</v>
      </c>
      <c r="N118" s="29" t="s">
        <v>261</v>
      </c>
      <c r="O118" s="29" t="s">
        <v>208</v>
      </c>
      <c r="P118" s="29" t="s">
        <v>58</v>
      </c>
      <c r="Q118" s="29" t="s">
        <v>312</v>
      </c>
      <c r="R118" s="30" t="str">
        <f t="shared" si="1"/>
        <v>http://maps.google.com/maps?q=17.35608,99.18348</v>
      </c>
    </row>
    <row r="119" spans="1:18" s="28" customFormat="1">
      <c r="A119" s="31">
        <v>45351</v>
      </c>
      <c r="B119" s="32">
        <v>13.56</v>
      </c>
      <c r="C119" s="33">
        <v>17.356680000000001</v>
      </c>
      <c r="D119" s="33">
        <v>99.188230000000004</v>
      </c>
      <c r="E119" s="34">
        <v>519997.55437500001</v>
      </c>
      <c r="F119" s="34">
        <v>1919023.2504100001</v>
      </c>
      <c r="G119" s="29" t="s">
        <v>49</v>
      </c>
      <c r="H119" s="29" t="s">
        <v>259</v>
      </c>
      <c r="I119" s="29" t="s">
        <v>260</v>
      </c>
      <c r="J119" s="29" t="s">
        <v>205</v>
      </c>
      <c r="K119" s="29" t="s">
        <v>53</v>
      </c>
      <c r="L119" s="29" t="s">
        <v>255</v>
      </c>
      <c r="M119" s="29" t="s">
        <v>68</v>
      </c>
      <c r="N119" s="29" t="s">
        <v>261</v>
      </c>
      <c r="O119" s="29" t="s">
        <v>208</v>
      </c>
      <c r="P119" s="29" t="s">
        <v>58</v>
      </c>
      <c r="Q119" s="29" t="s">
        <v>312</v>
      </c>
      <c r="R119" s="30" t="str">
        <f t="shared" si="1"/>
        <v>http://maps.google.com/maps?q=17.35668,99.18823</v>
      </c>
    </row>
    <row r="120" spans="1:18" s="28" customFormat="1">
      <c r="A120" s="31">
        <v>45351</v>
      </c>
      <c r="B120" s="32">
        <v>13.56</v>
      </c>
      <c r="C120" s="33">
        <v>17.358899999999998</v>
      </c>
      <c r="D120" s="33">
        <v>99.185630000000003</v>
      </c>
      <c r="E120" s="34">
        <v>519721.09219300002</v>
      </c>
      <c r="F120" s="34">
        <v>1919268.5788100001</v>
      </c>
      <c r="G120" s="29" t="s">
        <v>49</v>
      </c>
      <c r="H120" s="29" t="s">
        <v>259</v>
      </c>
      <c r="I120" s="29" t="s">
        <v>260</v>
      </c>
      <c r="J120" s="29" t="s">
        <v>205</v>
      </c>
      <c r="K120" s="29" t="s">
        <v>53</v>
      </c>
      <c r="L120" s="29" t="s">
        <v>255</v>
      </c>
      <c r="M120" s="29" t="s">
        <v>68</v>
      </c>
      <c r="N120" s="29" t="s">
        <v>261</v>
      </c>
      <c r="O120" s="29" t="s">
        <v>208</v>
      </c>
      <c r="P120" s="29" t="s">
        <v>58</v>
      </c>
      <c r="Q120" s="29" t="s">
        <v>312</v>
      </c>
      <c r="R120" s="30" t="str">
        <f t="shared" si="1"/>
        <v>http://maps.google.com/maps?q=17.3589,99.18563</v>
      </c>
    </row>
    <row r="121" spans="1:18" s="28" customFormat="1">
      <c r="A121" s="31">
        <v>45351</v>
      </c>
      <c r="B121" s="32">
        <v>13.56</v>
      </c>
      <c r="C121" s="33">
        <v>17.363399999999999</v>
      </c>
      <c r="D121" s="33">
        <v>99.189859999999996</v>
      </c>
      <c r="E121" s="34">
        <v>520169.99104400002</v>
      </c>
      <c r="F121" s="34">
        <v>1919766.85066</v>
      </c>
      <c r="G121" s="29" t="s">
        <v>49</v>
      </c>
      <c r="H121" s="29" t="s">
        <v>259</v>
      </c>
      <c r="I121" s="29" t="s">
        <v>260</v>
      </c>
      <c r="J121" s="29" t="s">
        <v>205</v>
      </c>
      <c r="K121" s="29" t="s">
        <v>53</v>
      </c>
      <c r="L121" s="29" t="s">
        <v>255</v>
      </c>
      <c r="M121" s="29" t="s">
        <v>68</v>
      </c>
      <c r="N121" s="29" t="s">
        <v>261</v>
      </c>
      <c r="O121" s="29" t="s">
        <v>208</v>
      </c>
      <c r="P121" s="29" t="s">
        <v>58</v>
      </c>
      <c r="Q121" s="29" t="s">
        <v>312</v>
      </c>
      <c r="R121" s="30" t="str">
        <f t="shared" si="1"/>
        <v>http://maps.google.com/maps?q=17.3634,99.18986</v>
      </c>
    </row>
    <row r="122" spans="1:18" s="28" customFormat="1">
      <c r="A122" s="31">
        <v>45351</v>
      </c>
      <c r="B122" s="32">
        <v>13.56</v>
      </c>
      <c r="C122" s="33">
        <v>17.365030000000001</v>
      </c>
      <c r="D122" s="33">
        <v>99.191929999999999</v>
      </c>
      <c r="E122" s="34">
        <v>520389.72022399999</v>
      </c>
      <c r="F122" s="34">
        <v>1919947.39539</v>
      </c>
      <c r="G122" s="29" t="s">
        <v>49</v>
      </c>
      <c r="H122" s="29" t="s">
        <v>259</v>
      </c>
      <c r="I122" s="29" t="s">
        <v>260</v>
      </c>
      <c r="J122" s="29" t="s">
        <v>205</v>
      </c>
      <c r="K122" s="29" t="s">
        <v>53</v>
      </c>
      <c r="L122" s="29" t="s">
        <v>255</v>
      </c>
      <c r="M122" s="29" t="s">
        <v>68</v>
      </c>
      <c r="N122" s="29" t="s">
        <v>261</v>
      </c>
      <c r="O122" s="29" t="s">
        <v>208</v>
      </c>
      <c r="P122" s="29" t="s">
        <v>58</v>
      </c>
      <c r="Q122" s="29" t="s">
        <v>312</v>
      </c>
      <c r="R122" s="30" t="str">
        <f t="shared" si="1"/>
        <v>http://maps.google.com/maps?q=17.36503,99.19193</v>
      </c>
    </row>
    <row r="123" spans="1:18" s="28" customFormat="1">
      <c r="A123" s="31">
        <v>45351</v>
      </c>
      <c r="B123" s="32">
        <v>13.56</v>
      </c>
      <c r="C123" s="33">
        <v>14.396850000000001</v>
      </c>
      <c r="D123" s="33">
        <v>98.833209999999994</v>
      </c>
      <c r="E123" s="34">
        <v>482019.534247</v>
      </c>
      <c r="F123" s="34">
        <v>1591623.1768199999</v>
      </c>
      <c r="G123" s="29" t="s">
        <v>49</v>
      </c>
      <c r="H123" s="29" t="s">
        <v>252</v>
      </c>
      <c r="I123" s="29" t="s">
        <v>252</v>
      </c>
      <c r="J123" s="29" t="s">
        <v>107</v>
      </c>
      <c r="K123" s="29" t="s">
        <v>108</v>
      </c>
      <c r="L123" s="29" t="s">
        <v>252</v>
      </c>
      <c r="M123" s="29" t="s">
        <v>68</v>
      </c>
      <c r="N123" s="29" t="s">
        <v>253</v>
      </c>
      <c r="O123" s="29" t="s">
        <v>110</v>
      </c>
      <c r="P123" s="29" t="s">
        <v>58</v>
      </c>
      <c r="Q123" s="29" t="s">
        <v>312</v>
      </c>
      <c r="R123" s="30" t="str">
        <f t="shared" ref="R123:R186" si="2">HYPERLINK(CONCATENATE("http://maps.google.com/maps?q=",C123,",",D123))</f>
        <v>http://maps.google.com/maps?q=14.39685,98.83321</v>
      </c>
    </row>
    <row r="124" spans="1:18" s="28" customFormat="1">
      <c r="A124" s="31">
        <v>45351</v>
      </c>
      <c r="B124" s="32">
        <v>13.56</v>
      </c>
      <c r="C124" s="33">
        <v>14.40358</v>
      </c>
      <c r="D124" s="33">
        <v>98.833640000000003</v>
      </c>
      <c r="E124" s="34">
        <v>482066.42713600001</v>
      </c>
      <c r="F124" s="34">
        <v>1592367.4755200001</v>
      </c>
      <c r="G124" s="29" t="s">
        <v>49</v>
      </c>
      <c r="H124" s="29" t="s">
        <v>252</v>
      </c>
      <c r="I124" s="29" t="s">
        <v>252</v>
      </c>
      <c r="J124" s="29" t="s">
        <v>107</v>
      </c>
      <c r="K124" s="29" t="s">
        <v>108</v>
      </c>
      <c r="L124" s="29" t="s">
        <v>252</v>
      </c>
      <c r="M124" s="29" t="s">
        <v>68</v>
      </c>
      <c r="N124" s="29" t="s">
        <v>253</v>
      </c>
      <c r="O124" s="29" t="s">
        <v>110</v>
      </c>
      <c r="P124" s="29" t="s">
        <v>58</v>
      </c>
      <c r="Q124" s="29" t="s">
        <v>312</v>
      </c>
      <c r="R124" s="30" t="str">
        <f t="shared" si="2"/>
        <v>http://maps.google.com/maps?q=14.40358,98.83364</v>
      </c>
    </row>
    <row r="125" spans="1:18" s="28" customFormat="1">
      <c r="A125" s="31">
        <v>45351</v>
      </c>
      <c r="B125" s="32">
        <v>13.56</v>
      </c>
      <c r="C125" s="33">
        <v>14.404199999999999</v>
      </c>
      <c r="D125" s="33">
        <v>98.832430000000002</v>
      </c>
      <c r="E125" s="34">
        <v>481936.03895199997</v>
      </c>
      <c r="F125" s="34">
        <v>1592436.1415599999</v>
      </c>
      <c r="G125" s="29" t="s">
        <v>49</v>
      </c>
      <c r="H125" s="29" t="s">
        <v>252</v>
      </c>
      <c r="I125" s="29" t="s">
        <v>252</v>
      </c>
      <c r="J125" s="29" t="s">
        <v>107</v>
      </c>
      <c r="K125" s="29" t="s">
        <v>108</v>
      </c>
      <c r="L125" s="29" t="s">
        <v>252</v>
      </c>
      <c r="M125" s="29" t="s">
        <v>68</v>
      </c>
      <c r="N125" s="29" t="s">
        <v>253</v>
      </c>
      <c r="O125" s="29" t="s">
        <v>110</v>
      </c>
      <c r="P125" s="29" t="s">
        <v>58</v>
      </c>
      <c r="Q125" s="29" t="s">
        <v>312</v>
      </c>
      <c r="R125" s="30" t="str">
        <f t="shared" si="2"/>
        <v>http://maps.google.com/maps?q=14.4042,98.83243</v>
      </c>
    </row>
    <row r="126" spans="1:18" s="28" customFormat="1">
      <c r="A126" s="31">
        <v>45351</v>
      </c>
      <c r="B126" s="32">
        <v>13.56</v>
      </c>
      <c r="C126" s="33">
        <v>14.493690000000001</v>
      </c>
      <c r="D126" s="33">
        <v>98.731480000000005</v>
      </c>
      <c r="E126" s="34">
        <v>471065.19718700001</v>
      </c>
      <c r="F126" s="34">
        <v>1602344.06054</v>
      </c>
      <c r="G126" s="29" t="s">
        <v>49</v>
      </c>
      <c r="H126" s="29" t="s">
        <v>252</v>
      </c>
      <c r="I126" s="29" t="s">
        <v>252</v>
      </c>
      <c r="J126" s="29" t="s">
        <v>107</v>
      </c>
      <c r="K126" s="29" t="s">
        <v>108</v>
      </c>
      <c r="L126" s="29" t="s">
        <v>252</v>
      </c>
      <c r="M126" s="29" t="s">
        <v>68</v>
      </c>
      <c r="N126" s="29" t="s">
        <v>253</v>
      </c>
      <c r="O126" s="29" t="s">
        <v>110</v>
      </c>
      <c r="P126" s="29" t="s">
        <v>59</v>
      </c>
      <c r="Q126" s="29" t="s">
        <v>312</v>
      </c>
      <c r="R126" s="30" t="str">
        <f t="shared" si="2"/>
        <v>http://maps.google.com/maps?q=14.49369,98.73148</v>
      </c>
    </row>
    <row r="127" spans="1:18" s="28" customFormat="1">
      <c r="A127" s="31">
        <v>45351</v>
      </c>
      <c r="B127" s="32">
        <v>13.56</v>
      </c>
      <c r="C127" s="33">
        <v>14.494020000000001</v>
      </c>
      <c r="D127" s="33">
        <v>98.732429999999994</v>
      </c>
      <c r="E127" s="34">
        <v>471167.60927399999</v>
      </c>
      <c r="F127" s="34">
        <v>1602380.4389</v>
      </c>
      <c r="G127" s="29" t="s">
        <v>49</v>
      </c>
      <c r="H127" s="29" t="s">
        <v>252</v>
      </c>
      <c r="I127" s="29" t="s">
        <v>252</v>
      </c>
      <c r="J127" s="29" t="s">
        <v>107</v>
      </c>
      <c r="K127" s="29" t="s">
        <v>108</v>
      </c>
      <c r="L127" s="29" t="s">
        <v>252</v>
      </c>
      <c r="M127" s="29" t="s">
        <v>68</v>
      </c>
      <c r="N127" s="29" t="s">
        <v>253</v>
      </c>
      <c r="O127" s="29" t="s">
        <v>110</v>
      </c>
      <c r="P127" s="29" t="s">
        <v>59</v>
      </c>
      <c r="Q127" s="29" t="s">
        <v>312</v>
      </c>
      <c r="R127" s="30" t="str">
        <f t="shared" si="2"/>
        <v>http://maps.google.com/maps?q=14.49402,98.73243</v>
      </c>
    </row>
    <row r="128" spans="1:18" s="28" customFormat="1">
      <c r="A128" s="31">
        <v>45351</v>
      </c>
      <c r="B128" s="32">
        <v>13.56</v>
      </c>
      <c r="C128" s="33">
        <v>14.49728</v>
      </c>
      <c r="D128" s="33">
        <v>98.730609999999999</v>
      </c>
      <c r="E128" s="34">
        <v>470971.91561999999</v>
      </c>
      <c r="F128" s="34">
        <v>1602741.2271799999</v>
      </c>
      <c r="G128" s="29" t="s">
        <v>49</v>
      </c>
      <c r="H128" s="29" t="s">
        <v>252</v>
      </c>
      <c r="I128" s="29" t="s">
        <v>252</v>
      </c>
      <c r="J128" s="29" t="s">
        <v>107</v>
      </c>
      <c r="K128" s="29" t="s">
        <v>108</v>
      </c>
      <c r="L128" s="29" t="s">
        <v>252</v>
      </c>
      <c r="M128" s="29" t="s">
        <v>68</v>
      </c>
      <c r="N128" s="29" t="s">
        <v>253</v>
      </c>
      <c r="O128" s="29" t="s">
        <v>110</v>
      </c>
      <c r="P128" s="29" t="s">
        <v>58</v>
      </c>
      <c r="Q128" s="29" t="s">
        <v>312</v>
      </c>
      <c r="R128" s="30" t="str">
        <f t="shared" si="2"/>
        <v>http://maps.google.com/maps?q=14.49728,98.73061</v>
      </c>
    </row>
    <row r="129" spans="1:18" s="28" customFormat="1">
      <c r="A129" s="31">
        <v>45351</v>
      </c>
      <c r="B129" s="32">
        <v>13.56</v>
      </c>
      <c r="C129" s="33">
        <v>16.756460000000001</v>
      </c>
      <c r="D129" s="33">
        <v>98.736180000000004</v>
      </c>
      <c r="E129" s="34">
        <v>471882.044926</v>
      </c>
      <c r="F129" s="34">
        <v>1852632.4095999999</v>
      </c>
      <c r="G129" s="29" t="s">
        <v>49</v>
      </c>
      <c r="H129" s="29" t="s">
        <v>192</v>
      </c>
      <c r="I129" s="29" t="s">
        <v>193</v>
      </c>
      <c r="J129" s="29" t="s">
        <v>62</v>
      </c>
      <c r="K129" s="29" t="s">
        <v>53</v>
      </c>
      <c r="L129" s="29" t="s">
        <v>251</v>
      </c>
      <c r="M129" s="29" t="s">
        <v>68</v>
      </c>
      <c r="N129" s="29" t="s">
        <v>195</v>
      </c>
      <c r="O129" s="29" t="s">
        <v>65</v>
      </c>
      <c r="P129" s="29" t="s">
        <v>58</v>
      </c>
      <c r="Q129" s="29" t="s">
        <v>312</v>
      </c>
      <c r="R129" s="30" t="str">
        <f t="shared" si="2"/>
        <v>http://maps.google.com/maps?q=16.75646,98.73618</v>
      </c>
    </row>
    <row r="130" spans="1:18" s="28" customFormat="1">
      <c r="A130" s="31">
        <v>45351</v>
      </c>
      <c r="B130" s="32">
        <v>13.56</v>
      </c>
      <c r="C130" s="33">
        <v>16.757290000000001</v>
      </c>
      <c r="D130" s="33">
        <v>98.737409999999997</v>
      </c>
      <c r="E130" s="34">
        <v>472013.26051300002</v>
      </c>
      <c r="F130" s="34">
        <v>1852724.0533499999</v>
      </c>
      <c r="G130" s="29" t="s">
        <v>49</v>
      </c>
      <c r="H130" s="29" t="s">
        <v>192</v>
      </c>
      <c r="I130" s="29" t="s">
        <v>193</v>
      </c>
      <c r="J130" s="29" t="s">
        <v>62</v>
      </c>
      <c r="K130" s="29" t="s">
        <v>53</v>
      </c>
      <c r="L130" s="29" t="s">
        <v>251</v>
      </c>
      <c r="M130" s="29" t="s">
        <v>68</v>
      </c>
      <c r="N130" s="29" t="s">
        <v>195</v>
      </c>
      <c r="O130" s="29" t="s">
        <v>65</v>
      </c>
      <c r="P130" s="29" t="s">
        <v>58</v>
      </c>
      <c r="Q130" s="29" t="s">
        <v>312</v>
      </c>
      <c r="R130" s="30" t="str">
        <f t="shared" si="2"/>
        <v>http://maps.google.com/maps?q=16.75729,98.73741</v>
      </c>
    </row>
    <row r="131" spans="1:18" s="28" customFormat="1">
      <c r="A131" s="31">
        <v>45351</v>
      </c>
      <c r="B131" s="32">
        <v>13.56</v>
      </c>
      <c r="C131" s="33">
        <v>16.760179999999998</v>
      </c>
      <c r="D131" s="33">
        <v>98.735510000000005</v>
      </c>
      <c r="E131" s="34">
        <v>471811.18359500001</v>
      </c>
      <c r="F131" s="34">
        <v>1853044.0234600001</v>
      </c>
      <c r="G131" s="29" t="s">
        <v>49</v>
      </c>
      <c r="H131" s="29" t="s">
        <v>192</v>
      </c>
      <c r="I131" s="29" t="s">
        <v>193</v>
      </c>
      <c r="J131" s="29" t="s">
        <v>62</v>
      </c>
      <c r="K131" s="29" t="s">
        <v>53</v>
      </c>
      <c r="L131" s="29" t="s">
        <v>251</v>
      </c>
      <c r="M131" s="29" t="s">
        <v>68</v>
      </c>
      <c r="N131" s="29" t="s">
        <v>195</v>
      </c>
      <c r="O131" s="29" t="s">
        <v>65</v>
      </c>
      <c r="P131" s="29" t="s">
        <v>58</v>
      </c>
      <c r="Q131" s="29" t="s">
        <v>312</v>
      </c>
      <c r="R131" s="30" t="str">
        <f t="shared" si="2"/>
        <v>http://maps.google.com/maps?q=16.76018,98.73551</v>
      </c>
    </row>
    <row r="132" spans="1:18" s="28" customFormat="1">
      <c r="A132" s="31">
        <v>45351</v>
      </c>
      <c r="B132" s="32">
        <v>13.56</v>
      </c>
      <c r="C132" s="33">
        <v>18.106470000000002</v>
      </c>
      <c r="D132" s="33">
        <v>100.54859</v>
      </c>
      <c r="E132" s="34">
        <v>663855.33694900002</v>
      </c>
      <c r="F132" s="34">
        <v>2002653.33449</v>
      </c>
      <c r="G132" s="29" t="s">
        <v>49</v>
      </c>
      <c r="H132" s="29" t="s">
        <v>249</v>
      </c>
      <c r="I132" s="29" t="s">
        <v>114</v>
      </c>
      <c r="J132" s="29" t="s">
        <v>115</v>
      </c>
      <c r="K132" s="29" t="s">
        <v>53</v>
      </c>
      <c r="L132" s="29" t="s">
        <v>250</v>
      </c>
      <c r="M132" s="29" t="s">
        <v>68</v>
      </c>
      <c r="N132" s="29" t="s">
        <v>55</v>
      </c>
      <c r="O132" s="29" t="s">
        <v>118</v>
      </c>
      <c r="P132" s="29" t="s">
        <v>59</v>
      </c>
      <c r="Q132" s="29" t="s">
        <v>312</v>
      </c>
      <c r="R132" s="30" t="str">
        <f t="shared" si="2"/>
        <v>http://maps.google.com/maps?q=18.10647,100.54859</v>
      </c>
    </row>
    <row r="133" spans="1:18" s="28" customFormat="1">
      <c r="A133" s="31">
        <v>45351</v>
      </c>
      <c r="B133" s="32">
        <v>13.56</v>
      </c>
      <c r="C133" s="33">
        <v>18.11271</v>
      </c>
      <c r="D133" s="33">
        <v>100.63609</v>
      </c>
      <c r="E133" s="34">
        <v>673109.51537399995</v>
      </c>
      <c r="F133" s="34">
        <v>2003423.9442</v>
      </c>
      <c r="G133" s="29" t="s">
        <v>49</v>
      </c>
      <c r="H133" s="29" t="s">
        <v>113</v>
      </c>
      <c r="I133" s="29" t="s">
        <v>114</v>
      </c>
      <c r="J133" s="29" t="s">
        <v>115</v>
      </c>
      <c r="K133" s="29" t="s">
        <v>53</v>
      </c>
      <c r="L133" s="29" t="s">
        <v>250</v>
      </c>
      <c r="M133" s="29" t="s">
        <v>68</v>
      </c>
      <c r="N133" s="29" t="s">
        <v>55</v>
      </c>
      <c r="O133" s="29" t="s">
        <v>118</v>
      </c>
      <c r="P133" s="29" t="s">
        <v>59</v>
      </c>
      <c r="Q133" s="29" t="s">
        <v>312</v>
      </c>
      <c r="R133" s="30" t="str">
        <f t="shared" si="2"/>
        <v>http://maps.google.com/maps?q=18.11271,100.63609</v>
      </c>
    </row>
    <row r="134" spans="1:18" s="28" customFormat="1">
      <c r="A134" s="31">
        <v>45351</v>
      </c>
      <c r="B134" s="32">
        <v>13.56</v>
      </c>
      <c r="C134" s="33">
        <v>18.116499999999998</v>
      </c>
      <c r="D134" s="33">
        <v>100.63145</v>
      </c>
      <c r="E134" s="34">
        <v>672614.74918499996</v>
      </c>
      <c r="F134" s="34">
        <v>2003839.0438300001</v>
      </c>
      <c r="G134" s="29" t="s">
        <v>49</v>
      </c>
      <c r="H134" s="29" t="s">
        <v>113</v>
      </c>
      <c r="I134" s="29" t="s">
        <v>114</v>
      </c>
      <c r="J134" s="29" t="s">
        <v>115</v>
      </c>
      <c r="K134" s="29" t="s">
        <v>53</v>
      </c>
      <c r="L134" s="29" t="s">
        <v>250</v>
      </c>
      <c r="M134" s="29" t="s">
        <v>68</v>
      </c>
      <c r="N134" s="29" t="s">
        <v>55</v>
      </c>
      <c r="O134" s="29" t="s">
        <v>118</v>
      </c>
      <c r="P134" s="29" t="s">
        <v>58</v>
      </c>
      <c r="Q134" s="29" t="s">
        <v>312</v>
      </c>
      <c r="R134" s="30" t="str">
        <f t="shared" si="2"/>
        <v>http://maps.google.com/maps?q=18.1165,100.63145</v>
      </c>
    </row>
    <row r="135" spans="1:18" s="28" customFormat="1">
      <c r="A135" s="31">
        <v>45351</v>
      </c>
      <c r="B135" s="32">
        <v>13.56</v>
      </c>
      <c r="C135" s="33">
        <v>16.787489999999998</v>
      </c>
      <c r="D135" s="33">
        <v>104.09632000000001</v>
      </c>
      <c r="E135" s="34">
        <v>1043677.94949</v>
      </c>
      <c r="F135" s="34">
        <v>1863043.18992</v>
      </c>
      <c r="G135" s="29" t="s">
        <v>49</v>
      </c>
      <c r="H135" s="29" t="s">
        <v>242</v>
      </c>
      <c r="I135" s="29" t="s">
        <v>243</v>
      </c>
      <c r="J135" s="29" t="s">
        <v>244</v>
      </c>
      <c r="K135" s="29" t="s">
        <v>101</v>
      </c>
      <c r="L135" s="29" t="s">
        <v>245</v>
      </c>
      <c r="M135" s="29" t="s">
        <v>54</v>
      </c>
      <c r="N135" s="29" t="s">
        <v>55</v>
      </c>
      <c r="O135" s="29" t="s">
        <v>145</v>
      </c>
      <c r="P135" s="29" t="s">
        <v>151</v>
      </c>
      <c r="Q135" s="29" t="s">
        <v>312</v>
      </c>
      <c r="R135" s="30" t="str">
        <f t="shared" si="2"/>
        <v>http://maps.google.com/maps?q=16.78749,104.09632</v>
      </c>
    </row>
    <row r="136" spans="1:18" s="28" customFormat="1">
      <c r="A136" s="31">
        <v>45351</v>
      </c>
      <c r="B136" s="32">
        <v>13.56</v>
      </c>
      <c r="C136" s="33">
        <v>16.792770000000001</v>
      </c>
      <c r="D136" s="33">
        <v>104.09542999999999</v>
      </c>
      <c r="E136" s="34">
        <v>1043567.6982099999</v>
      </c>
      <c r="F136" s="34">
        <v>1863626.7687200001</v>
      </c>
      <c r="G136" s="29" t="s">
        <v>49</v>
      </c>
      <c r="H136" s="29" t="s">
        <v>247</v>
      </c>
      <c r="I136" s="29" t="s">
        <v>147</v>
      </c>
      <c r="J136" s="29" t="s">
        <v>148</v>
      </c>
      <c r="K136" s="29" t="s">
        <v>101</v>
      </c>
      <c r="L136" s="29" t="s">
        <v>245</v>
      </c>
      <c r="M136" s="29" t="s">
        <v>54</v>
      </c>
      <c r="N136" s="29" t="s">
        <v>248</v>
      </c>
      <c r="O136" s="29" t="s">
        <v>104</v>
      </c>
      <c r="P136" s="29" t="s">
        <v>58</v>
      </c>
      <c r="Q136" s="29" t="s">
        <v>312</v>
      </c>
      <c r="R136" s="30" t="str">
        <f t="shared" si="2"/>
        <v>http://maps.google.com/maps?q=16.79277,104.09543</v>
      </c>
    </row>
    <row r="137" spans="1:18" s="28" customFormat="1">
      <c r="A137" s="31">
        <v>45351</v>
      </c>
      <c r="B137" s="32">
        <v>13.56</v>
      </c>
      <c r="C137" s="33">
        <v>18.36928</v>
      </c>
      <c r="D137" s="33">
        <v>99.121030000000005</v>
      </c>
      <c r="E137" s="34">
        <v>512785.62690199999</v>
      </c>
      <c r="F137" s="34">
        <v>2031046.28504</v>
      </c>
      <c r="G137" s="29" t="s">
        <v>49</v>
      </c>
      <c r="H137" s="29" t="s">
        <v>237</v>
      </c>
      <c r="I137" s="29" t="s">
        <v>238</v>
      </c>
      <c r="J137" s="29" t="s">
        <v>239</v>
      </c>
      <c r="K137" s="29" t="s">
        <v>53</v>
      </c>
      <c r="L137" s="29" t="s">
        <v>240</v>
      </c>
      <c r="M137" s="29" t="s">
        <v>63</v>
      </c>
      <c r="N137" s="29" t="s">
        <v>241</v>
      </c>
      <c r="O137" s="29" t="s">
        <v>56</v>
      </c>
      <c r="P137" s="29" t="s">
        <v>59</v>
      </c>
      <c r="Q137" s="29" t="s">
        <v>312</v>
      </c>
      <c r="R137" s="30" t="str">
        <f t="shared" si="2"/>
        <v>http://maps.google.com/maps?q=18.36928,99.12103</v>
      </c>
    </row>
    <row r="138" spans="1:18" s="28" customFormat="1">
      <c r="A138" s="31">
        <v>45351</v>
      </c>
      <c r="B138" s="32">
        <v>13.56</v>
      </c>
      <c r="C138" s="33">
        <v>18.431380000000001</v>
      </c>
      <c r="D138" s="33">
        <v>99.170310000000001</v>
      </c>
      <c r="E138" s="34">
        <v>517985.13716899999</v>
      </c>
      <c r="F138" s="34">
        <v>2037921.2697099999</v>
      </c>
      <c r="G138" s="29" t="s">
        <v>49</v>
      </c>
      <c r="H138" s="29" t="s">
        <v>237</v>
      </c>
      <c r="I138" s="29" t="s">
        <v>238</v>
      </c>
      <c r="J138" s="29" t="s">
        <v>239</v>
      </c>
      <c r="K138" s="29" t="s">
        <v>53</v>
      </c>
      <c r="L138" s="29" t="s">
        <v>240</v>
      </c>
      <c r="M138" s="29" t="s">
        <v>63</v>
      </c>
      <c r="N138" s="29" t="s">
        <v>241</v>
      </c>
      <c r="O138" s="29" t="s">
        <v>56</v>
      </c>
      <c r="P138" s="29" t="s">
        <v>59</v>
      </c>
      <c r="Q138" s="29" t="s">
        <v>312</v>
      </c>
      <c r="R138" s="30" t="str">
        <f t="shared" si="2"/>
        <v>http://maps.google.com/maps?q=18.43138,99.17031</v>
      </c>
    </row>
    <row r="139" spans="1:18" s="28" customFormat="1">
      <c r="A139" s="31">
        <v>45351</v>
      </c>
      <c r="B139" s="32">
        <v>13.56</v>
      </c>
      <c r="C139" s="33">
        <v>18.43167</v>
      </c>
      <c r="D139" s="33">
        <v>99.172809999999998</v>
      </c>
      <c r="E139" s="34">
        <v>518249.11310000002</v>
      </c>
      <c r="F139" s="34">
        <v>2037953.60568</v>
      </c>
      <c r="G139" s="29" t="s">
        <v>49</v>
      </c>
      <c r="H139" s="29" t="s">
        <v>237</v>
      </c>
      <c r="I139" s="29" t="s">
        <v>238</v>
      </c>
      <c r="J139" s="29" t="s">
        <v>239</v>
      </c>
      <c r="K139" s="29" t="s">
        <v>53</v>
      </c>
      <c r="L139" s="29" t="s">
        <v>240</v>
      </c>
      <c r="M139" s="29" t="s">
        <v>63</v>
      </c>
      <c r="N139" s="29" t="s">
        <v>241</v>
      </c>
      <c r="O139" s="29" t="s">
        <v>56</v>
      </c>
      <c r="P139" s="29" t="s">
        <v>58</v>
      </c>
      <c r="Q139" s="29" t="s">
        <v>312</v>
      </c>
      <c r="R139" s="30" t="str">
        <f t="shared" si="2"/>
        <v>http://maps.google.com/maps?q=18.43167,99.17281</v>
      </c>
    </row>
    <row r="140" spans="1:18" s="28" customFormat="1">
      <c r="A140" s="31">
        <v>45351</v>
      </c>
      <c r="B140" s="32">
        <v>13.56</v>
      </c>
      <c r="C140" s="33">
        <v>18.435269999999999</v>
      </c>
      <c r="D140" s="33">
        <v>99.169659999999993</v>
      </c>
      <c r="E140" s="34">
        <v>517916.09249100002</v>
      </c>
      <c r="F140" s="34">
        <v>2038351.6007600001</v>
      </c>
      <c r="G140" s="29" t="s">
        <v>49</v>
      </c>
      <c r="H140" s="29" t="s">
        <v>237</v>
      </c>
      <c r="I140" s="29" t="s">
        <v>238</v>
      </c>
      <c r="J140" s="29" t="s">
        <v>239</v>
      </c>
      <c r="K140" s="29" t="s">
        <v>53</v>
      </c>
      <c r="L140" s="29" t="s">
        <v>240</v>
      </c>
      <c r="M140" s="29" t="s">
        <v>63</v>
      </c>
      <c r="N140" s="29" t="s">
        <v>241</v>
      </c>
      <c r="O140" s="29" t="s">
        <v>56</v>
      </c>
      <c r="P140" s="29" t="s">
        <v>59</v>
      </c>
      <c r="Q140" s="29" t="s">
        <v>312</v>
      </c>
      <c r="R140" s="30" t="str">
        <f t="shared" si="2"/>
        <v>http://maps.google.com/maps?q=18.43527,99.16966</v>
      </c>
    </row>
    <row r="141" spans="1:18" s="28" customFormat="1">
      <c r="A141" s="31">
        <v>45351</v>
      </c>
      <c r="B141" s="32">
        <v>13.56</v>
      </c>
      <c r="C141" s="33">
        <v>19.206389999999999</v>
      </c>
      <c r="D141" s="33">
        <v>100.40289</v>
      </c>
      <c r="E141" s="34">
        <v>647482.65001800004</v>
      </c>
      <c r="F141" s="34">
        <v>2124258.3675000002</v>
      </c>
      <c r="G141" s="29" t="s">
        <v>49</v>
      </c>
      <c r="H141" s="29" t="s">
        <v>227</v>
      </c>
      <c r="I141" s="29" t="s">
        <v>228</v>
      </c>
      <c r="J141" s="29" t="s">
        <v>202</v>
      </c>
      <c r="K141" s="29" t="s">
        <v>53</v>
      </c>
      <c r="L141" s="29" t="s">
        <v>235</v>
      </c>
      <c r="M141" s="29" t="s">
        <v>63</v>
      </c>
      <c r="N141" s="29" t="s">
        <v>236</v>
      </c>
      <c r="O141" s="29" t="s">
        <v>225</v>
      </c>
      <c r="P141" s="29" t="s">
        <v>58</v>
      </c>
      <c r="Q141" s="29" t="s">
        <v>146</v>
      </c>
      <c r="R141" s="30" t="str">
        <f t="shared" si="2"/>
        <v>http://maps.google.com/maps?q=19.20639,100.40289</v>
      </c>
    </row>
    <row r="142" spans="1:18" s="28" customFormat="1">
      <c r="A142" s="31">
        <v>45351</v>
      </c>
      <c r="B142" s="32">
        <v>13.56</v>
      </c>
      <c r="C142" s="33">
        <v>18.49915</v>
      </c>
      <c r="D142" s="33">
        <v>99.487899999999996</v>
      </c>
      <c r="E142" s="34">
        <v>551503.60533599998</v>
      </c>
      <c r="F142" s="34">
        <v>2045480.5710499999</v>
      </c>
      <c r="G142" s="29" t="s">
        <v>49</v>
      </c>
      <c r="H142" s="29" t="s">
        <v>232</v>
      </c>
      <c r="I142" s="29" t="s">
        <v>233</v>
      </c>
      <c r="J142" s="29" t="s">
        <v>205</v>
      </c>
      <c r="K142" s="29" t="s">
        <v>53</v>
      </c>
      <c r="L142" s="29" t="s">
        <v>234</v>
      </c>
      <c r="M142" s="29" t="s">
        <v>88</v>
      </c>
      <c r="N142" s="29" t="s">
        <v>55</v>
      </c>
      <c r="O142" s="29" t="s">
        <v>208</v>
      </c>
      <c r="P142" s="29" t="s">
        <v>59</v>
      </c>
      <c r="Q142" s="29" t="s">
        <v>312</v>
      </c>
      <c r="R142" s="30" t="str">
        <f t="shared" si="2"/>
        <v>http://maps.google.com/maps?q=18.49915,99.4879</v>
      </c>
    </row>
    <row r="143" spans="1:18" s="28" customFormat="1">
      <c r="A143" s="31">
        <v>45351</v>
      </c>
      <c r="B143" s="32">
        <v>13.56</v>
      </c>
      <c r="C143" s="33">
        <v>18.499790000000001</v>
      </c>
      <c r="D143" s="33">
        <v>99.493039999999993</v>
      </c>
      <c r="E143" s="34">
        <v>552046.01038300002</v>
      </c>
      <c r="F143" s="34">
        <v>2045552.85775</v>
      </c>
      <c r="G143" s="29" t="s">
        <v>49</v>
      </c>
      <c r="H143" s="29" t="s">
        <v>232</v>
      </c>
      <c r="I143" s="29" t="s">
        <v>233</v>
      </c>
      <c r="J143" s="29" t="s">
        <v>205</v>
      </c>
      <c r="K143" s="29" t="s">
        <v>53</v>
      </c>
      <c r="L143" s="29" t="s">
        <v>234</v>
      </c>
      <c r="M143" s="29" t="s">
        <v>88</v>
      </c>
      <c r="N143" s="29" t="s">
        <v>55</v>
      </c>
      <c r="O143" s="29" t="s">
        <v>208</v>
      </c>
      <c r="P143" s="29" t="s">
        <v>59</v>
      </c>
      <c r="Q143" s="29" t="s">
        <v>312</v>
      </c>
      <c r="R143" s="30" t="str">
        <f t="shared" si="2"/>
        <v>http://maps.google.com/maps?q=18.49979,99.49304</v>
      </c>
    </row>
    <row r="144" spans="1:18" s="28" customFormat="1">
      <c r="A144" s="31">
        <v>45351</v>
      </c>
      <c r="B144" s="32">
        <v>13.56</v>
      </c>
      <c r="C144" s="33">
        <v>18.512440000000002</v>
      </c>
      <c r="D144" s="33">
        <v>99.496639999999999</v>
      </c>
      <c r="E144" s="34">
        <v>552422.18822200003</v>
      </c>
      <c r="F144" s="34">
        <v>2046953.56226</v>
      </c>
      <c r="G144" s="29" t="s">
        <v>49</v>
      </c>
      <c r="H144" s="29" t="s">
        <v>232</v>
      </c>
      <c r="I144" s="29" t="s">
        <v>233</v>
      </c>
      <c r="J144" s="29" t="s">
        <v>205</v>
      </c>
      <c r="K144" s="29" t="s">
        <v>53</v>
      </c>
      <c r="L144" s="29" t="s">
        <v>234</v>
      </c>
      <c r="M144" s="29" t="s">
        <v>88</v>
      </c>
      <c r="N144" s="29" t="s">
        <v>55</v>
      </c>
      <c r="O144" s="29" t="s">
        <v>208</v>
      </c>
      <c r="P144" s="29" t="s">
        <v>58</v>
      </c>
      <c r="Q144" s="29" t="s">
        <v>312</v>
      </c>
      <c r="R144" s="30" t="str">
        <f t="shared" si="2"/>
        <v>http://maps.google.com/maps?q=18.51244,99.49664</v>
      </c>
    </row>
    <row r="145" spans="1:18" s="28" customFormat="1">
      <c r="A145" s="31">
        <v>45351</v>
      </c>
      <c r="B145" s="32">
        <v>13.56</v>
      </c>
      <c r="C145" s="33">
        <v>18.513059999999999</v>
      </c>
      <c r="D145" s="33">
        <v>99.501589999999993</v>
      </c>
      <c r="E145" s="34">
        <v>552944.49901000003</v>
      </c>
      <c r="F145" s="34">
        <v>2047023.60766</v>
      </c>
      <c r="G145" s="29" t="s">
        <v>49</v>
      </c>
      <c r="H145" s="29" t="s">
        <v>232</v>
      </c>
      <c r="I145" s="29" t="s">
        <v>233</v>
      </c>
      <c r="J145" s="29" t="s">
        <v>205</v>
      </c>
      <c r="K145" s="29" t="s">
        <v>53</v>
      </c>
      <c r="L145" s="29" t="s">
        <v>234</v>
      </c>
      <c r="M145" s="29" t="s">
        <v>88</v>
      </c>
      <c r="N145" s="29" t="s">
        <v>55</v>
      </c>
      <c r="O145" s="29" t="s">
        <v>208</v>
      </c>
      <c r="P145" s="29" t="s">
        <v>58</v>
      </c>
      <c r="Q145" s="29" t="s">
        <v>312</v>
      </c>
      <c r="R145" s="30" t="str">
        <f t="shared" si="2"/>
        <v>http://maps.google.com/maps?q=18.51306,99.50159</v>
      </c>
    </row>
    <row r="146" spans="1:18" s="28" customFormat="1">
      <c r="A146" s="31">
        <v>45351</v>
      </c>
      <c r="B146" s="32">
        <v>13.56</v>
      </c>
      <c r="C146" s="33">
        <v>18.516459999999999</v>
      </c>
      <c r="D146" s="33">
        <v>99.496250000000003</v>
      </c>
      <c r="E146" s="34">
        <v>552379.798098</v>
      </c>
      <c r="F146" s="34">
        <v>2047398.2434799999</v>
      </c>
      <c r="G146" s="29" t="s">
        <v>49</v>
      </c>
      <c r="H146" s="29" t="s">
        <v>232</v>
      </c>
      <c r="I146" s="29" t="s">
        <v>233</v>
      </c>
      <c r="J146" s="29" t="s">
        <v>205</v>
      </c>
      <c r="K146" s="29" t="s">
        <v>53</v>
      </c>
      <c r="L146" s="29" t="s">
        <v>234</v>
      </c>
      <c r="M146" s="29" t="s">
        <v>88</v>
      </c>
      <c r="N146" s="29" t="s">
        <v>55</v>
      </c>
      <c r="O146" s="29" t="s">
        <v>208</v>
      </c>
      <c r="P146" s="29" t="s">
        <v>59</v>
      </c>
      <c r="Q146" s="29" t="s">
        <v>312</v>
      </c>
      <c r="R146" s="30" t="str">
        <f t="shared" si="2"/>
        <v>http://maps.google.com/maps?q=18.51646,99.49625</v>
      </c>
    </row>
    <row r="147" spans="1:18" s="28" customFormat="1">
      <c r="A147" s="31">
        <v>45351</v>
      </c>
      <c r="B147" s="32">
        <v>13.56</v>
      </c>
      <c r="C147" s="33">
        <v>19.554030000000001</v>
      </c>
      <c r="D147" s="33">
        <v>101.08111</v>
      </c>
      <c r="E147" s="34">
        <v>718339.00157399999</v>
      </c>
      <c r="F147" s="34">
        <v>2163459.0696800002</v>
      </c>
      <c r="G147" s="29" t="s">
        <v>49</v>
      </c>
      <c r="H147" s="29" t="s">
        <v>229</v>
      </c>
      <c r="I147" s="29" t="s">
        <v>230</v>
      </c>
      <c r="J147" s="29" t="s">
        <v>115</v>
      </c>
      <c r="K147" s="29" t="s">
        <v>53</v>
      </c>
      <c r="L147" s="29" t="s">
        <v>231</v>
      </c>
      <c r="M147" s="29" t="s">
        <v>68</v>
      </c>
      <c r="N147" s="29" t="s">
        <v>55</v>
      </c>
      <c r="O147" s="29" t="s">
        <v>118</v>
      </c>
      <c r="P147" s="29" t="s">
        <v>58</v>
      </c>
      <c r="Q147" s="29" t="s">
        <v>146</v>
      </c>
      <c r="R147" s="30" t="str">
        <f t="shared" si="2"/>
        <v>http://maps.google.com/maps?q=19.55403,101.08111</v>
      </c>
    </row>
    <row r="148" spans="1:18" s="28" customFormat="1">
      <c r="A148" s="31">
        <v>45351</v>
      </c>
      <c r="B148" s="32">
        <v>13.56</v>
      </c>
      <c r="C148" s="33">
        <v>18.856249999999999</v>
      </c>
      <c r="D148" s="33">
        <v>100.27025999999999</v>
      </c>
      <c r="E148" s="34">
        <v>633817.84567900002</v>
      </c>
      <c r="F148" s="34">
        <v>2085401.4328699999</v>
      </c>
      <c r="G148" s="29" t="s">
        <v>49</v>
      </c>
      <c r="H148" s="29" t="s">
        <v>222</v>
      </c>
      <c r="I148" s="29" t="s">
        <v>223</v>
      </c>
      <c r="J148" s="29" t="s">
        <v>202</v>
      </c>
      <c r="K148" s="29" t="s">
        <v>53</v>
      </c>
      <c r="L148" s="29" t="s">
        <v>224</v>
      </c>
      <c r="M148" s="29" t="s">
        <v>68</v>
      </c>
      <c r="N148" s="29" t="s">
        <v>55</v>
      </c>
      <c r="O148" s="29" t="s">
        <v>225</v>
      </c>
      <c r="P148" s="29" t="s">
        <v>58</v>
      </c>
      <c r="Q148" s="29" t="s">
        <v>312</v>
      </c>
      <c r="R148" s="30" t="str">
        <f t="shared" si="2"/>
        <v>http://maps.google.com/maps?q=18.85625,100.27026</v>
      </c>
    </row>
    <row r="149" spans="1:18" s="28" customFormat="1">
      <c r="A149" s="31">
        <v>45351</v>
      </c>
      <c r="B149" s="32">
        <v>13.56</v>
      </c>
      <c r="C149" s="33">
        <v>18.90127</v>
      </c>
      <c r="D149" s="33">
        <v>100.36466</v>
      </c>
      <c r="E149" s="34">
        <v>643725.62602199998</v>
      </c>
      <c r="F149" s="34">
        <v>2090457.78519</v>
      </c>
      <c r="G149" s="29" t="s">
        <v>49</v>
      </c>
      <c r="H149" s="29" t="s">
        <v>223</v>
      </c>
      <c r="I149" s="29" t="s">
        <v>223</v>
      </c>
      <c r="J149" s="29" t="s">
        <v>202</v>
      </c>
      <c r="K149" s="29" t="s">
        <v>53</v>
      </c>
      <c r="L149" s="29" t="s">
        <v>224</v>
      </c>
      <c r="M149" s="29" t="s">
        <v>68</v>
      </c>
      <c r="N149" s="29" t="s">
        <v>55</v>
      </c>
      <c r="O149" s="29" t="s">
        <v>225</v>
      </c>
      <c r="P149" s="29" t="s">
        <v>59</v>
      </c>
      <c r="Q149" s="29" t="s">
        <v>312</v>
      </c>
      <c r="R149" s="30" t="str">
        <f t="shared" si="2"/>
        <v>http://maps.google.com/maps?q=18.90127,100.36466</v>
      </c>
    </row>
    <row r="150" spans="1:18" s="28" customFormat="1">
      <c r="A150" s="31">
        <v>45351</v>
      </c>
      <c r="B150" s="32">
        <v>13.56</v>
      </c>
      <c r="C150" s="33">
        <v>18.902349999999998</v>
      </c>
      <c r="D150" s="33">
        <v>100.36443</v>
      </c>
      <c r="E150" s="34">
        <v>643700.47659600002</v>
      </c>
      <c r="F150" s="34">
        <v>2090577.1235499999</v>
      </c>
      <c r="G150" s="29" t="s">
        <v>49</v>
      </c>
      <c r="H150" s="29" t="s">
        <v>223</v>
      </c>
      <c r="I150" s="29" t="s">
        <v>223</v>
      </c>
      <c r="J150" s="29" t="s">
        <v>202</v>
      </c>
      <c r="K150" s="29" t="s">
        <v>53</v>
      </c>
      <c r="L150" s="29" t="s">
        <v>224</v>
      </c>
      <c r="M150" s="29" t="s">
        <v>68</v>
      </c>
      <c r="N150" s="29" t="s">
        <v>55</v>
      </c>
      <c r="O150" s="29" t="s">
        <v>225</v>
      </c>
      <c r="P150" s="29" t="s">
        <v>59</v>
      </c>
      <c r="Q150" s="29" t="s">
        <v>312</v>
      </c>
      <c r="R150" s="30" t="str">
        <f t="shared" si="2"/>
        <v>http://maps.google.com/maps?q=18.90235,100.36443</v>
      </c>
    </row>
    <row r="151" spans="1:18" s="28" customFormat="1">
      <c r="A151" s="31">
        <v>45351</v>
      </c>
      <c r="B151" s="32">
        <v>13.56</v>
      </c>
      <c r="C151" s="33">
        <v>19.008900000000001</v>
      </c>
      <c r="D151" s="33">
        <v>100.18752000000001</v>
      </c>
      <c r="E151" s="34">
        <v>624986.80345999997</v>
      </c>
      <c r="F151" s="34">
        <v>2102234.1416000002</v>
      </c>
      <c r="G151" s="29" t="s">
        <v>49</v>
      </c>
      <c r="H151" s="29" t="s">
        <v>226</v>
      </c>
      <c r="I151" s="29" t="s">
        <v>223</v>
      </c>
      <c r="J151" s="29" t="s">
        <v>202</v>
      </c>
      <c r="K151" s="29" t="s">
        <v>53</v>
      </c>
      <c r="L151" s="29" t="s">
        <v>224</v>
      </c>
      <c r="M151" s="29" t="s">
        <v>68</v>
      </c>
      <c r="N151" s="29" t="s">
        <v>55</v>
      </c>
      <c r="O151" s="29" t="s">
        <v>225</v>
      </c>
      <c r="P151" s="29" t="s">
        <v>59</v>
      </c>
      <c r="Q151" s="29" t="s">
        <v>312</v>
      </c>
      <c r="R151" s="30" t="str">
        <f t="shared" si="2"/>
        <v>http://maps.google.com/maps?q=19.0089,100.18752</v>
      </c>
    </row>
    <row r="152" spans="1:18" s="28" customFormat="1">
      <c r="A152" s="31">
        <v>45351</v>
      </c>
      <c r="B152" s="32">
        <v>13.56</v>
      </c>
      <c r="C152" s="33">
        <v>19.013639999999999</v>
      </c>
      <c r="D152" s="33">
        <v>100.1914</v>
      </c>
      <c r="E152" s="34">
        <v>625391.66739900003</v>
      </c>
      <c r="F152" s="34">
        <v>2102761.46478</v>
      </c>
      <c r="G152" s="29" t="s">
        <v>49</v>
      </c>
      <c r="H152" s="29" t="s">
        <v>226</v>
      </c>
      <c r="I152" s="29" t="s">
        <v>223</v>
      </c>
      <c r="J152" s="29" t="s">
        <v>202</v>
      </c>
      <c r="K152" s="29" t="s">
        <v>53</v>
      </c>
      <c r="L152" s="29" t="s">
        <v>224</v>
      </c>
      <c r="M152" s="29" t="s">
        <v>68</v>
      </c>
      <c r="N152" s="29" t="s">
        <v>55</v>
      </c>
      <c r="O152" s="29" t="s">
        <v>225</v>
      </c>
      <c r="P152" s="29" t="s">
        <v>59</v>
      </c>
      <c r="Q152" s="29" t="s">
        <v>312</v>
      </c>
      <c r="R152" s="30" t="str">
        <f t="shared" si="2"/>
        <v>http://maps.google.com/maps?q=19.01364,100.1914</v>
      </c>
    </row>
    <row r="153" spans="1:18" s="28" customFormat="1">
      <c r="A153" s="31">
        <v>45351</v>
      </c>
      <c r="B153" s="32">
        <v>13.56</v>
      </c>
      <c r="C153" s="33">
        <v>19.041</v>
      </c>
      <c r="D153" s="33">
        <v>100.31229999999999</v>
      </c>
      <c r="E153" s="34">
        <v>638095.13878299994</v>
      </c>
      <c r="F153" s="34">
        <v>2105880.02881</v>
      </c>
      <c r="G153" s="29" t="s">
        <v>49</v>
      </c>
      <c r="H153" s="29" t="s">
        <v>226</v>
      </c>
      <c r="I153" s="29" t="s">
        <v>223</v>
      </c>
      <c r="J153" s="29" t="s">
        <v>202</v>
      </c>
      <c r="K153" s="29" t="s">
        <v>53</v>
      </c>
      <c r="L153" s="29" t="s">
        <v>224</v>
      </c>
      <c r="M153" s="29" t="s">
        <v>68</v>
      </c>
      <c r="N153" s="29" t="s">
        <v>55</v>
      </c>
      <c r="O153" s="29" t="s">
        <v>225</v>
      </c>
      <c r="P153" s="29" t="s">
        <v>59</v>
      </c>
      <c r="Q153" s="29" t="s">
        <v>312</v>
      </c>
      <c r="R153" s="30" t="str">
        <f t="shared" si="2"/>
        <v>http://maps.google.com/maps?q=19.041,100.3123</v>
      </c>
    </row>
    <row r="154" spans="1:18" s="28" customFormat="1">
      <c r="A154" s="31">
        <v>45351</v>
      </c>
      <c r="B154" s="32">
        <v>13.56</v>
      </c>
      <c r="C154" s="33">
        <v>19.087299999999999</v>
      </c>
      <c r="D154" s="33">
        <v>100.37357</v>
      </c>
      <c r="E154" s="34">
        <v>644503.490613</v>
      </c>
      <c r="F154" s="34">
        <v>2111053.5423099999</v>
      </c>
      <c r="G154" s="29" t="s">
        <v>49</v>
      </c>
      <c r="H154" s="29" t="s">
        <v>227</v>
      </c>
      <c r="I154" s="29" t="s">
        <v>228</v>
      </c>
      <c r="J154" s="29" t="s">
        <v>202</v>
      </c>
      <c r="K154" s="29" t="s">
        <v>53</v>
      </c>
      <c r="L154" s="29" t="s">
        <v>224</v>
      </c>
      <c r="M154" s="29" t="s">
        <v>68</v>
      </c>
      <c r="N154" s="29" t="s">
        <v>55</v>
      </c>
      <c r="O154" s="29" t="s">
        <v>225</v>
      </c>
      <c r="P154" s="29" t="s">
        <v>58</v>
      </c>
      <c r="Q154" s="29" t="s">
        <v>312</v>
      </c>
      <c r="R154" s="30" t="str">
        <f t="shared" si="2"/>
        <v>http://maps.google.com/maps?q=19.0873,100.37357</v>
      </c>
    </row>
    <row r="155" spans="1:18" s="28" customFormat="1">
      <c r="A155" s="31">
        <v>45351</v>
      </c>
      <c r="B155" s="32">
        <v>13.56</v>
      </c>
      <c r="C155" s="33">
        <v>19.101690000000001</v>
      </c>
      <c r="D155" s="33">
        <v>100.34983</v>
      </c>
      <c r="E155" s="34">
        <v>641993.32974199997</v>
      </c>
      <c r="F155" s="34">
        <v>2112626.7134500002</v>
      </c>
      <c r="G155" s="29" t="s">
        <v>49</v>
      </c>
      <c r="H155" s="29" t="s">
        <v>227</v>
      </c>
      <c r="I155" s="29" t="s">
        <v>228</v>
      </c>
      <c r="J155" s="29" t="s">
        <v>202</v>
      </c>
      <c r="K155" s="29" t="s">
        <v>53</v>
      </c>
      <c r="L155" s="29" t="s">
        <v>224</v>
      </c>
      <c r="M155" s="29" t="s">
        <v>68</v>
      </c>
      <c r="N155" s="29" t="s">
        <v>55</v>
      </c>
      <c r="O155" s="29" t="s">
        <v>225</v>
      </c>
      <c r="P155" s="29" t="s">
        <v>58</v>
      </c>
      <c r="Q155" s="29" t="s">
        <v>312</v>
      </c>
      <c r="R155" s="30" t="str">
        <f t="shared" si="2"/>
        <v>http://maps.google.com/maps?q=19.10169,100.34983</v>
      </c>
    </row>
    <row r="156" spans="1:18" s="28" customFormat="1">
      <c r="A156" s="31">
        <v>45351</v>
      </c>
      <c r="B156" s="32">
        <v>13.56</v>
      </c>
      <c r="C156" s="33">
        <v>19.104279999999999</v>
      </c>
      <c r="D156" s="33">
        <v>100.34607</v>
      </c>
      <c r="E156" s="34">
        <v>641595.54025600001</v>
      </c>
      <c r="F156" s="34">
        <v>2112910.3108999999</v>
      </c>
      <c r="G156" s="29" t="s">
        <v>49</v>
      </c>
      <c r="H156" s="29" t="s">
        <v>227</v>
      </c>
      <c r="I156" s="29" t="s">
        <v>228</v>
      </c>
      <c r="J156" s="29" t="s">
        <v>202</v>
      </c>
      <c r="K156" s="29" t="s">
        <v>53</v>
      </c>
      <c r="L156" s="29" t="s">
        <v>224</v>
      </c>
      <c r="M156" s="29" t="s">
        <v>68</v>
      </c>
      <c r="N156" s="29" t="s">
        <v>55</v>
      </c>
      <c r="O156" s="29" t="s">
        <v>225</v>
      </c>
      <c r="P156" s="29" t="s">
        <v>58</v>
      </c>
      <c r="Q156" s="29" t="s">
        <v>312</v>
      </c>
      <c r="R156" s="30" t="str">
        <f t="shared" si="2"/>
        <v>http://maps.google.com/maps?q=19.10428,100.34607</v>
      </c>
    </row>
    <row r="157" spans="1:18" s="28" customFormat="1">
      <c r="A157" s="31">
        <v>45351</v>
      </c>
      <c r="B157" s="32">
        <v>13.56</v>
      </c>
      <c r="C157" s="33">
        <v>17.038720000000001</v>
      </c>
      <c r="D157" s="33">
        <v>98.922520000000006</v>
      </c>
      <c r="E157" s="34">
        <v>491754.47134300001</v>
      </c>
      <c r="F157" s="34">
        <v>1883840.077</v>
      </c>
      <c r="G157" s="29" t="s">
        <v>49</v>
      </c>
      <c r="H157" s="29" t="s">
        <v>218</v>
      </c>
      <c r="I157" s="29" t="s">
        <v>219</v>
      </c>
      <c r="J157" s="29" t="s">
        <v>62</v>
      </c>
      <c r="K157" s="29" t="s">
        <v>53</v>
      </c>
      <c r="L157" s="29" t="s">
        <v>220</v>
      </c>
      <c r="M157" s="29" t="s">
        <v>76</v>
      </c>
      <c r="N157" s="29" t="s">
        <v>55</v>
      </c>
      <c r="O157" s="29" t="s">
        <v>65</v>
      </c>
      <c r="P157" s="29" t="s">
        <v>59</v>
      </c>
      <c r="Q157" s="29" t="s">
        <v>312</v>
      </c>
      <c r="R157" s="30" t="str">
        <f t="shared" si="2"/>
        <v>http://maps.google.com/maps?q=17.03872,98.92252</v>
      </c>
    </row>
    <row r="158" spans="1:18" s="28" customFormat="1">
      <c r="A158" s="31">
        <v>45351</v>
      </c>
      <c r="B158" s="32">
        <v>13.56</v>
      </c>
      <c r="C158" s="33">
        <v>17.094989999999999</v>
      </c>
      <c r="D158" s="33">
        <v>99.084050000000005</v>
      </c>
      <c r="E158" s="34">
        <v>508942.03751599998</v>
      </c>
      <c r="F158" s="34">
        <v>1890065.2804099999</v>
      </c>
      <c r="G158" s="29" t="s">
        <v>49</v>
      </c>
      <c r="H158" s="29" t="s">
        <v>221</v>
      </c>
      <c r="I158" s="29" t="s">
        <v>219</v>
      </c>
      <c r="J158" s="29" t="s">
        <v>62</v>
      </c>
      <c r="K158" s="29" t="s">
        <v>53</v>
      </c>
      <c r="L158" s="29" t="s">
        <v>220</v>
      </c>
      <c r="M158" s="29" t="s">
        <v>76</v>
      </c>
      <c r="N158" s="29" t="s">
        <v>55</v>
      </c>
      <c r="O158" s="29" t="s">
        <v>65</v>
      </c>
      <c r="P158" s="29" t="s">
        <v>58</v>
      </c>
      <c r="Q158" s="29" t="s">
        <v>312</v>
      </c>
      <c r="R158" s="30" t="str">
        <f t="shared" si="2"/>
        <v>http://maps.google.com/maps?q=17.09499,99.08405</v>
      </c>
    </row>
    <row r="159" spans="1:18" s="28" customFormat="1">
      <c r="A159" s="31">
        <v>45351</v>
      </c>
      <c r="B159" s="32">
        <v>13.56</v>
      </c>
      <c r="C159" s="33">
        <v>17.560410000000001</v>
      </c>
      <c r="D159" s="33">
        <v>100.52710999999999</v>
      </c>
      <c r="E159" s="34">
        <v>662075.49430999998</v>
      </c>
      <c r="F159" s="34">
        <v>1942203.88411</v>
      </c>
      <c r="G159" s="29" t="s">
        <v>49</v>
      </c>
      <c r="H159" s="29" t="s">
        <v>215</v>
      </c>
      <c r="I159" s="29" t="s">
        <v>85</v>
      </c>
      <c r="J159" s="29" t="s">
        <v>86</v>
      </c>
      <c r="K159" s="29" t="s">
        <v>53</v>
      </c>
      <c r="L159" s="29" t="s">
        <v>216</v>
      </c>
      <c r="M159" s="29" t="s">
        <v>68</v>
      </c>
      <c r="N159" s="29" t="s">
        <v>217</v>
      </c>
      <c r="O159" s="29" t="s">
        <v>89</v>
      </c>
      <c r="P159" s="29" t="s">
        <v>58</v>
      </c>
      <c r="Q159" s="29" t="s">
        <v>312</v>
      </c>
      <c r="R159" s="30" t="str">
        <f t="shared" si="2"/>
        <v>http://maps.google.com/maps?q=17.56041,100.52711</v>
      </c>
    </row>
    <row r="160" spans="1:18" s="28" customFormat="1">
      <c r="A160" s="31">
        <v>45351</v>
      </c>
      <c r="B160" s="32">
        <v>13.56</v>
      </c>
      <c r="C160" s="33">
        <v>16.798950000000001</v>
      </c>
      <c r="D160" s="33">
        <v>98.822069999999997</v>
      </c>
      <c r="E160" s="34">
        <v>481040.451657</v>
      </c>
      <c r="F160" s="34">
        <v>1857322.6084100001</v>
      </c>
      <c r="G160" s="29" t="s">
        <v>49</v>
      </c>
      <c r="H160" s="29" t="s">
        <v>194</v>
      </c>
      <c r="I160" s="29" t="s">
        <v>193</v>
      </c>
      <c r="J160" s="29" t="s">
        <v>62</v>
      </c>
      <c r="K160" s="29" t="s">
        <v>53</v>
      </c>
      <c r="L160" s="29" t="s">
        <v>212</v>
      </c>
      <c r="M160" s="29" t="s">
        <v>68</v>
      </c>
      <c r="N160" s="29" t="s">
        <v>196</v>
      </c>
      <c r="O160" s="29" t="s">
        <v>65</v>
      </c>
      <c r="P160" s="29" t="s">
        <v>58</v>
      </c>
      <c r="Q160" s="29" t="s">
        <v>312</v>
      </c>
      <c r="R160" s="30" t="str">
        <f t="shared" si="2"/>
        <v>http://maps.google.com/maps?q=16.79895,98.82207</v>
      </c>
    </row>
    <row r="161" spans="1:18" s="28" customFormat="1">
      <c r="A161" s="31">
        <v>45351</v>
      </c>
      <c r="B161" s="32">
        <v>13.56</v>
      </c>
      <c r="C161" s="33">
        <v>16.802700000000002</v>
      </c>
      <c r="D161" s="33">
        <v>98.821510000000004</v>
      </c>
      <c r="E161" s="34">
        <v>480981.153552</v>
      </c>
      <c r="F161" s="34">
        <v>1857737.4993799999</v>
      </c>
      <c r="G161" s="29" t="s">
        <v>49</v>
      </c>
      <c r="H161" s="29" t="s">
        <v>194</v>
      </c>
      <c r="I161" s="29" t="s">
        <v>193</v>
      </c>
      <c r="J161" s="29" t="s">
        <v>62</v>
      </c>
      <c r="K161" s="29" t="s">
        <v>53</v>
      </c>
      <c r="L161" s="29" t="s">
        <v>212</v>
      </c>
      <c r="M161" s="29" t="s">
        <v>68</v>
      </c>
      <c r="N161" s="29" t="s">
        <v>196</v>
      </c>
      <c r="O161" s="29" t="s">
        <v>65</v>
      </c>
      <c r="P161" s="29" t="s">
        <v>58</v>
      </c>
      <c r="Q161" s="29" t="s">
        <v>312</v>
      </c>
      <c r="R161" s="30" t="str">
        <f t="shared" si="2"/>
        <v>http://maps.google.com/maps?q=16.8027,98.82151</v>
      </c>
    </row>
    <row r="162" spans="1:18" s="28" customFormat="1">
      <c r="A162" s="31">
        <v>45351</v>
      </c>
      <c r="B162" s="32">
        <v>13.56</v>
      </c>
      <c r="C162" s="33">
        <v>16.876930000000002</v>
      </c>
      <c r="D162" s="33">
        <v>98.917119999999997</v>
      </c>
      <c r="E162" s="34">
        <v>491172.24430299998</v>
      </c>
      <c r="F162" s="34">
        <v>1865942.35384</v>
      </c>
      <c r="G162" s="29" t="s">
        <v>49</v>
      </c>
      <c r="H162" s="29" t="s">
        <v>213</v>
      </c>
      <c r="I162" s="29" t="s">
        <v>214</v>
      </c>
      <c r="J162" s="29" t="s">
        <v>62</v>
      </c>
      <c r="K162" s="29" t="s">
        <v>53</v>
      </c>
      <c r="L162" s="29" t="s">
        <v>212</v>
      </c>
      <c r="M162" s="29" t="s">
        <v>68</v>
      </c>
      <c r="N162" s="29" t="s">
        <v>196</v>
      </c>
      <c r="O162" s="29" t="s">
        <v>65</v>
      </c>
      <c r="P162" s="29" t="s">
        <v>58</v>
      </c>
      <c r="Q162" s="29" t="s">
        <v>312</v>
      </c>
      <c r="R162" s="30" t="str">
        <f t="shared" si="2"/>
        <v>http://maps.google.com/maps?q=16.87693,98.91712</v>
      </c>
    </row>
    <row r="163" spans="1:18" s="28" customFormat="1">
      <c r="A163" s="31">
        <v>45351</v>
      </c>
      <c r="B163" s="32">
        <v>13.56</v>
      </c>
      <c r="C163" s="33">
        <v>16.886330000000001</v>
      </c>
      <c r="D163" s="33">
        <v>98.901120000000006</v>
      </c>
      <c r="E163" s="34">
        <v>489468.56419800001</v>
      </c>
      <c r="F163" s="34">
        <v>1866983.0027699999</v>
      </c>
      <c r="G163" s="29" t="s">
        <v>49</v>
      </c>
      <c r="H163" s="29" t="s">
        <v>213</v>
      </c>
      <c r="I163" s="29" t="s">
        <v>214</v>
      </c>
      <c r="J163" s="29" t="s">
        <v>62</v>
      </c>
      <c r="K163" s="29" t="s">
        <v>53</v>
      </c>
      <c r="L163" s="29" t="s">
        <v>212</v>
      </c>
      <c r="M163" s="29" t="s">
        <v>68</v>
      </c>
      <c r="N163" s="29" t="s">
        <v>196</v>
      </c>
      <c r="O163" s="29" t="s">
        <v>65</v>
      </c>
      <c r="P163" s="29" t="s">
        <v>58</v>
      </c>
      <c r="Q163" s="29" t="s">
        <v>312</v>
      </c>
      <c r="R163" s="30" t="str">
        <f t="shared" si="2"/>
        <v>http://maps.google.com/maps?q=16.88633,98.90112</v>
      </c>
    </row>
    <row r="164" spans="1:18" s="28" customFormat="1">
      <c r="A164" s="31">
        <v>45351</v>
      </c>
      <c r="B164" s="32">
        <v>13.56</v>
      </c>
      <c r="C164" s="33">
        <v>16.886510000000001</v>
      </c>
      <c r="D164" s="33">
        <v>98.903059999999996</v>
      </c>
      <c r="E164" s="34">
        <v>489675.198195</v>
      </c>
      <c r="F164" s="34">
        <v>1867002.8125</v>
      </c>
      <c r="G164" s="29" t="s">
        <v>49</v>
      </c>
      <c r="H164" s="29" t="s">
        <v>213</v>
      </c>
      <c r="I164" s="29" t="s">
        <v>214</v>
      </c>
      <c r="J164" s="29" t="s">
        <v>62</v>
      </c>
      <c r="K164" s="29" t="s">
        <v>53</v>
      </c>
      <c r="L164" s="29" t="s">
        <v>212</v>
      </c>
      <c r="M164" s="29" t="s">
        <v>68</v>
      </c>
      <c r="N164" s="29" t="s">
        <v>196</v>
      </c>
      <c r="O164" s="29" t="s">
        <v>65</v>
      </c>
      <c r="P164" s="29" t="s">
        <v>58</v>
      </c>
      <c r="Q164" s="29" t="s">
        <v>312</v>
      </c>
      <c r="R164" s="30" t="str">
        <f t="shared" si="2"/>
        <v>http://maps.google.com/maps?q=16.88651,98.90306</v>
      </c>
    </row>
    <row r="165" spans="1:18" s="28" customFormat="1">
      <c r="A165" s="31">
        <v>45351</v>
      </c>
      <c r="B165" s="32">
        <v>13.56</v>
      </c>
      <c r="C165" s="33">
        <v>16.888380000000002</v>
      </c>
      <c r="D165" s="33">
        <v>98.916169999999994</v>
      </c>
      <c r="E165" s="34">
        <v>491071.59557499998</v>
      </c>
      <c r="F165" s="34">
        <v>1867209.0393099999</v>
      </c>
      <c r="G165" s="29" t="s">
        <v>49</v>
      </c>
      <c r="H165" s="29" t="s">
        <v>213</v>
      </c>
      <c r="I165" s="29" t="s">
        <v>214</v>
      </c>
      <c r="J165" s="29" t="s">
        <v>62</v>
      </c>
      <c r="K165" s="29" t="s">
        <v>53</v>
      </c>
      <c r="L165" s="29" t="s">
        <v>212</v>
      </c>
      <c r="M165" s="29" t="s">
        <v>68</v>
      </c>
      <c r="N165" s="29" t="s">
        <v>196</v>
      </c>
      <c r="O165" s="29" t="s">
        <v>65</v>
      </c>
      <c r="P165" s="29" t="s">
        <v>59</v>
      </c>
      <c r="Q165" s="29" t="s">
        <v>312</v>
      </c>
      <c r="R165" s="30" t="str">
        <f t="shared" si="2"/>
        <v>http://maps.google.com/maps?q=16.88838,98.91617</v>
      </c>
    </row>
    <row r="166" spans="1:18" s="28" customFormat="1">
      <c r="A166" s="31">
        <v>45351</v>
      </c>
      <c r="B166" s="32">
        <v>13.56</v>
      </c>
      <c r="C166" s="33">
        <v>16.888439999999999</v>
      </c>
      <c r="D166" s="33">
        <v>98.918059999999997</v>
      </c>
      <c r="E166" s="34">
        <v>491272.89493499999</v>
      </c>
      <c r="F166" s="34">
        <v>1867215.5921499999</v>
      </c>
      <c r="G166" s="29" t="s">
        <v>49</v>
      </c>
      <c r="H166" s="29" t="s">
        <v>213</v>
      </c>
      <c r="I166" s="29" t="s">
        <v>214</v>
      </c>
      <c r="J166" s="29" t="s">
        <v>62</v>
      </c>
      <c r="K166" s="29" t="s">
        <v>53</v>
      </c>
      <c r="L166" s="29" t="s">
        <v>212</v>
      </c>
      <c r="M166" s="29" t="s">
        <v>68</v>
      </c>
      <c r="N166" s="29" t="s">
        <v>196</v>
      </c>
      <c r="O166" s="29" t="s">
        <v>65</v>
      </c>
      <c r="P166" s="29" t="s">
        <v>59</v>
      </c>
      <c r="Q166" s="29" t="s">
        <v>312</v>
      </c>
      <c r="R166" s="30" t="str">
        <f t="shared" si="2"/>
        <v>http://maps.google.com/maps?q=16.88844,98.91806</v>
      </c>
    </row>
    <row r="167" spans="1:18" s="28" customFormat="1">
      <c r="A167" s="31">
        <v>45351</v>
      </c>
      <c r="B167" s="32">
        <v>13.56</v>
      </c>
      <c r="C167" s="33">
        <v>16.8903</v>
      </c>
      <c r="D167" s="33">
        <v>98.902619999999999</v>
      </c>
      <c r="E167" s="34">
        <v>489628.542029</v>
      </c>
      <c r="F167" s="34">
        <v>1867422.10023</v>
      </c>
      <c r="G167" s="29" t="s">
        <v>49</v>
      </c>
      <c r="H167" s="29" t="s">
        <v>213</v>
      </c>
      <c r="I167" s="29" t="s">
        <v>214</v>
      </c>
      <c r="J167" s="29" t="s">
        <v>62</v>
      </c>
      <c r="K167" s="29" t="s">
        <v>53</v>
      </c>
      <c r="L167" s="29" t="s">
        <v>212</v>
      </c>
      <c r="M167" s="29" t="s">
        <v>68</v>
      </c>
      <c r="N167" s="29" t="s">
        <v>196</v>
      </c>
      <c r="O167" s="29" t="s">
        <v>65</v>
      </c>
      <c r="P167" s="29" t="s">
        <v>59</v>
      </c>
      <c r="Q167" s="29" t="s">
        <v>312</v>
      </c>
      <c r="R167" s="30" t="str">
        <f t="shared" si="2"/>
        <v>http://maps.google.com/maps?q=16.8903,98.90262</v>
      </c>
    </row>
    <row r="168" spans="1:18" s="28" customFormat="1">
      <c r="A168" s="31">
        <v>45351</v>
      </c>
      <c r="B168" s="32">
        <v>13.56</v>
      </c>
      <c r="C168" s="33">
        <v>16.89095</v>
      </c>
      <c r="D168" s="33">
        <v>98.907629999999997</v>
      </c>
      <c r="E168" s="34">
        <v>490162.16621200001</v>
      </c>
      <c r="F168" s="34">
        <v>1867493.7490699999</v>
      </c>
      <c r="G168" s="29" t="s">
        <v>49</v>
      </c>
      <c r="H168" s="29" t="s">
        <v>213</v>
      </c>
      <c r="I168" s="29" t="s">
        <v>214</v>
      </c>
      <c r="J168" s="29" t="s">
        <v>62</v>
      </c>
      <c r="K168" s="29" t="s">
        <v>53</v>
      </c>
      <c r="L168" s="29" t="s">
        <v>212</v>
      </c>
      <c r="M168" s="29" t="s">
        <v>68</v>
      </c>
      <c r="N168" s="29" t="s">
        <v>196</v>
      </c>
      <c r="O168" s="29" t="s">
        <v>65</v>
      </c>
      <c r="P168" s="29" t="s">
        <v>59</v>
      </c>
      <c r="Q168" s="29" t="s">
        <v>312</v>
      </c>
      <c r="R168" s="30" t="str">
        <f t="shared" si="2"/>
        <v>http://maps.google.com/maps?q=16.89095,98.90763</v>
      </c>
    </row>
    <row r="169" spans="1:18" s="28" customFormat="1">
      <c r="A169" s="31">
        <v>45351</v>
      </c>
      <c r="B169" s="32">
        <v>13.56</v>
      </c>
      <c r="C169" s="33">
        <v>16.891490000000001</v>
      </c>
      <c r="D169" s="33">
        <v>98.910709999999995</v>
      </c>
      <c r="E169" s="34">
        <v>490490.227785</v>
      </c>
      <c r="F169" s="34">
        <v>1867553.3348999999</v>
      </c>
      <c r="G169" s="29" t="s">
        <v>49</v>
      </c>
      <c r="H169" s="29" t="s">
        <v>213</v>
      </c>
      <c r="I169" s="29" t="s">
        <v>214</v>
      </c>
      <c r="J169" s="29" t="s">
        <v>62</v>
      </c>
      <c r="K169" s="29" t="s">
        <v>53</v>
      </c>
      <c r="L169" s="29" t="s">
        <v>212</v>
      </c>
      <c r="M169" s="29" t="s">
        <v>68</v>
      </c>
      <c r="N169" s="29" t="s">
        <v>196</v>
      </c>
      <c r="O169" s="29" t="s">
        <v>65</v>
      </c>
      <c r="P169" s="29" t="s">
        <v>58</v>
      </c>
      <c r="Q169" s="29" t="s">
        <v>312</v>
      </c>
      <c r="R169" s="30" t="str">
        <f t="shared" si="2"/>
        <v>http://maps.google.com/maps?q=16.89149,98.91071</v>
      </c>
    </row>
    <row r="170" spans="1:18" s="28" customFormat="1">
      <c r="A170" s="31">
        <v>45351</v>
      </c>
      <c r="B170" s="32">
        <v>13.56</v>
      </c>
      <c r="C170" s="33">
        <v>18.68404</v>
      </c>
      <c r="D170" s="33">
        <v>99.651470000000003</v>
      </c>
      <c r="E170" s="34">
        <v>568696.70870299998</v>
      </c>
      <c r="F170" s="34">
        <v>2065992.8849899999</v>
      </c>
      <c r="G170" s="29" t="s">
        <v>49</v>
      </c>
      <c r="H170" s="29" t="s">
        <v>204</v>
      </c>
      <c r="I170" s="29" t="s">
        <v>204</v>
      </c>
      <c r="J170" s="29" t="s">
        <v>205</v>
      </c>
      <c r="K170" s="29" t="s">
        <v>53</v>
      </c>
      <c r="L170" s="29" t="s">
        <v>206</v>
      </c>
      <c r="M170" s="29" t="s">
        <v>76</v>
      </c>
      <c r="N170" s="29" t="s">
        <v>207</v>
      </c>
      <c r="O170" s="29" t="s">
        <v>208</v>
      </c>
      <c r="P170" s="29" t="s">
        <v>59</v>
      </c>
      <c r="Q170" s="29" t="s">
        <v>312</v>
      </c>
      <c r="R170" s="30" t="str">
        <f t="shared" si="2"/>
        <v>http://maps.google.com/maps?q=18.68404,99.65147</v>
      </c>
    </row>
    <row r="171" spans="1:18" s="28" customFormat="1">
      <c r="A171" s="31">
        <v>45351</v>
      </c>
      <c r="B171" s="32">
        <v>13.56</v>
      </c>
      <c r="C171" s="33">
        <v>18.701619999999998</v>
      </c>
      <c r="D171" s="33">
        <v>99.660200000000003</v>
      </c>
      <c r="E171" s="34">
        <v>569610.12488100003</v>
      </c>
      <c r="F171" s="34">
        <v>2067941.4883099999</v>
      </c>
      <c r="G171" s="29" t="s">
        <v>49</v>
      </c>
      <c r="H171" s="29" t="s">
        <v>204</v>
      </c>
      <c r="I171" s="29" t="s">
        <v>204</v>
      </c>
      <c r="J171" s="29" t="s">
        <v>205</v>
      </c>
      <c r="K171" s="29" t="s">
        <v>53</v>
      </c>
      <c r="L171" s="29" t="s">
        <v>206</v>
      </c>
      <c r="M171" s="29" t="s">
        <v>76</v>
      </c>
      <c r="N171" s="29" t="s">
        <v>207</v>
      </c>
      <c r="O171" s="29" t="s">
        <v>208</v>
      </c>
      <c r="P171" s="29" t="s">
        <v>59</v>
      </c>
      <c r="Q171" s="29" t="s">
        <v>312</v>
      </c>
      <c r="R171" s="30" t="str">
        <f t="shared" si="2"/>
        <v>http://maps.google.com/maps?q=18.70162,99.6602</v>
      </c>
    </row>
    <row r="172" spans="1:18" s="28" customFormat="1">
      <c r="A172" s="31">
        <v>45351</v>
      </c>
      <c r="B172" s="32">
        <v>13.56</v>
      </c>
      <c r="C172" s="33">
        <v>18.701930000000001</v>
      </c>
      <c r="D172" s="33">
        <v>99.659869999999998</v>
      </c>
      <c r="E172" s="34">
        <v>569575.20245700004</v>
      </c>
      <c r="F172" s="34">
        <v>2067975.66132</v>
      </c>
      <c r="G172" s="29" t="s">
        <v>49</v>
      </c>
      <c r="H172" s="29" t="s">
        <v>204</v>
      </c>
      <c r="I172" s="29" t="s">
        <v>204</v>
      </c>
      <c r="J172" s="29" t="s">
        <v>205</v>
      </c>
      <c r="K172" s="29" t="s">
        <v>53</v>
      </c>
      <c r="L172" s="29" t="s">
        <v>206</v>
      </c>
      <c r="M172" s="29" t="s">
        <v>76</v>
      </c>
      <c r="N172" s="29" t="s">
        <v>207</v>
      </c>
      <c r="O172" s="29" t="s">
        <v>208</v>
      </c>
      <c r="P172" s="29" t="s">
        <v>58</v>
      </c>
      <c r="Q172" s="29" t="s">
        <v>312</v>
      </c>
      <c r="R172" s="30" t="str">
        <f t="shared" si="2"/>
        <v>http://maps.google.com/maps?q=18.70193,99.65987</v>
      </c>
    </row>
    <row r="173" spans="1:18" s="28" customFormat="1">
      <c r="A173" s="31">
        <v>45351</v>
      </c>
      <c r="B173" s="32">
        <v>13.56</v>
      </c>
      <c r="C173" s="33">
        <v>18.70478</v>
      </c>
      <c r="D173" s="33">
        <v>99.652670000000001</v>
      </c>
      <c r="E173" s="34">
        <v>568814.87233699998</v>
      </c>
      <c r="F173" s="34">
        <v>2068288.22551</v>
      </c>
      <c r="G173" s="29" t="s">
        <v>49</v>
      </c>
      <c r="H173" s="29" t="s">
        <v>204</v>
      </c>
      <c r="I173" s="29" t="s">
        <v>204</v>
      </c>
      <c r="J173" s="29" t="s">
        <v>205</v>
      </c>
      <c r="K173" s="29" t="s">
        <v>53</v>
      </c>
      <c r="L173" s="29" t="s">
        <v>206</v>
      </c>
      <c r="M173" s="29" t="s">
        <v>76</v>
      </c>
      <c r="N173" s="29" t="s">
        <v>207</v>
      </c>
      <c r="O173" s="29" t="s">
        <v>208</v>
      </c>
      <c r="P173" s="29" t="s">
        <v>59</v>
      </c>
      <c r="Q173" s="29" t="s">
        <v>312</v>
      </c>
      <c r="R173" s="30" t="str">
        <f t="shared" si="2"/>
        <v>http://maps.google.com/maps?q=18.70478,99.65267</v>
      </c>
    </row>
    <row r="174" spans="1:18" s="28" customFormat="1">
      <c r="A174" s="31">
        <v>45351</v>
      </c>
      <c r="B174" s="32">
        <v>13.56</v>
      </c>
      <c r="C174" s="33">
        <v>18.70513</v>
      </c>
      <c r="D174" s="33">
        <v>99.65231</v>
      </c>
      <c r="E174" s="34">
        <v>568776.77268399997</v>
      </c>
      <c r="F174" s="34">
        <v>2068326.8143800001</v>
      </c>
      <c r="G174" s="29" t="s">
        <v>49</v>
      </c>
      <c r="H174" s="29" t="s">
        <v>204</v>
      </c>
      <c r="I174" s="29" t="s">
        <v>204</v>
      </c>
      <c r="J174" s="29" t="s">
        <v>205</v>
      </c>
      <c r="K174" s="29" t="s">
        <v>53</v>
      </c>
      <c r="L174" s="29" t="s">
        <v>206</v>
      </c>
      <c r="M174" s="29" t="s">
        <v>76</v>
      </c>
      <c r="N174" s="29" t="s">
        <v>207</v>
      </c>
      <c r="O174" s="29" t="s">
        <v>208</v>
      </c>
      <c r="P174" s="29" t="s">
        <v>58</v>
      </c>
      <c r="Q174" s="29" t="s">
        <v>312</v>
      </c>
      <c r="R174" s="30" t="str">
        <f t="shared" si="2"/>
        <v>http://maps.google.com/maps?q=18.70513,99.65231</v>
      </c>
    </row>
    <row r="175" spans="1:18" s="28" customFormat="1">
      <c r="A175" s="31">
        <v>45351</v>
      </c>
      <c r="B175" s="32">
        <v>13.56</v>
      </c>
      <c r="C175" s="33">
        <v>18.70524</v>
      </c>
      <c r="D175" s="33">
        <v>99.656270000000006</v>
      </c>
      <c r="E175" s="34">
        <v>569194.26797100005</v>
      </c>
      <c r="F175" s="34">
        <v>2068340.51508</v>
      </c>
      <c r="G175" s="29" t="s">
        <v>49</v>
      </c>
      <c r="H175" s="29" t="s">
        <v>204</v>
      </c>
      <c r="I175" s="29" t="s">
        <v>204</v>
      </c>
      <c r="J175" s="29" t="s">
        <v>205</v>
      </c>
      <c r="K175" s="29" t="s">
        <v>53</v>
      </c>
      <c r="L175" s="29" t="s">
        <v>206</v>
      </c>
      <c r="M175" s="29" t="s">
        <v>76</v>
      </c>
      <c r="N175" s="29" t="s">
        <v>207</v>
      </c>
      <c r="O175" s="29" t="s">
        <v>208</v>
      </c>
      <c r="P175" s="29" t="s">
        <v>58</v>
      </c>
      <c r="Q175" s="29" t="s">
        <v>312</v>
      </c>
      <c r="R175" s="30" t="str">
        <f t="shared" si="2"/>
        <v>http://maps.google.com/maps?q=18.70524,99.65627</v>
      </c>
    </row>
    <row r="176" spans="1:18" s="28" customFormat="1">
      <c r="A176" s="31">
        <v>45351</v>
      </c>
      <c r="B176" s="32">
        <v>13.56</v>
      </c>
      <c r="C176" s="33">
        <v>18.705559999999998</v>
      </c>
      <c r="D176" s="33">
        <v>99.655929999999998</v>
      </c>
      <c r="E176" s="34">
        <v>569158.28858499997</v>
      </c>
      <c r="F176" s="34">
        <v>2068375.79146</v>
      </c>
      <c r="G176" s="29" t="s">
        <v>49</v>
      </c>
      <c r="H176" s="29" t="s">
        <v>204</v>
      </c>
      <c r="I176" s="29" t="s">
        <v>204</v>
      </c>
      <c r="J176" s="29" t="s">
        <v>205</v>
      </c>
      <c r="K176" s="29" t="s">
        <v>53</v>
      </c>
      <c r="L176" s="29" t="s">
        <v>206</v>
      </c>
      <c r="M176" s="29" t="s">
        <v>76</v>
      </c>
      <c r="N176" s="29" t="s">
        <v>207</v>
      </c>
      <c r="O176" s="29" t="s">
        <v>208</v>
      </c>
      <c r="P176" s="29" t="s">
        <v>58</v>
      </c>
      <c r="Q176" s="29" t="s">
        <v>312</v>
      </c>
      <c r="R176" s="30" t="str">
        <f t="shared" si="2"/>
        <v>http://maps.google.com/maps?q=18.70556,99.65593</v>
      </c>
    </row>
    <row r="177" spans="1:18" s="28" customFormat="1">
      <c r="A177" s="31">
        <v>45351</v>
      </c>
      <c r="B177" s="32">
        <v>13.56</v>
      </c>
      <c r="C177" s="33">
        <v>18.716439999999999</v>
      </c>
      <c r="D177" s="33">
        <v>99.841409999999996</v>
      </c>
      <c r="E177" s="34">
        <v>588709.78811600001</v>
      </c>
      <c r="F177" s="34">
        <v>2069661.66655</v>
      </c>
      <c r="G177" s="29" t="s">
        <v>49</v>
      </c>
      <c r="H177" s="29" t="s">
        <v>209</v>
      </c>
      <c r="I177" s="29" t="s">
        <v>210</v>
      </c>
      <c r="J177" s="29" t="s">
        <v>205</v>
      </c>
      <c r="K177" s="29" t="s">
        <v>53</v>
      </c>
      <c r="L177" s="29" t="s">
        <v>206</v>
      </c>
      <c r="M177" s="29" t="s">
        <v>76</v>
      </c>
      <c r="N177" s="29" t="s">
        <v>211</v>
      </c>
      <c r="O177" s="29" t="s">
        <v>208</v>
      </c>
      <c r="P177" s="29" t="s">
        <v>59</v>
      </c>
      <c r="Q177" s="29" t="s">
        <v>312</v>
      </c>
      <c r="R177" s="30" t="str">
        <f t="shared" si="2"/>
        <v>http://maps.google.com/maps?q=18.71644,99.84141</v>
      </c>
    </row>
    <row r="178" spans="1:18" s="28" customFormat="1">
      <c r="A178" s="31">
        <v>45351</v>
      </c>
      <c r="B178" s="32">
        <v>13.56</v>
      </c>
      <c r="C178" s="33">
        <v>19.462789999999998</v>
      </c>
      <c r="D178" s="33">
        <v>100.57101</v>
      </c>
      <c r="E178" s="34">
        <v>664902.33546199999</v>
      </c>
      <c r="F178" s="34">
        <v>2152788.8359900001</v>
      </c>
      <c r="G178" s="29" t="s">
        <v>49</v>
      </c>
      <c r="H178" s="29" t="s">
        <v>200</v>
      </c>
      <c r="I178" s="29" t="s">
        <v>201</v>
      </c>
      <c r="J178" s="29" t="s">
        <v>202</v>
      </c>
      <c r="K178" s="29" t="s">
        <v>53</v>
      </c>
      <c r="L178" s="29" t="s">
        <v>203</v>
      </c>
      <c r="M178" s="29" t="s">
        <v>68</v>
      </c>
      <c r="N178" s="29" t="s">
        <v>55</v>
      </c>
      <c r="O178" s="29" t="s">
        <v>118</v>
      </c>
      <c r="P178" s="29" t="s">
        <v>58</v>
      </c>
      <c r="Q178" s="29" t="s">
        <v>312</v>
      </c>
      <c r="R178" s="30" t="str">
        <f t="shared" si="2"/>
        <v>http://maps.google.com/maps?q=19.46279,100.57101</v>
      </c>
    </row>
    <row r="179" spans="1:18" s="28" customFormat="1">
      <c r="A179" s="31">
        <v>45351</v>
      </c>
      <c r="B179" s="32">
        <v>13.56</v>
      </c>
      <c r="C179" s="33">
        <v>15.461819999999999</v>
      </c>
      <c r="D179" s="33">
        <v>98.699969999999993</v>
      </c>
      <c r="E179" s="34">
        <v>467814.67739299999</v>
      </c>
      <c r="F179" s="34">
        <v>1709428.8442200001</v>
      </c>
      <c r="G179" s="29" t="s">
        <v>49</v>
      </c>
      <c r="H179" s="29" t="s">
        <v>198</v>
      </c>
      <c r="I179" s="29" t="s">
        <v>199</v>
      </c>
      <c r="J179" s="29" t="s">
        <v>107</v>
      </c>
      <c r="K179" s="29" t="s">
        <v>108</v>
      </c>
      <c r="L179" s="29" t="s">
        <v>197</v>
      </c>
      <c r="M179" s="29" t="s">
        <v>63</v>
      </c>
      <c r="N179" s="29" t="s">
        <v>55</v>
      </c>
      <c r="O179" s="29" t="s">
        <v>110</v>
      </c>
      <c r="P179" s="29" t="s">
        <v>59</v>
      </c>
      <c r="Q179" s="29" t="s">
        <v>146</v>
      </c>
      <c r="R179" s="30" t="str">
        <f t="shared" si="2"/>
        <v>http://maps.google.com/maps?q=15.46182,98.69997</v>
      </c>
    </row>
    <row r="180" spans="1:18" s="28" customFormat="1">
      <c r="A180" s="31">
        <v>45351</v>
      </c>
      <c r="B180" s="32">
        <v>13.56</v>
      </c>
      <c r="C180" s="33">
        <v>15.13752</v>
      </c>
      <c r="D180" s="33">
        <v>98.958640000000003</v>
      </c>
      <c r="E180" s="34">
        <v>495556.345302</v>
      </c>
      <c r="F180" s="34">
        <v>1673536.82647</v>
      </c>
      <c r="G180" s="29" t="s">
        <v>49</v>
      </c>
      <c r="H180" s="29" t="s">
        <v>132</v>
      </c>
      <c r="I180" s="29" t="s">
        <v>133</v>
      </c>
      <c r="J180" s="29" t="s">
        <v>107</v>
      </c>
      <c r="K180" s="29" t="s">
        <v>108</v>
      </c>
      <c r="L180" s="29" t="s">
        <v>197</v>
      </c>
      <c r="M180" s="29" t="s">
        <v>63</v>
      </c>
      <c r="N180" s="29" t="s">
        <v>55</v>
      </c>
      <c r="O180" s="29" t="s">
        <v>110</v>
      </c>
      <c r="P180" s="29" t="s">
        <v>59</v>
      </c>
      <c r="Q180" s="29" t="s">
        <v>312</v>
      </c>
      <c r="R180" s="30" t="str">
        <f t="shared" si="2"/>
        <v>http://maps.google.com/maps?q=15.13752,98.95864</v>
      </c>
    </row>
    <row r="181" spans="1:18" s="28" customFormat="1">
      <c r="A181" s="31">
        <v>45351</v>
      </c>
      <c r="B181" s="32">
        <v>13.56</v>
      </c>
      <c r="C181" s="33">
        <v>15.140610000000001</v>
      </c>
      <c r="D181" s="33">
        <v>98.953530000000001</v>
      </c>
      <c r="E181" s="34">
        <v>495007.40706699999</v>
      </c>
      <c r="F181" s="34">
        <v>1673878.70835</v>
      </c>
      <c r="G181" s="29" t="s">
        <v>49</v>
      </c>
      <c r="H181" s="29" t="s">
        <v>132</v>
      </c>
      <c r="I181" s="29" t="s">
        <v>133</v>
      </c>
      <c r="J181" s="29" t="s">
        <v>107</v>
      </c>
      <c r="K181" s="29" t="s">
        <v>108</v>
      </c>
      <c r="L181" s="29" t="s">
        <v>197</v>
      </c>
      <c r="M181" s="29" t="s">
        <v>63</v>
      </c>
      <c r="N181" s="29" t="s">
        <v>55</v>
      </c>
      <c r="O181" s="29" t="s">
        <v>110</v>
      </c>
      <c r="P181" s="29" t="s">
        <v>59</v>
      </c>
      <c r="Q181" s="29" t="s">
        <v>312</v>
      </c>
      <c r="R181" s="30" t="str">
        <f t="shared" si="2"/>
        <v>http://maps.google.com/maps?q=15.14061,98.95353</v>
      </c>
    </row>
    <row r="182" spans="1:18" s="28" customFormat="1">
      <c r="A182" s="31">
        <v>45351</v>
      </c>
      <c r="B182" s="32">
        <v>13.56</v>
      </c>
      <c r="C182" s="33">
        <v>15.463329999999999</v>
      </c>
      <c r="D182" s="33">
        <v>98.703550000000007</v>
      </c>
      <c r="E182" s="34">
        <v>468198.95054799999</v>
      </c>
      <c r="F182" s="34">
        <v>1709595.33277</v>
      </c>
      <c r="G182" s="29" t="s">
        <v>49</v>
      </c>
      <c r="H182" s="29" t="s">
        <v>198</v>
      </c>
      <c r="I182" s="29" t="s">
        <v>199</v>
      </c>
      <c r="J182" s="29" t="s">
        <v>107</v>
      </c>
      <c r="K182" s="29" t="s">
        <v>108</v>
      </c>
      <c r="L182" s="29" t="s">
        <v>197</v>
      </c>
      <c r="M182" s="29" t="s">
        <v>63</v>
      </c>
      <c r="N182" s="29" t="s">
        <v>55</v>
      </c>
      <c r="O182" s="29" t="s">
        <v>110</v>
      </c>
      <c r="P182" s="29" t="s">
        <v>58</v>
      </c>
      <c r="Q182" s="29" t="s">
        <v>312</v>
      </c>
      <c r="R182" s="30" t="str">
        <f t="shared" si="2"/>
        <v>http://maps.google.com/maps?q=15.46333,98.70355</v>
      </c>
    </row>
    <row r="183" spans="1:18" s="28" customFormat="1">
      <c r="A183" s="31">
        <v>45351</v>
      </c>
      <c r="B183" s="32">
        <v>13.56</v>
      </c>
      <c r="C183" s="33">
        <v>16.56532</v>
      </c>
      <c r="D183" s="33">
        <v>98.884280000000004</v>
      </c>
      <c r="E183" s="34">
        <v>487654.33963200002</v>
      </c>
      <c r="F183" s="34">
        <v>1831473.13698</v>
      </c>
      <c r="G183" s="29" t="s">
        <v>49</v>
      </c>
      <c r="H183" s="29" t="s">
        <v>189</v>
      </c>
      <c r="I183" s="29" t="s">
        <v>190</v>
      </c>
      <c r="J183" s="29" t="s">
        <v>62</v>
      </c>
      <c r="K183" s="29" t="s">
        <v>53</v>
      </c>
      <c r="L183" s="29" t="s">
        <v>191</v>
      </c>
      <c r="M183" s="29" t="s">
        <v>76</v>
      </c>
      <c r="N183" s="29" t="s">
        <v>55</v>
      </c>
      <c r="O183" s="29" t="s">
        <v>65</v>
      </c>
      <c r="P183" s="29" t="s">
        <v>58</v>
      </c>
      <c r="Q183" s="29" t="s">
        <v>312</v>
      </c>
      <c r="R183" s="30" t="str">
        <f t="shared" si="2"/>
        <v>http://maps.google.com/maps?q=16.56532,98.88428</v>
      </c>
    </row>
    <row r="184" spans="1:18" s="28" customFormat="1">
      <c r="A184" s="31">
        <v>45351</v>
      </c>
      <c r="B184" s="32">
        <v>13.56</v>
      </c>
      <c r="C184" s="33">
        <v>16.683399999999999</v>
      </c>
      <c r="D184" s="33">
        <v>98.788520000000005</v>
      </c>
      <c r="E184" s="34">
        <v>477451.88760900003</v>
      </c>
      <c r="F184" s="34">
        <v>1844543.6511299999</v>
      </c>
      <c r="G184" s="29" t="s">
        <v>49</v>
      </c>
      <c r="H184" s="29" t="s">
        <v>192</v>
      </c>
      <c r="I184" s="29" t="s">
        <v>193</v>
      </c>
      <c r="J184" s="29" t="s">
        <v>62</v>
      </c>
      <c r="K184" s="29" t="s">
        <v>53</v>
      </c>
      <c r="L184" s="29" t="s">
        <v>191</v>
      </c>
      <c r="M184" s="29" t="s">
        <v>76</v>
      </c>
      <c r="N184" s="29" t="s">
        <v>55</v>
      </c>
      <c r="O184" s="29" t="s">
        <v>65</v>
      </c>
      <c r="P184" s="29" t="s">
        <v>58</v>
      </c>
      <c r="Q184" s="29" t="s">
        <v>312</v>
      </c>
      <c r="R184" s="30" t="str">
        <f t="shared" si="2"/>
        <v>http://maps.google.com/maps?q=16.6834,98.78852</v>
      </c>
    </row>
    <row r="185" spans="1:18" s="28" customFormat="1">
      <c r="A185" s="31">
        <v>45351</v>
      </c>
      <c r="B185" s="32">
        <v>13.56</v>
      </c>
      <c r="C185" s="33">
        <v>16.683990000000001</v>
      </c>
      <c r="D185" s="33">
        <v>98.792950000000005</v>
      </c>
      <c r="E185" s="34">
        <v>477924.286073</v>
      </c>
      <c r="F185" s="34">
        <v>1844608.42297</v>
      </c>
      <c r="G185" s="29" t="s">
        <v>49</v>
      </c>
      <c r="H185" s="29" t="s">
        <v>192</v>
      </c>
      <c r="I185" s="29" t="s">
        <v>193</v>
      </c>
      <c r="J185" s="29" t="s">
        <v>62</v>
      </c>
      <c r="K185" s="29" t="s">
        <v>53</v>
      </c>
      <c r="L185" s="29" t="s">
        <v>191</v>
      </c>
      <c r="M185" s="29" t="s">
        <v>76</v>
      </c>
      <c r="N185" s="29" t="s">
        <v>55</v>
      </c>
      <c r="O185" s="29" t="s">
        <v>65</v>
      </c>
      <c r="P185" s="29" t="s">
        <v>58</v>
      </c>
      <c r="Q185" s="29" t="s">
        <v>312</v>
      </c>
      <c r="R185" s="30" t="str">
        <f t="shared" si="2"/>
        <v>http://maps.google.com/maps?q=16.68399,98.79295</v>
      </c>
    </row>
    <row r="186" spans="1:18" s="28" customFormat="1">
      <c r="A186" s="31">
        <v>45351</v>
      </c>
      <c r="B186" s="32">
        <v>13.56</v>
      </c>
      <c r="C186" s="33">
        <v>16.736650000000001</v>
      </c>
      <c r="D186" s="33">
        <v>98.84384</v>
      </c>
      <c r="E186" s="34">
        <v>483354.76675499999</v>
      </c>
      <c r="F186" s="34">
        <v>1850428.85142</v>
      </c>
      <c r="G186" s="29" t="s">
        <v>49</v>
      </c>
      <c r="H186" s="29" t="s">
        <v>194</v>
      </c>
      <c r="I186" s="29" t="s">
        <v>193</v>
      </c>
      <c r="J186" s="29" t="s">
        <v>62</v>
      </c>
      <c r="K186" s="29" t="s">
        <v>53</v>
      </c>
      <c r="L186" s="29" t="s">
        <v>191</v>
      </c>
      <c r="M186" s="29" t="s">
        <v>76</v>
      </c>
      <c r="N186" s="29" t="s">
        <v>195</v>
      </c>
      <c r="O186" s="29" t="s">
        <v>65</v>
      </c>
      <c r="P186" s="29" t="s">
        <v>59</v>
      </c>
      <c r="Q186" s="29" t="s">
        <v>312</v>
      </c>
      <c r="R186" s="30" t="str">
        <f t="shared" si="2"/>
        <v>http://maps.google.com/maps?q=16.73665,98.84384</v>
      </c>
    </row>
    <row r="187" spans="1:18" s="28" customFormat="1">
      <c r="A187" s="31">
        <v>45351</v>
      </c>
      <c r="B187" s="32">
        <v>13.56</v>
      </c>
      <c r="C187" s="33">
        <v>16.741040000000002</v>
      </c>
      <c r="D187" s="33">
        <v>98.847980000000007</v>
      </c>
      <c r="E187" s="34">
        <v>483796.42502000002</v>
      </c>
      <c r="F187" s="34">
        <v>1850914.1424400001</v>
      </c>
      <c r="G187" s="29" t="s">
        <v>49</v>
      </c>
      <c r="H187" s="29" t="s">
        <v>194</v>
      </c>
      <c r="I187" s="29" t="s">
        <v>193</v>
      </c>
      <c r="J187" s="29" t="s">
        <v>62</v>
      </c>
      <c r="K187" s="29" t="s">
        <v>53</v>
      </c>
      <c r="L187" s="29" t="s">
        <v>191</v>
      </c>
      <c r="M187" s="29" t="s">
        <v>76</v>
      </c>
      <c r="N187" s="29" t="s">
        <v>195</v>
      </c>
      <c r="O187" s="29" t="s">
        <v>65</v>
      </c>
      <c r="P187" s="29" t="s">
        <v>58</v>
      </c>
      <c r="Q187" s="29" t="s">
        <v>312</v>
      </c>
      <c r="R187" s="30" t="str">
        <f t="shared" ref="R187:R250" si="3">HYPERLINK(CONCATENATE("http://maps.google.com/maps?q=",C187,",",D187))</f>
        <v>http://maps.google.com/maps?q=16.74104,98.84798</v>
      </c>
    </row>
    <row r="188" spans="1:18" s="28" customFormat="1">
      <c r="A188" s="31">
        <v>45351</v>
      </c>
      <c r="B188" s="32">
        <v>13.56</v>
      </c>
      <c r="C188" s="33">
        <v>16.75601</v>
      </c>
      <c r="D188" s="33">
        <v>98.873750000000001</v>
      </c>
      <c r="E188" s="34">
        <v>486544.26483</v>
      </c>
      <c r="F188" s="34">
        <v>1852568.24</v>
      </c>
      <c r="G188" s="29" t="s">
        <v>49</v>
      </c>
      <c r="H188" s="29" t="s">
        <v>194</v>
      </c>
      <c r="I188" s="29" t="s">
        <v>193</v>
      </c>
      <c r="J188" s="29" t="s">
        <v>62</v>
      </c>
      <c r="K188" s="29" t="s">
        <v>53</v>
      </c>
      <c r="L188" s="29" t="s">
        <v>191</v>
      </c>
      <c r="M188" s="29" t="s">
        <v>76</v>
      </c>
      <c r="N188" s="29" t="s">
        <v>196</v>
      </c>
      <c r="O188" s="29" t="s">
        <v>65</v>
      </c>
      <c r="P188" s="29" t="s">
        <v>58</v>
      </c>
      <c r="Q188" s="29" t="s">
        <v>312</v>
      </c>
      <c r="R188" s="30" t="str">
        <f t="shared" si="3"/>
        <v>http://maps.google.com/maps?q=16.75601,98.87375</v>
      </c>
    </row>
    <row r="189" spans="1:18" s="28" customFormat="1">
      <c r="A189" s="31">
        <v>45351</v>
      </c>
      <c r="B189" s="32">
        <v>13.56</v>
      </c>
      <c r="C189" s="33">
        <v>16.757110000000001</v>
      </c>
      <c r="D189" s="33">
        <v>98.74091</v>
      </c>
      <c r="E189" s="34">
        <v>472386.26533199998</v>
      </c>
      <c r="F189" s="34">
        <v>1852703.6515200001</v>
      </c>
      <c r="G189" s="29" t="s">
        <v>49</v>
      </c>
      <c r="H189" s="29" t="s">
        <v>192</v>
      </c>
      <c r="I189" s="29" t="s">
        <v>193</v>
      </c>
      <c r="J189" s="29" t="s">
        <v>62</v>
      </c>
      <c r="K189" s="29" t="s">
        <v>53</v>
      </c>
      <c r="L189" s="29" t="s">
        <v>191</v>
      </c>
      <c r="M189" s="29" t="s">
        <v>76</v>
      </c>
      <c r="N189" s="29" t="s">
        <v>195</v>
      </c>
      <c r="O189" s="29" t="s">
        <v>65</v>
      </c>
      <c r="P189" s="29" t="s">
        <v>58</v>
      </c>
      <c r="Q189" s="29" t="s">
        <v>312</v>
      </c>
      <c r="R189" s="30" t="str">
        <f t="shared" si="3"/>
        <v>http://maps.google.com/maps?q=16.75711,98.74091</v>
      </c>
    </row>
    <row r="190" spans="1:18" s="28" customFormat="1">
      <c r="A190" s="31">
        <v>45351</v>
      </c>
      <c r="B190" s="32">
        <v>13.56</v>
      </c>
      <c r="C190" s="33">
        <v>17.93139</v>
      </c>
      <c r="D190" s="33">
        <v>100.8698</v>
      </c>
      <c r="E190" s="34">
        <v>698047.019478</v>
      </c>
      <c r="F190" s="34">
        <v>1983589.9994000001</v>
      </c>
      <c r="G190" s="29" t="s">
        <v>49</v>
      </c>
      <c r="H190" s="29" t="s">
        <v>187</v>
      </c>
      <c r="I190" s="29" t="s">
        <v>188</v>
      </c>
      <c r="J190" s="29" t="s">
        <v>86</v>
      </c>
      <c r="K190" s="29" t="s">
        <v>53</v>
      </c>
      <c r="L190" s="29" t="s">
        <v>85</v>
      </c>
      <c r="M190" s="29" t="s">
        <v>63</v>
      </c>
      <c r="N190" s="29" t="s">
        <v>55</v>
      </c>
      <c r="O190" s="29" t="s">
        <v>89</v>
      </c>
      <c r="P190" s="29" t="s">
        <v>58</v>
      </c>
      <c r="Q190" s="29" t="s">
        <v>312</v>
      </c>
      <c r="R190" s="30" t="str">
        <f t="shared" si="3"/>
        <v>http://maps.google.com/maps?q=17.93139,100.8698</v>
      </c>
    </row>
    <row r="191" spans="1:18" s="28" customFormat="1">
      <c r="A191" s="31">
        <v>45351</v>
      </c>
      <c r="B191" s="32">
        <v>13.56</v>
      </c>
      <c r="C191" s="33">
        <v>12.815950000000001</v>
      </c>
      <c r="D191" s="33">
        <v>99.859859999999998</v>
      </c>
      <c r="E191" s="34">
        <v>593315.80198700004</v>
      </c>
      <c r="F191" s="34">
        <v>1416937.79899</v>
      </c>
      <c r="G191" s="29" t="s">
        <v>49</v>
      </c>
      <c r="H191" s="29" t="s">
        <v>181</v>
      </c>
      <c r="I191" s="29" t="s">
        <v>182</v>
      </c>
      <c r="J191" s="29" t="s">
        <v>183</v>
      </c>
      <c r="K191" s="29" t="s">
        <v>108</v>
      </c>
      <c r="L191" s="29" t="s">
        <v>184</v>
      </c>
      <c r="M191" s="29" t="s">
        <v>54</v>
      </c>
      <c r="N191" s="29" t="s">
        <v>185</v>
      </c>
      <c r="O191" s="29" t="s">
        <v>186</v>
      </c>
      <c r="P191" s="29" t="s">
        <v>58</v>
      </c>
      <c r="Q191" s="29" t="s">
        <v>312</v>
      </c>
      <c r="R191" s="30" t="str">
        <f t="shared" si="3"/>
        <v>http://maps.google.com/maps?q=12.81595,99.85986</v>
      </c>
    </row>
    <row r="192" spans="1:18" s="28" customFormat="1">
      <c r="A192" s="31">
        <v>45351</v>
      </c>
      <c r="B192" s="32">
        <v>13.56</v>
      </c>
      <c r="C192" s="33">
        <v>14.675829999999999</v>
      </c>
      <c r="D192" s="33">
        <v>105.47709</v>
      </c>
      <c r="E192" s="34">
        <v>1198680.14221</v>
      </c>
      <c r="F192" s="34">
        <v>1632508.2433499999</v>
      </c>
      <c r="G192" s="29" t="s">
        <v>49</v>
      </c>
      <c r="H192" s="29" t="s">
        <v>177</v>
      </c>
      <c r="I192" s="29" t="s">
        <v>178</v>
      </c>
      <c r="J192" s="29" t="s">
        <v>137</v>
      </c>
      <c r="K192" s="29" t="s">
        <v>101</v>
      </c>
      <c r="L192" s="29" t="s">
        <v>179</v>
      </c>
      <c r="M192" s="29" t="s">
        <v>63</v>
      </c>
      <c r="N192" s="29" t="s">
        <v>180</v>
      </c>
      <c r="O192" s="29" t="s">
        <v>104</v>
      </c>
      <c r="P192" s="29" t="s">
        <v>58</v>
      </c>
      <c r="Q192" s="29" t="s">
        <v>312</v>
      </c>
      <c r="R192" s="30" t="str">
        <f t="shared" si="3"/>
        <v>http://maps.google.com/maps?q=14.67583,105.47709</v>
      </c>
    </row>
    <row r="193" spans="1:18" s="28" customFormat="1">
      <c r="A193" s="31">
        <v>45351</v>
      </c>
      <c r="B193" s="32">
        <v>13.56</v>
      </c>
      <c r="C193" s="33">
        <v>17.980779999999999</v>
      </c>
      <c r="D193" s="33">
        <v>98.757480000000001</v>
      </c>
      <c r="E193" s="34">
        <v>474323.35480999999</v>
      </c>
      <c r="F193" s="34">
        <v>1988075.89329</v>
      </c>
      <c r="G193" s="29" t="s">
        <v>49</v>
      </c>
      <c r="H193" s="29" t="s">
        <v>173</v>
      </c>
      <c r="I193" s="29" t="s">
        <v>174</v>
      </c>
      <c r="J193" s="29" t="s">
        <v>52</v>
      </c>
      <c r="K193" s="29" t="s">
        <v>53</v>
      </c>
      <c r="L193" s="29" t="s">
        <v>175</v>
      </c>
      <c r="M193" s="29" t="s">
        <v>88</v>
      </c>
      <c r="N193" s="29" t="s">
        <v>176</v>
      </c>
      <c r="O193" s="29" t="s">
        <v>56</v>
      </c>
      <c r="P193" s="29" t="s">
        <v>59</v>
      </c>
      <c r="Q193" s="29" t="s">
        <v>312</v>
      </c>
      <c r="R193" s="30" t="str">
        <f t="shared" si="3"/>
        <v>http://maps.google.com/maps?q=17.98078,98.75748</v>
      </c>
    </row>
    <row r="194" spans="1:18" s="28" customFormat="1">
      <c r="A194" s="31">
        <v>45351</v>
      </c>
      <c r="B194" s="32">
        <v>13.56</v>
      </c>
      <c r="C194" s="33">
        <v>17.98452</v>
      </c>
      <c r="D194" s="33">
        <v>98.756519999999995</v>
      </c>
      <c r="E194" s="34">
        <v>474222.25780999998</v>
      </c>
      <c r="F194" s="34">
        <v>1988489.8077499999</v>
      </c>
      <c r="G194" s="29" t="s">
        <v>49</v>
      </c>
      <c r="H194" s="29" t="s">
        <v>173</v>
      </c>
      <c r="I194" s="29" t="s">
        <v>174</v>
      </c>
      <c r="J194" s="29" t="s">
        <v>52</v>
      </c>
      <c r="K194" s="29" t="s">
        <v>53</v>
      </c>
      <c r="L194" s="29" t="s">
        <v>175</v>
      </c>
      <c r="M194" s="29" t="s">
        <v>88</v>
      </c>
      <c r="N194" s="29" t="s">
        <v>176</v>
      </c>
      <c r="O194" s="29" t="s">
        <v>56</v>
      </c>
      <c r="P194" s="29" t="s">
        <v>58</v>
      </c>
      <c r="Q194" s="29" t="s">
        <v>312</v>
      </c>
      <c r="R194" s="30" t="str">
        <f t="shared" si="3"/>
        <v>http://maps.google.com/maps?q=17.98452,98.75652</v>
      </c>
    </row>
    <row r="195" spans="1:18" s="28" customFormat="1">
      <c r="A195" s="31">
        <v>45351</v>
      </c>
      <c r="B195" s="32">
        <v>13.56</v>
      </c>
      <c r="C195" s="33">
        <v>17.988250000000001</v>
      </c>
      <c r="D195" s="33">
        <v>98.755489999999995</v>
      </c>
      <c r="E195" s="34">
        <v>474113.75280800002</v>
      </c>
      <c r="F195" s="34">
        <v>1988902.6263300001</v>
      </c>
      <c r="G195" s="29" t="s">
        <v>49</v>
      </c>
      <c r="H195" s="29" t="s">
        <v>173</v>
      </c>
      <c r="I195" s="29" t="s">
        <v>174</v>
      </c>
      <c r="J195" s="29" t="s">
        <v>52</v>
      </c>
      <c r="K195" s="29" t="s">
        <v>53</v>
      </c>
      <c r="L195" s="29" t="s">
        <v>175</v>
      </c>
      <c r="M195" s="29" t="s">
        <v>88</v>
      </c>
      <c r="N195" s="29" t="s">
        <v>176</v>
      </c>
      <c r="O195" s="29" t="s">
        <v>56</v>
      </c>
      <c r="P195" s="29" t="s">
        <v>58</v>
      </c>
      <c r="Q195" s="29" t="s">
        <v>312</v>
      </c>
      <c r="R195" s="30" t="str">
        <f t="shared" si="3"/>
        <v>http://maps.google.com/maps?q=17.98825,98.75549</v>
      </c>
    </row>
    <row r="196" spans="1:18" s="28" customFormat="1">
      <c r="A196" s="31">
        <v>45351</v>
      </c>
      <c r="B196" s="32">
        <v>13.56</v>
      </c>
      <c r="C196" s="33">
        <v>16.9072</v>
      </c>
      <c r="D196" s="33">
        <v>102.47539999999999</v>
      </c>
      <c r="E196" s="34">
        <v>870304.37164499995</v>
      </c>
      <c r="F196" s="34">
        <v>1872558.13219</v>
      </c>
      <c r="G196" s="29" t="s">
        <v>49</v>
      </c>
      <c r="H196" s="29" t="s">
        <v>169</v>
      </c>
      <c r="I196" s="29" t="s">
        <v>170</v>
      </c>
      <c r="J196" s="29" t="s">
        <v>171</v>
      </c>
      <c r="K196" s="29" t="s">
        <v>101</v>
      </c>
      <c r="L196" s="29" t="s">
        <v>166</v>
      </c>
      <c r="M196" s="29" t="s">
        <v>68</v>
      </c>
      <c r="N196" s="29" t="s">
        <v>172</v>
      </c>
      <c r="O196" s="29" t="s">
        <v>145</v>
      </c>
      <c r="P196" s="29" t="s">
        <v>58</v>
      </c>
      <c r="Q196" s="29" t="s">
        <v>312</v>
      </c>
      <c r="R196" s="30" t="str">
        <f t="shared" si="3"/>
        <v>http://maps.google.com/maps?q=16.9072,102.4754</v>
      </c>
    </row>
    <row r="197" spans="1:18" s="28" customFormat="1">
      <c r="A197" s="31">
        <v>45351</v>
      </c>
      <c r="B197" s="32">
        <v>13.56</v>
      </c>
      <c r="C197" s="33">
        <v>16.90748</v>
      </c>
      <c r="D197" s="33">
        <v>102.47295</v>
      </c>
      <c r="E197" s="34">
        <v>870042.50851800002</v>
      </c>
      <c r="F197" s="34">
        <v>1872584.5407</v>
      </c>
      <c r="G197" s="29" t="s">
        <v>49</v>
      </c>
      <c r="H197" s="29" t="s">
        <v>169</v>
      </c>
      <c r="I197" s="29" t="s">
        <v>170</v>
      </c>
      <c r="J197" s="29" t="s">
        <v>171</v>
      </c>
      <c r="K197" s="29" t="s">
        <v>101</v>
      </c>
      <c r="L197" s="29" t="s">
        <v>166</v>
      </c>
      <c r="M197" s="29" t="s">
        <v>68</v>
      </c>
      <c r="N197" s="29" t="s">
        <v>172</v>
      </c>
      <c r="O197" s="29" t="s">
        <v>145</v>
      </c>
      <c r="P197" s="29" t="s">
        <v>58</v>
      </c>
      <c r="Q197" s="29" t="s">
        <v>312</v>
      </c>
      <c r="R197" s="30" t="str">
        <f t="shared" si="3"/>
        <v>http://maps.google.com/maps?q=16.90748,102.47295</v>
      </c>
    </row>
    <row r="198" spans="1:18" s="28" customFormat="1">
      <c r="A198" s="31">
        <v>45351</v>
      </c>
      <c r="B198" s="32">
        <v>13.56</v>
      </c>
      <c r="C198" s="33">
        <v>16.92717</v>
      </c>
      <c r="D198" s="33">
        <v>102.47620000000001</v>
      </c>
      <c r="E198" s="34">
        <v>870350.58840500005</v>
      </c>
      <c r="F198" s="34">
        <v>1874772.20649</v>
      </c>
      <c r="G198" s="29" t="s">
        <v>49</v>
      </c>
      <c r="H198" s="29" t="s">
        <v>169</v>
      </c>
      <c r="I198" s="29" t="s">
        <v>170</v>
      </c>
      <c r="J198" s="29" t="s">
        <v>171</v>
      </c>
      <c r="K198" s="29" t="s">
        <v>101</v>
      </c>
      <c r="L198" s="29" t="s">
        <v>166</v>
      </c>
      <c r="M198" s="29" t="s">
        <v>68</v>
      </c>
      <c r="N198" s="29" t="s">
        <v>172</v>
      </c>
      <c r="O198" s="29" t="s">
        <v>145</v>
      </c>
      <c r="P198" s="29" t="s">
        <v>58</v>
      </c>
      <c r="Q198" s="29" t="s">
        <v>312</v>
      </c>
      <c r="R198" s="30" t="str">
        <f t="shared" si="3"/>
        <v>http://maps.google.com/maps?q=16.92717,102.4762</v>
      </c>
    </row>
    <row r="199" spans="1:18" s="28" customFormat="1">
      <c r="A199" s="31">
        <v>45351</v>
      </c>
      <c r="B199" s="32">
        <v>13.56</v>
      </c>
      <c r="C199" s="33">
        <v>16.803799999999999</v>
      </c>
      <c r="D199" s="33">
        <v>102.6217</v>
      </c>
      <c r="E199" s="34">
        <v>886119.97293299995</v>
      </c>
      <c r="F199" s="34">
        <v>1861381.95529</v>
      </c>
      <c r="G199" s="29" t="s">
        <v>49</v>
      </c>
      <c r="H199" s="29" t="s">
        <v>163</v>
      </c>
      <c r="I199" s="29" t="s">
        <v>164</v>
      </c>
      <c r="J199" s="29" t="s">
        <v>165</v>
      </c>
      <c r="K199" s="29" t="s">
        <v>101</v>
      </c>
      <c r="L199" s="29" t="s">
        <v>166</v>
      </c>
      <c r="M199" s="29" t="s">
        <v>68</v>
      </c>
      <c r="N199" s="29" t="s">
        <v>167</v>
      </c>
      <c r="O199" s="29" t="s">
        <v>168</v>
      </c>
      <c r="P199" s="29" t="s">
        <v>58</v>
      </c>
      <c r="Q199" s="29" t="s">
        <v>312</v>
      </c>
      <c r="R199" s="30" t="str">
        <f t="shared" si="3"/>
        <v>http://maps.google.com/maps?q=16.8038,102.6217</v>
      </c>
    </row>
    <row r="200" spans="1:18" s="28" customFormat="1">
      <c r="A200" s="31">
        <v>45351</v>
      </c>
      <c r="B200" s="32">
        <v>13.56</v>
      </c>
      <c r="C200" s="33">
        <v>16.840160000000001</v>
      </c>
      <c r="D200" s="33">
        <v>102.92894</v>
      </c>
      <c r="E200" s="34">
        <v>918837.02233599999</v>
      </c>
      <c r="F200" s="34">
        <v>1866037.82391</v>
      </c>
      <c r="G200" s="29" t="s">
        <v>49</v>
      </c>
      <c r="H200" s="29" t="s">
        <v>157</v>
      </c>
      <c r="I200" s="29" t="s">
        <v>158</v>
      </c>
      <c r="J200" s="29" t="s">
        <v>159</v>
      </c>
      <c r="K200" s="29" t="s">
        <v>101</v>
      </c>
      <c r="L200" s="29" t="s">
        <v>160</v>
      </c>
      <c r="M200" s="29" t="s">
        <v>161</v>
      </c>
      <c r="N200" s="29" t="s">
        <v>162</v>
      </c>
      <c r="O200" s="29" t="s">
        <v>145</v>
      </c>
      <c r="P200" s="29" t="s">
        <v>58</v>
      </c>
      <c r="Q200" s="29" t="s">
        <v>312</v>
      </c>
      <c r="R200" s="30" t="str">
        <f t="shared" si="3"/>
        <v>http://maps.google.com/maps?q=16.84016,102.92894</v>
      </c>
    </row>
    <row r="201" spans="1:18" s="28" customFormat="1">
      <c r="A201" s="31">
        <v>45351</v>
      </c>
      <c r="B201" s="32">
        <v>13.56</v>
      </c>
      <c r="C201" s="33">
        <v>16.25422</v>
      </c>
      <c r="D201" s="33">
        <v>101.58152</v>
      </c>
      <c r="E201" s="34">
        <v>775928.21641999995</v>
      </c>
      <c r="F201" s="34">
        <v>1798796.8467399999</v>
      </c>
      <c r="G201" s="29" t="s">
        <v>49</v>
      </c>
      <c r="H201" s="29" t="s">
        <v>152</v>
      </c>
      <c r="I201" s="29" t="s">
        <v>153</v>
      </c>
      <c r="J201" s="29" t="s">
        <v>154</v>
      </c>
      <c r="K201" s="29" t="s">
        <v>101</v>
      </c>
      <c r="L201" s="29" t="s">
        <v>155</v>
      </c>
      <c r="M201" s="29" t="s">
        <v>63</v>
      </c>
      <c r="N201" s="29" t="s">
        <v>55</v>
      </c>
      <c r="O201" s="29" t="s">
        <v>156</v>
      </c>
      <c r="P201" s="29" t="s">
        <v>58</v>
      </c>
      <c r="Q201" s="29" t="s">
        <v>312</v>
      </c>
      <c r="R201" s="30" t="str">
        <f t="shared" si="3"/>
        <v>http://maps.google.com/maps?q=16.25422,101.58152</v>
      </c>
    </row>
    <row r="202" spans="1:18" s="28" customFormat="1">
      <c r="A202" s="31">
        <v>45351</v>
      </c>
      <c r="B202" s="32">
        <v>13.56</v>
      </c>
      <c r="C202" s="33">
        <v>16.82968</v>
      </c>
      <c r="D202" s="33">
        <v>104.49364</v>
      </c>
      <c r="E202" s="34">
        <v>1086039.14017</v>
      </c>
      <c r="F202" s="34">
        <v>1868865.87149</v>
      </c>
      <c r="G202" s="29" t="s">
        <v>49</v>
      </c>
      <c r="H202" s="29" t="s">
        <v>147</v>
      </c>
      <c r="I202" s="29" t="s">
        <v>147</v>
      </c>
      <c r="J202" s="29" t="s">
        <v>148</v>
      </c>
      <c r="K202" s="29" t="s">
        <v>101</v>
      </c>
      <c r="L202" s="29" t="s">
        <v>149</v>
      </c>
      <c r="M202" s="29" t="s">
        <v>68</v>
      </c>
      <c r="N202" s="29" t="s">
        <v>150</v>
      </c>
      <c r="O202" s="29" t="s">
        <v>104</v>
      </c>
      <c r="P202" s="29" t="s">
        <v>151</v>
      </c>
      <c r="Q202" s="29" t="s">
        <v>312</v>
      </c>
      <c r="R202" s="30" t="str">
        <f t="shared" si="3"/>
        <v>http://maps.google.com/maps?q=16.82968,104.49364</v>
      </c>
    </row>
    <row r="203" spans="1:18" s="28" customFormat="1">
      <c r="A203" s="31">
        <v>45351</v>
      </c>
      <c r="B203" s="32">
        <v>13.56</v>
      </c>
      <c r="C203" s="33">
        <v>17.07443</v>
      </c>
      <c r="D203" s="33">
        <v>103.95046000000001</v>
      </c>
      <c r="E203" s="34">
        <v>1027281.29139</v>
      </c>
      <c r="F203" s="34">
        <v>1894489.0787</v>
      </c>
      <c r="G203" s="29" t="s">
        <v>49</v>
      </c>
      <c r="H203" s="29" t="s">
        <v>140</v>
      </c>
      <c r="I203" s="29" t="s">
        <v>141</v>
      </c>
      <c r="J203" s="29" t="s">
        <v>142</v>
      </c>
      <c r="K203" s="29" t="s">
        <v>101</v>
      </c>
      <c r="L203" s="29" t="s">
        <v>143</v>
      </c>
      <c r="M203" s="29" t="s">
        <v>68</v>
      </c>
      <c r="N203" s="29" t="s">
        <v>144</v>
      </c>
      <c r="O203" s="29" t="s">
        <v>145</v>
      </c>
      <c r="P203" s="29" t="s">
        <v>58</v>
      </c>
      <c r="Q203" s="29" t="s">
        <v>146</v>
      </c>
      <c r="R203" s="30" t="str">
        <f t="shared" si="3"/>
        <v>http://maps.google.com/maps?q=17.07443,103.95046</v>
      </c>
    </row>
    <row r="204" spans="1:18" s="28" customFormat="1">
      <c r="A204" s="31">
        <v>45351</v>
      </c>
      <c r="B204" s="32">
        <v>13.56</v>
      </c>
      <c r="C204" s="33">
        <v>17.079190000000001</v>
      </c>
      <c r="D204" s="33">
        <v>103.94865</v>
      </c>
      <c r="E204" s="34">
        <v>1027074.6742</v>
      </c>
      <c r="F204" s="34">
        <v>1895012.3850400001</v>
      </c>
      <c r="G204" s="29" t="s">
        <v>49</v>
      </c>
      <c r="H204" s="29" t="s">
        <v>140</v>
      </c>
      <c r="I204" s="29" t="s">
        <v>141</v>
      </c>
      <c r="J204" s="29" t="s">
        <v>142</v>
      </c>
      <c r="K204" s="29" t="s">
        <v>101</v>
      </c>
      <c r="L204" s="29" t="s">
        <v>143</v>
      </c>
      <c r="M204" s="29" t="s">
        <v>68</v>
      </c>
      <c r="N204" s="29" t="s">
        <v>144</v>
      </c>
      <c r="O204" s="29" t="s">
        <v>145</v>
      </c>
      <c r="P204" s="29" t="s">
        <v>58</v>
      </c>
      <c r="Q204" s="29" t="s">
        <v>312</v>
      </c>
      <c r="R204" s="30" t="str">
        <f t="shared" si="3"/>
        <v>http://maps.google.com/maps?q=17.07919,103.94865</v>
      </c>
    </row>
    <row r="205" spans="1:18" s="28" customFormat="1">
      <c r="A205" s="31">
        <v>45351</v>
      </c>
      <c r="B205" s="32">
        <v>13.56</v>
      </c>
      <c r="C205" s="33">
        <v>17.079529999999998</v>
      </c>
      <c r="D205" s="33">
        <v>103.95189999999999</v>
      </c>
      <c r="E205" s="34">
        <v>1027420.58646</v>
      </c>
      <c r="F205" s="34">
        <v>1895058.9392200001</v>
      </c>
      <c r="G205" s="29" t="s">
        <v>49</v>
      </c>
      <c r="H205" s="29" t="s">
        <v>140</v>
      </c>
      <c r="I205" s="29" t="s">
        <v>141</v>
      </c>
      <c r="J205" s="29" t="s">
        <v>142</v>
      </c>
      <c r="K205" s="29" t="s">
        <v>101</v>
      </c>
      <c r="L205" s="29" t="s">
        <v>143</v>
      </c>
      <c r="M205" s="29" t="s">
        <v>68</v>
      </c>
      <c r="N205" s="29" t="s">
        <v>144</v>
      </c>
      <c r="O205" s="29" t="s">
        <v>145</v>
      </c>
      <c r="P205" s="29" t="s">
        <v>58</v>
      </c>
      <c r="Q205" s="29" t="s">
        <v>312</v>
      </c>
      <c r="R205" s="30" t="str">
        <f t="shared" si="3"/>
        <v>http://maps.google.com/maps?q=17.07953,103.9519</v>
      </c>
    </row>
    <row r="206" spans="1:18" s="28" customFormat="1">
      <c r="A206" s="31">
        <v>45351</v>
      </c>
      <c r="B206" s="32">
        <v>13.56</v>
      </c>
      <c r="C206" s="33">
        <v>17.079709999999999</v>
      </c>
      <c r="D206" s="33">
        <v>103.94991</v>
      </c>
      <c r="E206" s="34">
        <v>1027207.68593</v>
      </c>
      <c r="F206" s="34">
        <v>1895073.5100499999</v>
      </c>
      <c r="G206" s="29" t="s">
        <v>49</v>
      </c>
      <c r="H206" s="29" t="s">
        <v>140</v>
      </c>
      <c r="I206" s="29" t="s">
        <v>141</v>
      </c>
      <c r="J206" s="29" t="s">
        <v>142</v>
      </c>
      <c r="K206" s="29" t="s">
        <v>101</v>
      </c>
      <c r="L206" s="29" t="s">
        <v>143</v>
      </c>
      <c r="M206" s="29" t="s">
        <v>68</v>
      </c>
      <c r="N206" s="29" t="s">
        <v>144</v>
      </c>
      <c r="O206" s="29" t="s">
        <v>145</v>
      </c>
      <c r="P206" s="29" t="s">
        <v>58</v>
      </c>
      <c r="Q206" s="29" t="s">
        <v>312</v>
      </c>
      <c r="R206" s="30" t="str">
        <f t="shared" si="3"/>
        <v>http://maps.google.com/maps?q=17.07971,103.94991</v>
      </c>
    </row>
    <row r="207" spans="1:18" s="28" customFormat="1">
      <c r="A207" s="31">
        <v>45351</v>
      </c>
      <c r="B207" s="32">
        <v>13.56</v>
      </c>
      <c r="C207" s="33">
        <v>14.436579999999999</v>
      </c>
      <c r="D207" s="33">
        <v>104.99975999999999</v>
      </c>
      <c r="E207" s="34">
        <v>1147721.02837</v>
      </c>
      <c r="F207" s="34">
        <v>1604488.2320399999</v>
      </c>
      <c r="G207" s="29" t="s">
        <v>49</v>
      </c>
      <c r="H207" s="29" t="s">
        <v>135</v>
      </c>
      <c r="I207" s="29" t="s">
        <v>136</v>
      </c>
      <c r="J207" s="29" t="s">
        <v>137</v>
      </c>
      <c r="K207" s="29" t="s">
        <v>101</v>
      </c>
      <c r="L207" s="29" t="s">
        <v>138</v>
      </c>
      <c r="M207" s="29" t="s">
        <v>63</v>
      </c>
      <c r="N207" s="29" t="s">
        <v>139</v>
      </c>
      <c r="O207" s="29" t="s">
        <v>104</v>
      </c>
      <c r="P207" s="29" t="s">
        <v>58</v>
      </c>
      <c r="Q207" s="29" t="s">
        <v>312</v>
      </c>
      <c r="R207" s="30" t="str">
        <f t="shared" si="3"/>
        <v>http://maps.google.com/maps?q=14.43658,104.99976</v>
      </c>
    </row>
    <row r="208" spans="1:18" s="28" customFormat="1">
      <c r="A208" s="31">
        <v>45351</v>
      </c>
      <c r="B208" s="32">
        <v>13.56</v>
      </c>
      <c r="C208" s="33">
        <v>14.43787</v>
      </c>
      <c r="D208" s="33">
        <v>105.00042999999999</v>
      </c>
      <c r="E208" s="34">
        <v>1147789.8365199999</v>
      </c>
      <c r="F208" s="34">
        <v>1604633.4986699999</v>
      </c>
      <c r="G208" s="29" t="s">
        <v>49</v>
      </c>
      <c r="H208" s="29" t="s">
        <v>135</v>
      </c>
      <c r="I208" s="29" t="s">
        <v>136</v>
      </c>
      <c r="J208" s="29" t="s">
        <v>137</v>
      </c>
      <c r="K208" s="29" t="s">
        <v>101</v>
      </c>
      <c r="L208" s="29" t="s">
        <v>138</v>
      </c>
      <c r="M208" s="29" t="s">
        <v>63</v>
      </c>
      <c r="N208" s="29" t="s">
        <v>139</v>
      </c>
      <c r="O208" s="29" t="s">
        <v>104</v>
      </c>
      <c r="P208" s="29" t="s">
        <v>58</v>
      </c>
      <c r="Q208" s="29" t="s">
        <v>312</v>
      </c>
      <c r="R208" s="30" t="str">
        <f t="shared" si="3"/>
        <v>http://maps.google.com/maps?q=14.43787,105.00043</v>
      </c>
    </row>
    <row r="209" spans="1:18" s="28" customFormat="1">
      <c r="A209" s="31">
        <v>45351</v>
      </c>
      <c r="B209" s="32">
        <v>13.56</v>
      </c>
      <c r="C209" s="33">
        <v>14.89697</v>
      </c>
      <c r="D209" s="33">
        <v>98.828869999999995</v>
      </c>
      <c r="E209" s="34">
        <v>481593.44341499999</v>
      </c>
      <c r="F209" s="34">
        <v>1646937.53654</v>
      </c>
      <c r="G209" s="29" t="s">
        <v>49</v>
      </c>
      <c r="H209" s="29" t="s">
        <v>132</v>
      </c>
      <c r="I209" s="29" t="s">
        <v>133</v>
      </c>
      <c r="J209" s="29" t="s">
        <v>107</v>
      </c>
      <c r="K209" s="29" t="s">
        <v>108</v>
      </c>
      <c r="L209" s="29" t="s">
        <v>134</v>
      </c>
      <c r="M209" s="29" t="s">
        <v>68</v>
      </c>
      <c r="N209" s="29" t="s">
        <v>55</v>
      </c>
      <c r="O209" s="29" t="s">
        <v>110</v>
      </c>
      <c r="P209" s="29" t="s">
        <v>58</v>
      </c>
      <c r="Q209" s="29" t="s">
        <v>312</v>
      </c>
      <c r="R209" s="30" t="str">
        <f t="shared" si="3"/>
        <v>http://maps.google.com/maps?q=14.89697,98.82887</v>
      </c>
    </row>
    <row r="210" spans="1:18" s="28" customFormat="1">
      <c r="A210" s="31">
        <v>45351</v>
      </c>
      <c r="B210" s="32">
        <v>13.56</v>
      </c>
      <c r="C210" s="33">
        <v>17.758400000000002</v>
      </c>
      <c r="D210" s="33">
        <v>100.53579999999999</v>
      </c>
      <c r="E210" s="34">
        <v>662819.75662700005</v>
      </c>
      <c r="F210" s="34">
        <v>1964121.8729000001</v>
      </c>
      <c r="G210" s="29" t="s">
        <v>49</v>
      </c>
      <c r="H210" s="29" t="s">
        <v>128</v>
      </c>
      <c r="I210" s="29" t="s">
        <v>129</v>
      </c>
      <c r="J210" s="29" t="s">
        <v>86</v>
      </c>
      <c r="K210" s="29" t="s">
        <v>53</v>
      </c>
      <c r="L210" s="29" t="s">
        <v>130</v>
      </c>
      <c r="M210" s="29" t="s">
        <v>68</v>
      </c>
      <c r="N210" s="29" t="s">
        <v>131</v>
      </c>
      <c r="O210" s="29" t="s">
        <v>89</v>
      </c>
      <c r="P210" s="29" t="s">
        <v>59</v>
      </c>
      <c r="Q210" s="29" t="s">
        <v>312</v>
      </c>
      <c r="R210" s="30" t="str">
        <f t="shared" si="3"/>
        <v>http://maps.google.com/maps?q=17.7584,100.5358</v>
      </c>
    </row>
    <row r="211" spans="1:18" s="28" customFormat="1">
      <c r="A211" s="31">
        <v>45351</v>
      </c>
      <c r="B211" s="32">
        <v>13.56</v>
      </c>
      <c r="C211" s="33">
        <v>17.801100000000002</v>
      </c>
      <c r="D211" s="33">
        <v>100.46396</v>
      </c>
      <c r="E211" s="34">
        <v>655165.28147199994</v>
      </c>
      <c r="F211" s="34">
        <v>1968786.35595</v>
      </c>
      <c r="G211" s="29" t="s">
        <v>49</v>
      </c>
      <c r="H211" s="29" t="s">
        <v>128</v>
      </c>
      <c r="I211" s="29" t="s">
        <v>129</v>
      </c>
      <c r="J211" s="29" t="s">
        <v>86</v>
      </c>
      <c r="K211" s="29" t="s">
        <v>53</v>
      </c>
      <c r="L211" s="29" t="s">
        <v>130</v>
      </c>
      <c r="M211" s="29" t="s">
        <v>68</v>
      </c>
      <c r="N211" s="29" t="s">
        <v>131</v>
      </c>
      <c r="O211" s="29" t="s">
        <v>89</v>
      </c>
      <c r="P211" s="29" t="s">
        <v>58</v>
      </c>
      <c r="Q211" s="29" t="s">
        <v>312</v>
      </c>
      <c r="R211" s="30" t="str">
        <f t="shared" si="3"/>
        <v>http://maps.google.com/maps?q=17.8011,100.46396</v>
      </c>
    </row>
    <row r="212" spans="1:18" s="28" customFormat="1">
      <c r="A212" s="31">
        <v>45351</v>
      </c>
      <c r="B212" s="32">
        <v>13.56</v>
      </c>
      <c r="C212" s="33">
        <v>17.80161</v>
      </c>
      <c r="D212" s="33">
        <v>100.46804</v>
      </c>
      <c r="E212" s="34">
        <v>655597.35630099999</v>
      </c>
      <c r="F212" s="34">
        <v>1968846.1783400001</v>
      </c>
      <c r="G212" s="29" t="s">
        <v>49</v>
      </c>
      <c r="H212" s="29" t="s">
        <v>128</v>
      </c>
      <c r="I212" s="29" t="s">
        <v>129</v>
      </c>
      <c r="J212" s="29" t="s">
        <v>86</v>
      </c>
      <c r="K212" s="29" t="s">
        <v>53</v>
      </c>
      <c r="L212" s="29" t="s">
        <v>130</v>
      </c>
      <c r="M212" s="29" t="s">
        <v>68</v>
      </c>
      <c r="N212" s="29" t="s">
        <v>131</v>
      </c>
      <c r="O212" s="29" t="s">
        <v>89</v>
      </c>
      <c r="P212" s="29" t="s">
        <v>58</v>
      </c>
      <c r="Q212" s="29" t="s">
        <v>312</v>
      </c>
      <c r="R212" s="30" t="str">
        <f t="shared" si="3"/>
        <v>http://maps.google.com/maps?q=17.80161,100.46804</v>
      </c>
    </row>
    <row r="213" spans="1:18" s="28" customFormat="1">
      <c r="A213" s="31">
        <v>45351</v>
      </c>
      <c r="B213" s="32">
        <v>13.56</v>
      </c>
      <c r="C213" s="33">
        <v>17.825240000000001</v>
      </c>
      <c r="D213" s="33">
        <v>100.48562</v>
      </c>
      <c r="E213" s="34">
        <v>657440.25061999995</v>
      </c>
      <c r="F213" s="34">
        <v>1971475.86812</v>
      </c>
      <c r="G213" s="29" t="s">
        <v>49</v>
      </c>
      <c r="H213" s="29" t="s">
        <v>128</v>
      </c>
      <c r="I213" s="29" t="s">
        <v>129</v>
      </c>
      <c r="J213" s="29" t="s">
        <v>86</v>
      </c>
      <c r="K213" s="29" t="s">
        <v>53</v>
      </c>
      <c r="L213" s="29" t="s">
        <v>130</v>
      </c>
      <c r="M213" s="29" t="s">
        <v>68</v>
      </c>
      <c r="N213" s="29" t="s">
        <v>131</v>
      </c>
      <c r="O213" s="29" t="s">
        <v>89</v>
      </c>
      <c r="P213" s="29" t="s">
        <v>58</v>
      </c>
      <c r="Q213" s="29" t="s">
        <v>312</v>
      </c>
      <c r="R213" s="30" t="str">
        <f t="shared" si="3"/>
        <v>http://maps.google.com/maps?q=17.82524,100.48562</v>
      </c>
    </row>
    <row r="214" spans="1:18" s="28" customFormat="1">
      <c r="A214" s="31">
        <v>45351</v>
      </c>
      <c r="B214" s="32">
        <v>13.56</v>
      </c>
      <c r="C214" s="33">
        <v>17.826339999999998</v>
      </c>
      <c r="D214" s="33">
        <v>100.4603</v>
      </c>
      <c r="E214" s="34">
        <v>654755.50564700004</v>
      </c>
      <c r="F214" s="34">
        <v>1971576.4728999999</v>
      </c>
      <c r="G214" s="29" t="s">
        <v>49</v>
      </c>
      <c r="H214" s="29" t="s">
        <v>129</v>
      </c>
      <c r="I214" s="29" t="s">
        <v>129</v>
      </c>
      <c r="J214" s="29" t="s">
        <v>86</v>
      </c>
      <c r="K214" s="29" t="s">
        <v>53</v>
      </c>
      <c r="L214" s="29" t="s">
        <v>130</v>
      </c>
      <c r="M214" s="29" t="s">
        <v>68</v>
      </c>
      <c r="N214" s="29" t="s">
        <v>131</v>
      </c>
      <c r="O214" s="29" t="s">
        <v>89</v>
      </c>
      <c r="P214" s="29" t="s">
        <v>58</v>
      </c>
      <c r="Q214" s="29" t="s">
        <v>312</v>
      </c>
      <c r="R214" s="30" t="str">
        <f t="shared" si="3"/>
        <v>http://maps.google.com/maps?q=17.82634,100.4603</v>
      </c>
    </row>
    <row r="215" spans="1:18" s="28" customFormat="1">
      <c r="A215" s="31">
        <v>45351</v>
      </c>
      <c r="B215" s="32">
        <v>13.56</v>
      </c>
      <c r="C215" s="33">
        <v>17.834009999999999</v>
      </c>
      <c r="D215" s="33">
        <v>100.45529999999999</v>
      </c>
      <c r="E215" s="34">
        <v>654218.93377600005</v>
      </c>
      <c r="F215" s="34">
        <v>1972421.1322000001</v>
      </c>
      <c r="G215" s="29" t="s">
        <v>49</v>
      </c>
      <c r="H215" s="29" t="s">
        <v>129</v>
      </c>
      <c r="I215" s="29" t="s">
        <v>129</v>
      </c>
      <c r="J215" s="29" t="s">
        <v>86</v>
      </c>
      <c r="K215" s="29" t="s">
        <v>53</v>
      </c>
      <c r="L215" s="29" t="s">
        <v>130</v>
      </c>
      <c r="M215" s="29" t="s">
        <v>68</v>
      </c>
      <c r="N215" s="29" t="s">
        <v>131</v>
      </c>
      <c r="O215" s="29" t="s">
        <v>89</v>
      </c>
      <c r="P215" s="29" t="s">
        <v>58</v>
      </c>
      <c r="Q215" s="29" t="s">
        <v>312</v>
      </c>
      <c r="R215" s="30" t="str">
        <f t="shared" si="3"/>
        <v>http://maps.google.com/maps?q=17.83401,100.4553</v>
      </c>
    </row>
    <row r="216" spans="1:18" s="28" customFormat="1">
      <c r="A216" s="31">
        <v>45351</v>
      </c>
      <c r="B216" s="32">
        <v>13.56</v>
      </c>
      <c r="C216" s="33">
        <v>17.834289999999999</v>
      </c>
      <c r="D216" s="33">
        <v>100.45535</v>
      </c>
      <c r="E216" s="34">
        <v>654223.99213599996</v>
      </c>
      <c r="F216" s="34">
        <v>1972452.15919</v>
      </c>
      <c r="G216" s="29" t="s">
        <v>49</v>
      </c>
      <c r="H216" s="29" t="s">
        <v>129</v>
      </c>
      <c r="I216" s="29" t="s">
        <v>129</v>
      </c>
      <c r="J216" s="29" t="s">
        <v>86</v>
      </c>
      <c r="K216" s="29" t="s">
        <v>53</v>
      </c>
      <c r="L216" s="29" t="s">
        <v>130</v>
      </c>
      <c r="M216" s="29" t="s">
        <v>68</v>
      </c>
      <c r="N216" s="29" t="s">
        <v>131</v>
      </c>
      <c r="O216" s="29" t="s">
        <v>89</v>
      </c>
      <c r="P216" s="29" t="s">
        <v>58</v>
      </c>
      <c r="Q216" s="29" t="s">
        <v>312</v>
      </c>
      <c r="R216" s="30" t="str">
        <f t="shared" si="3"/>
        <v>http://maps.google.com/maps?q=17.83429,100.45535</v>
      </c>
    </row>
    <row r="217" spans="1:18" s="28" customFormat="1">
      <c r="A217" s="31">
        <v>45351</v>
      </c>
      <c r="B217" s="32">
        <v>13.56</v>
      </c>
      <c r="C217" s="33">
        <v>19.314730000000001</v>
      </c>
      <c r="D217" s="33">
        <v>98.243290000000002</v>
      </c>
      <c r="E217" s="34">
        <v>420505.46980899997</v>
      </c>
      <c r="F217" s="34">
        <v>2135825.8628099998</v>
      </c>
      <c r="G217" s="29" t="s">
        <v>49</v>
      </c>
      <c r="H217" s="29" t="s">
        <v>121</v>
      </c>
      <c r="I217" s="29" t="s">
        <v>92</v>
      </c>
      <c r="J217" s="29" t="s">
        <v>93</v>
      </c>
      <c r="K217" s="29" t="s">
        <v>53</v>
      </c>
      <c r="L217" s="29" t="s">
        <v>122</v>
      </c>
      <c r="M217" s="29" t="s">
        <v>63</v>
      </c>
      <c r="N217" s="29" t="s">
        <v>55</v>
      </c>
      <c r="O217" s="29" t="s">
        <v>123</v>
      </c>
      <c r="P217" s="29" t="s">
        <v>58</v>
      </c>
      <c r="Q217" s="29" t="s">
        <v>312</v>
      </c>
      <c r="R217" s="30" t="str">
        <f t="shared" si="3"/>
        <v>http://maps.google.com/maps?q=19.31473,98.24329</v>
      </c>
    </row>
    <row r="218" spans="1:18" s="28" customFormat="1">
      <c r="A218" s="31">
        <v>45351</v>
      </c>
      <c r="B218" s="32">
        <v>13.56</v>
      </c>
      <c r="C218" s="33">
        <v>19.369980000000002</v>
      </c>
      <c r="D218" s="33">
        <v>98.073189999999997</v>
      </c>
      <c r="E218" s="34">
        <v>402667.62961499998</v>
      </c>
      <c r="F218" s="34">
        <v>2142026.8550499999</v>
      </c>
      <c r="G218" s="29" t="s">
        <v>49</v>
      </c>
      <c r="H218" s="29" t="s">
        <v>124</v>
      </c>
      <c r="I218" s="29" t="s">
        <v>125</v>
      </c>
      <c r="J218" s="29" t="s">
        <v>93</v>
      </c>
      <c r="K218" s="29" t="s">
        <v>53</v>
      </c>
      <c r="L218" s="29" t="s">
        <v>122</v>
      </c>
      <c r="M218" s="29" t="s">
        <v>63</v>
      </c>
      <c r="N218" s="29" t="s">
        <v>55</v>
      </c>
      <c r="O218" s="29" t="s">
        <v>123</v>
      </c>
      <c r="P218" s="29" t="s">
        <v>59</v>
      </c>
      <c r="Q218" s="29" t="s">
        <v>312</v>
      </c>
      <c r="R218" s="30" t="str">
        <f t="shared" si="3"/>
        <v>http://maps.google.com/maps?q=19.36998,98.07319</v>
      </c>
    </row>
    <row r="219" spans="1:18" s="28" customFormat="1">
      <c r="A219" s="31">
        <v>45351</v>
      </c>
      <c r="B219" s="32">
        <v>13.56</v>
      </c>
      <c r="C219" s="33">
        <v>19.37058</v>
      </c>
      <c r="D219" s="33">
        <v>98.077809999999999</v>
      </c>
      <c r="E219" s="34">
        <v>403153.20342799998</v>
      </c>
      <c r="F219" s="34">
        <v>2142090.6562199998</v>
      </c>
      <c r="G219" s="29" t="s">
        <v>49</v>
      </c>
      <c r="H219" s="29" t="s">
        <v>124</v>
      </c>
      <c r="I219" s="29" t="s">
        <v>125</v>
      </c>
      <c r="J219" s="29" t="s">
        <v>93</v>
      </c>
      <c r="K219" s="29" t="s">
        <v>53</v>
      </c>
      <c r="L219" s="29" t="s">
        <v>122</v>
      </c>
      <c r="M219" s="29" t="s">
        <v>63</v>
      </c>
      <c r="N219" s="29" t="s">
        <v>55</v>
      </c>
      <c r="O219" s="29" t="s">
        <v>123</v>
      </c>
      <c r="P219" s="29" t="s">
        <v>59</v>
      </c>
      <c r="Q219" s="29" t="s">
        <v>312</v>
      </c>
      <c r="R219" s="30" t="str">
        <f t="shared" si="3"/>
        <v>http://maps.google.com/maps?q=19.37058,98.07781</v>
      </c>
    </row>
    <row r="220" spans="1:18" s="28" customFormat="1">
      <c r="A220" s="31">
        <v>45351</v>
      </c>
      <c r="B220" s="32">
        <v>13.56</v>
      </c>
      <c r="C220" s="33">
        <v>19.376259999999998</v>
      </c>
      <c r="D220" s="33">
        <v>98.033910000000006</v>
      </c>
      <c r="E220" s="34">
        <v>398546.082299</v>
      </c>
      <c r="F220" s="34">
        <v>2142744.4330899999</v>
      </c>
      <c r="G220" s="29" t="s">
        <v>49</v>
      </c>
      <c r="H220" s="29" t="s">
        <v>124</v>
      </c>
      <c r="I220" s="29" t="s">
        <v>125</v>
      </c>
      <c r="J220" s="29" t="s">
        <v>93</v>
      </c>
      <c r="K220" s="29" t="s">
        <v>53</v>
      </c>
      <c r="L220" s="29" t="s">
        <v>122</v>
      </c>
      <c r="M220" s="29" t="s">
        <v>63</v>
      </c>
      <c r="N220" s="29" t="s">
        <v>55</v>
      </c>
      <c r="O220" s="29" t="s">
        <v>123</v>
      </c>
      <c r="P220" s="29" t="s">
        <v>58</v>
      </c>
      <c r="Q220" s="29" t="s">
        <v>312</v>
      </c>
      <c r="R220" s="30" t="str">
        <f t="shared" si="3"/>
        <v>http://maps.google.com/maps?q=19.37626,98.03391</v>
      </c>
    </row>
    <row r="221" spans="1:18" s="28" customFormat="1">
      <c r="A221" s="31">
        <v>45351</v>
      </c>
      <c r="B221" s="32">
        <v>13.56</v>
      </c>
      <c r="C221" s="33">
        <v>19.390940000000001</v>
      </c>
      <c r="D221" s="33">
        <v>98.0304</v>
      </c>
      <c r="E221" s="34">
        <v>398186.57737900002</v>
      </c>
      <c r="F221" s="34">
        <v>2144371.0592700001</v>
      </c>
      <c r="G221" s="29" t="s">
        <v>49</v>
      </c>
      <c r="H221" s="29" t="s">
        <v>124</v>
      </c>
      <c r="I221" s="29" t="s">
        <v>125</v>
      </c>
      <c r="J221" s="29" t="s">
        <v>93</v>
      </c>
      <c r="K221" s="29" t="s">
        <v>53</v>
      </c>
      <c r="L221" s="29" t="s">
        <v>122</v>
      </c>
      <c r="M221" s="29" t="s">
        <v>63</v>
      </c>
      <c r="N221" s="29" t="s">
        <v>55</v>
      </c>
      <c r="O221" s="29" t="s">
        <v>123</v>
      </c>
      <c r="P221" s="29" t="s">
        <v>59</v>
      </c>
      <c r="Q221" s="29" t="s">
        <v>312</v>
      </c>
      <c r="R221" s="30" t="str">
        <f t="shared" si="3"/>
        <v>http://maps.google.com/maps?q=19.39094,98.0304</v>
      </c>
    </row>
    <row r="222" spans="1:18" s="28" customFormat="1">
      <c r="A222" s="31">
        <v>45351</v>
      </c>
      <c r="B222" s="32">
        <v>13.56</v>
      </c>
      <c r="C222" s="33">
        <v>19.40455</v>
      </c>
      <c r="D222" s="33">
        <v>98.105670000000003</v>
      </c>
      <c r="E222" s="34">
        <v>406098.68195</v>
      </c>
      <c r="F222" s="34">
        <v>2145834.4942999999</v>
      </c>
      <c r="G222" s="29" t="s">
        <v>49</v>
      </c>
      <c r="H222" s="29" t="s">
        <v>124</v>
      </c>
      <c r="I222" s="29" t="s">
        <v>125</v>
      </c>
      <c r="J222" s="29" t="s">
        <v>93</v>
      </c>
      <c r="K222" s="29" t="s">
        <v>53</v>
      </c>
      <c r="L222" s="29" t="s">
        <v>122</v>
      </c>
      <c r="M222" s="29" t="s">
        <v>63</v>
      </c>
      <c r="N222" s="29" t="s">
        <v>55</v>
      </c>
      <c r="O222" s="29" t="s">
        <v>123</v>
      </c>
      <c r="P222" s="29" t="s">
        <v>58</v>
      </c>
      <c r="Q222" s="29" t="s">
        <v>312</v>
      </c>
      <c r="R222" s="30" t="str">
        <f t="shared" si="3"/>
        <v>http://maps.google.com/maps?q=19.40455,98.10567</v>
      </c>
    </row>
    <row r="223" spans="1:18" s="28" customFormat="1">
      <c r="A223" s="31">
        <v>45351</v>
      </c>
      <c r="B223" s="32">
        <v>13.56</v>
      </c>
      <c r="C223" s="33">
        <v>19.40523</v>
      </c>
      <c r="D223" s="33">
        <v>98.110900000000001</v>
      </c>
      <c r="E223" s="34">
        <v>406648.235147</v>
      </c>
      <c r="F223" s="34">
        <v>2145906.9054200002</v>
      </c>
      <c r="G223" s="29" t="s">
        <v>49</v>
      </c>
      <c r="H223" s="29" t="s">
        <v>124</v>
      </c>
      <c r="I223" s="29" t="s">
        <v>125</v>
      </c>
      <c r="J223" s="29" t="s">
        <v>93</v>
      </c>
      <c r="K223" s="29" t="s">
        <v>53</v>
      </c>
      <c r="L223" s="29" t="s">
        <v>122</v>
      </c>
      <c r="M223" s="29" t="s">
        <v>63</v>
      </c>
      <c r="N223" s="29" t="s">
        <v>55</v>
      </c>
      <c r="O223" s="29" t="s">
        <v>123</v>
      </c>
      <c r="P223" s="29" t="s">
        <v>59</v>
      </c>
      <c r="Q223" s="29" t="s">
        <v>312</v>
      </c>
      <c r="R223" s="30" t="str">
        <f t="shared" si="3"/>
        <v>http://maps.google.com/maps?q=19.40523,98.1109</v>
      </c>
    </row>
    <row r="224" spans="1:18" s="28" customFormat="1">
      <c r="A224" s="31">
        <v>45351</v>
      </c>
      <c r="B224" s="32">
        <v>13.56</v>
      </c>
      <c r="C224" s="33">
        <v>19.41197</v>
      </c>
      <c r="D224" s="33">
        <v>98.251109999999997</v>
      </c>
      <c r="E224" s="34">
        <v>421373.655141</v>
      </c>
      <c r="F224" s="34">
        <v>2146582.8313199999</v>
      </c>
      <c r="G224" s="29" t="s">
        <v>49</v>
      </c>
      <c r="H224" s="29" t="s">
        <v>126</v>
      </c>
      <c r="I224" s="29" t="s">
        <v>127</v>
      </c>
      <c r="J224" s="29" t="s">
        <v>93</v>
      </c>
      <c r="K224" s="29" t="s">
        <v>53</v>
      </c>
      <c r="L224" s="29" t="s">
        <v>122</v>
      </c>
      <c r="M224" s="29" t="s">
        <v>63</v>
      </c>
      <c r="N224" s="29" t="s">
        <v>55</v>
      </c>
      <c r="O224" s="29" t="s">
        <v>123</v>
      </c>
      <c r="P224" s="29" t="s">
        <v>58</v>
      </c>
      <c r="Q224" s="29" t="s">
        <v>312</v>
      </c>
      <c r="R224" s="30" t="str">
        <f t="shared" si="3"/>
        <v>http://maps.google.com/maps?q=19.41197,98.25111</v>
      </c>
    </row>
    <row r="225" spans="1:18" s="28" customFormat="1">
      <c r="A225" s="31">
        <v>45351</v>
      </c>
      <c r="B225" s="32">
        <v>13.56</v>
      </c>
      <c r="C225" s="33">
        <v>19.415710000000001</v>
      </c>
      <c r="D225" s="33">
        <v>98.250470000000007</v>
      </c>
      <c r="E225" s="34">
        <v>421308.257912</v>
      </c>
      <c r="F225" s="34">
        <v>2146996.9925600002</v>
      </c>
      <c r="G225" s="29" t="s">
        <v>49</v>
      </c>
      <c r="H225" s="29" t="s">
        <v>126</v>
      </c>
      <c r="I225" s="29" t="s">
        <v>127</v>
      </c>
      <c r="J225" s="29" t="s">
        <v>93</v>
      </c>
      <c r="K225" s="29" t="s">
        <v>53</v>
      </c>
      <c r="L225" s="29" t="s">
        <v>122</v>
      </c>
      <c r="M225" s="29" t="s">
        <v>63</v>
      </c>
      <c r="N225" s="29" t="s">
        <v>55</v>
      </c>
      <c r="O225" s="29" t="s">
        <v>123</v>
      </c>
      <c r="P225" s="29" t="s">
        <v>59</v>
      </c>
      <c r="Q225" s="29" t="s">
        <v>312</v>
      </c>
      <c r="R225" s="30" t="str">
        <f t="shared" si="3"/>
        <v>http://maps.google.com/maps?q=19.41571,98.25047</v>
      </c>
    </row>
    <row r="226" spans="1:18" s="28" customFormat="1">
      <c r="A226" s="31">
        <v>45351</v>
      </c>
      <c r="B226" s="32">
        <v>13.56</v>
      </c>
      <c r="C226" s="33">
        <v>18.259319999999999</v>
      </c>
      <c r="D226" s="33">
        <v>100.89194999999999</v>
      </c>
      <c r="E226" s="34">
        <v>700021.40246899996</v>
      </c>
      <c r="F226" s="34">
        <v>2019911.0635800001</v>
      </c>
      <c r="G226" s="29" t="s">
        <v>49</v>
      </c>
      <c r="H226" s="29" t="s">
        <v>119</v>
      </c>
      <c r="I226" s="29" t="s">
        <v>120</v>
      </c>
      <c r="J226" s="29" t="s">
        <v>115</v>
      </c>
      <c r="K226" s="29" t="s">
        <v>53</v>
      </c>
      <c r="L226" s="29" t="s">
        <v>116</v>
      </c>
      <c r="M226" s="29" t="s">
        <v>68</v>
      </c>
      <c r="N226" s="29" t="s">
        <v>55</v>
      </c>
      <c r="O226" s="29" t="s">
        <v>118</v>
      </c>
      <c r="P226" s="29" t="s">
        <v>59</v>
      </c>
      <c r="Q226" s="29" t="s">
        <v>312</v>
      </c>
      <c r="R226" s="30" t="str">
        <f t="shared" si="3"/>
        <v>http://maps.google.com/maps?q=18.25932,100.89195</v>
      </c>
    </row>
    <row r="227" spans="1:18" s="28" customFormat="1">
      <c r="A227" s="31">
        <v>45351</v>
      </c>
      <c r="B227" s="32">
        <v>13.56</v>
      </c>
      <c r="C227" s="33">
        <v>18.260619999999999</v>
      </c>
      <c r="D227" s="33">
        <v>100.94006</v>
      </c>
      <c r="E227" s="34">
        <v>705107.73119700002</v>
      </c>
      <c r="F227" s="34">
        <v>2020108.2896199999</v>
      </c>
      <c r="G227" s="29" t="s">
        <v>49</v>
      </c>
      <c r="H227" s="29" t="s">
        <v>119</v>
      </c>
      <c r="I227" s="29" t="s">
        <v>120</v>
      </c>
      <c r="J227" s="29" t="s">
        <v>115</v>
      </c>
      <c r="K227" s="29" t="s">
        <v>53</v>
      </c>
      <c r="L227" s="29" t="s">
        <v>116</v>
      </c>
      <c r="M227" s="29" t="s">
        <v>68</v>
      </c>
      <c r="N227" s="29" t="s">
        <v>55</v>
      </c>
      <c r="O227" s="29" t="s">
        <v>118</v>
      </c>
      <c r="P227" s="29" t="s">
        <v>59</v>
      </c>
      <c r="Q227" s="29" t="s">
        <v>312</v>
      </c>
      <c r="R227" s="30" t="str">
        <f t="shared" si="3"/>
        <v>http://maps.google.com/maps?q=18.26062,100.94006</v>
      </c>
    </row>
    <row r="228" spans="1:18" s="28" customFormat="1">
      <c r="A228" s="31">
        <v>45351</v>
      </c>
      <c r="B228" s="32">
        <v>13.56</v>
      </c>
      <c r="C228" s="33">
        <v>18.265039999999999</v>
      </c>
      <c r="D228" s="33">
        <v>100.93987</v>
      </c>
      <c r="E228" s="34">
        <v>705082.44474499999</v>
      </c>
      <c r="F228" s="34">
        <v>2020597.3281700001</v>
      </c>
      <c r="G228" s="29" t="s">
        <v>49</v>
      </c>
      <c r="H228" s="29" t="s">
        <v>119</v>
      </c>
      <c r="I228" s="29" t="s">
        <v>120</v>
      </c>
      <c r="J228" s="29" t="s">
        <v>115</v>
      </c>
      <c r="K228" s="29" t="s">
        <v>53</v>
      </c>
      <c r="L228" s="29" t="s">
        <v>116</v>
      </c>
      <c r="M228" s="29" t="s">
        <v>68</v>
      </c>
      <c r="N228" s="29" t="s">
        <v>55</v>
      </c>
      <c r="O228" s="29" t="s">
        <v>118</v>
      </c>
      <c r="P228" s="29" t="s">
        <v>58</v>
      </c>
      <c r="Q228" s="29" t="s">
        <v>312</v>
      </c>
      <c r="R228" s="30" t="str">
        <f t="shared" si="3"/>
        <v>http://maps.google.com/maps?q=18.26504,100.93987</v>
      </c>
    </row>
    <row r="229" spans="1:18" s="28" customFormat="1">
      <c r="A229" s="31">
        <v>45351</v>
      </c>
      <c r="B229" s="32">
        <v>13.56</v>
      </c>
      <c r="C229" s="33">
        <v>18.265529999999998</v>
      </c>
      <c r="D229" s="33">
        <v>100.94404</v>
      </c>
      <c r="E229" s="34">
        <v>705522.85557000001</v>
      </c>
      <c r="F229" s="34">
        <v>2020656.2529</v>
      </c>
      <c r="G229" s="29" t="s">
        <v>49</v>
      </c>
      <c r="H229" s="29" t="s">
        <v>119</v>
      </c>
      <c r="I229" s="29" t="s">
        <v>120</v>
      </c>
      <c r="J229" s="29" t="s">
        <v>115</v>
      </c>
      <c r="K229" s="29" t="s">
        <v>53</v>
      </c>
      <c r="L229" s="29" t="s">
        <v>116</v>
      </c>
      <c r="M229" s="29" t="s">
        <v>68</v>
      </c>
      <c r="N229" s="29" t="s">
        <v>55</v>
      </c>
      <c r="O229" s="29" t="s">
        <v>118</v>
      </c>
      <c r="P229" s="29" t="s">
        <v>59</v>
      </c>
      <c r="Q229" s="29" t="s">
        <v>312</v>
      </c>
      <c r="R229" s="30" t="str">
        <f t="shared" si="3"/>
        <v>http://maps.google.com/maps?q=18.26553,100.94404</v>
      </c>
    </row>
    <row r="230" spans="1:18" s="28" customFormat="1">
      <c r="A230" s="31">
        <v>45351</v>
      </c>
      <c r="B230" s="32">
        <v>13.56</v>
      </c>
      <c r="C230" s="33">
        <v>18.284890000000001</v>
      </c>
      <c r="D230" s="33">
        <v>100.92032</v>
      </c>
      <c r="E230" s="34">
        <v>702991.89461900003</v>
      </c>
      <c r="F230" s="34">
        <v>2022772.67961</v>
      </c>
      <c r="G230" s="29" t="s">
        <v>49</v>
      </c>
      <c r="H230" s="29" t="s">
        <v>119</v>
      </c>
      <c r="I230" s="29" t="s">
        <v>120</v>
      </c>
      <c r="J230" s="29" t="s">
        <v>115</v>
      </c>
      <c r="K230" s="29" t="s">
        <v>53</v>
      </c>
      <c r="L230" s="29" t="s">
        <v>116</v>
      </c>
      <c r="M230" s="29" t="s">
        <v>68</v>
      </c>
      <c r="N230" s="29" t="s">
        <v>55</v>
      </c>
      <c r="O230" s="29" t="s">
        <v>118</v>
      </c>
      <c r="P230" s="29" t="s">
        <v>58</v>
      </c>
      <c r="Q230" s="29" t="s">
        <v>312</v>
      </c>
      <c r="R230" s="30" t="str">
        <f t="shared" si="3"/>
        <v>http://maps.google.com/maps?q=18.28489,100.92032</v>
      </c>
    </row>
    <row r="231" spans="1:18" s="28" customFormat="1">
      <c r="A231" s="31">
        <v>45351</v>
      </c>
      <c r="B231" s="32">
        <v>13.56</v>
      </c>
      <c r="C231" s="33">
        <v>18.121089999999999</v>
      </c>
      <c r="D231" s="33">
        <v>100.74209999999999</v>
      </c>
      <c r="E231" s="34">
        <v>684320.04911599995</v>
      </c>
      <c r="F231" s="34">
        <v>2004454.2899199999</v>
      </c>
      <c r="G231" s="29" t="s">
        <v>49</v>
      </c>
      <c r="H231" s="29" t="s">
        <v>113</v>
      </c>
      <c r="I231" s="29" t="s">
        <v>114</v>
      </c>
      <c r="J231" s="29" t="s">
        <v>115</v>
      </c>
      <c r="K231" s="29" t="s">
        <v>53</v>
      </c>
      <c r="L231" s="29" t="s">
        <v>116</v>
      </c>
      <c r="M231" s="29" t="s">
        <v>68</v>
      </c>
      <c r="N231" s="29" t="s">
        <v>117</v>
      </c>
      <c r="O231" s="29" t="s">
        <v>118</v>
      </c>
      <c r="P231" s="29" t="s">
        <v>59</v>
      </c>
      <c r="Q231" s="29" t="s">
        <v>312</v>
      </c>
      <c r="R231" s="30" t="str">
        <f t="shared" si="3"/>
        <v>http://maps.google.com/maps?q=18.12109,100.7421</v>
      </c>
    </row>
    <row r="232" spans="1:18" s="28" customFormat="1">
      <c r="A232" s="31">
        <v>45351</v>
      </c>
      <c r="B232" s="32">
        <v>13.56</v>
      </c>
      <c r="C232" s="33">
        <v>18.275069999999999</v>
      </c>
      <c r="D232" s="33">
        <v>100.76679</v>
      </c>
      <c r="E232" s="34">
        <v>686768.82370099996</v>
      </c>
      <c r="F232" s="34">
        <v>2021521.84782</v>
      </c>
      <c r="G232" s="29" t="s">
        <v>49</v>
      </c>
      <c r="H232" s="29" t="s">
        <v>119</v>
      </c>
      <c r="I232" s="29" t="s">
        <v>120</v>
      </c>
      <c r="J232" s="29" t="s">
        <v>115</v>
      </c>
      <c r="K232" s="29" t="s">
        <v>53</v>
      </c>
      <c r="L232" s="29" t="s">
        <v>116</v>
      </c>
      <c r="M232" s="29" t="s">
        <v>68</v>
      </c>
      <c r="N232" s="29" t="s">
        <v>117</v>
      </c>
      <c r="O232" s="29" t="s">
        <v>118</v>
      </c>
      <c r="P232" s="29" t="s">
        <v>59</v>
      </c>
      <c r="Q232" s="29" t="s">
        <v>312</v>
      </c>
      <c r="R232" s="30" t="str">
        <f t="shared" si="3"/>
        <v>http://maps.google.com/maps?q=18.27507,100.76679</v>
      </c>
    </row>
    <row r="233" spans="1:18" s="28" customFormat="1">
      <c r="A233" s="31">
        <v>45351</v>
      </c>
      <c r="B233" s="32">
        <v>13.56</v>
      </c>
      <c r="C233" s="33">
        <v>18.278919999999999</v>
      </c>
      <c r="D233" s="33">
        <v>100.76231</v>
      </c>
      <c r="E233" s="34">
        <v>686291.00649900001</v>
      </c>
      <c r="F233" s="34">
        <v>2021943.3958999999</v>
      </c>
      <c r="G233" s="29" t="s">
        <v>49</v>
      </c>
      <c r="H233" s="29" t="s">
        <v>119</v>
      </c>
      <c r="I233" s="29" t="s">
        <v>120</v>
      </c>
      <c r="J233" s="29" t="s">
        <v>115</v>
      </c>
      <c r="K233" s="29" t="s">
        <v>53</v>
      </c>
      <c r="L233" s="29" t="s">
        <v>116</v>
      </c>
      <c r="M233" s="29" t="s">
        <v>68</v>
      </c>
      <c r="N233" s="29" t="s">
        <v>117</v>
      </c>
      <c r="O233" s="29" t="s">
        <v>118</v>
      </c>
      <c r="P233" s="29" t="s">
        <v>58</v>
      </c>
      <c r="Q233" s="29" t="s">
        <v>312</v>
      </c>
      <c r="R233" s="30" t="str">
        <f t="shared" si="3"/>
        <v>http://maps.google.com/maps?q=18.27892,100.76231</v>
      </c>
    </row>
    <row r="234" spans="1:18" s="28" customFormat="1">
      <c r="A234" s="31">
        <v>45351</v>
      </c>
      <c r="B234" s="32">
        <v>13.56</v>
      </c>
      <c r="C234" s="33">
        <v>14.45083</v>
      </c>
      <c r="D234" s="33">
        <v>99.329849999999993</v>
      </c>
      <c r="E234" s="34">
        <v>535550.39372299996</v>
      </c>
      <c r="F234" s="34">
        <v>1597612.33785</v>
      </c>
      <c r="G234" s="29" t="s">
        <v>49</v>
      </c>
      <c r="H234" s="29" t="s">
        <v>105</v>
      </c>
      <c r="I234" s="29" t="s">
        <v>106</v>
      </c>
      <c r="J234" s="29" t="s">
        <v>107</v>
      </c>
      <c r="K234" s="29" t="s">
        <v>108</v>
      </c>
      <c r="L234" s="29" t="s">
        <v>109</v>
      </c>
      <c r="M234" s="29" t="s">
        <v>63</v>
      </c>
      <c r="N234" s="29" t="s">
        <v>55</v>
      </c>
      <c r="O234" s="29" t="s">
        <v>110</v>
      </c>
      <c r="P234" s="29" t="s">
        <v>58</v>
      </c>
      <c r="Q234" s="29" t="s">
        <v>312</v>
      </c>
      <c r="R234" s="30" t="str">
        <f t="shared" si="3"/>
        <v>http://maps.google.com/maps?q=14.45083,99.32985</v>
      </c>
    </row>
    <row r="235" spans="1:18" s="28" customFormat="1">
      <c r="A235" s="31">
        <v>45351</v>
      </c>
      <c r="B235" s="32">
        <v>13.56</v>
      </c>
      <c r="C235" s="33">
        <v>14.45458</v>
      </c>
      <c r="D235" s="33">
        <v>99.32929</v>
      </c>
      <c r="E235" s="34">
        <v>535489.44283800002</v>
      </c>
      <c r="F235" s="34">
        <v>1598027.0043200001</v>
      </c>
      <c r="G235" s="29" t="s">
        <v>49</v>
      </c>
      <c r="H235" s="29" t="s">
        <v>105</v>
      </c>
      <c r="I235" s="29" t="s">
        <v>106</v>
      </c>
      <c r="J235" s="29" t="s">
        <v>107</v>
      </c>
      <c r="K235" s="29" t="s">
        <v>108</v>
      </c>
      <c r="L235" s="29" t="s">
        <v>109</v>
      </c>
      <c r="M235" s="29" t="s">
        <v>63</v>
      </c>
      <c r="N235" s="29" t="s">
        <v>55</v>
      </c>
      <c r="O235" s="29" t="s">
        <v>110</v>
      </c>
      <c r="P235" s="29" t="s">
        <v>58</v>
      </c>
      <c r="Q235" s="29" t="s">
        <v>312</v>
      </c>
      <c r="R235" s="30" t="str">
        <f t="shared" si="3"/>
        <v>http://maps.google.com/maps?q=14.45458,99.32929</v>
      </c>
    </row>
    <row r="236" spans="1:18" s="28" customFormat="1">
      <c r="A236" s="31">
        <v>45351</v>
      </c>
      <c r="B236" s="32">
        <v>13.56</v>
      </c>
      <c r="C236" s="33">
        <v>14.562860000000001</v>
      </c>
      <c r="D236" s="33">
        <v>99.218270000000004</v>
      </c>
      <c r="E236" s="34">
        <v>523512.69683700002</v>
      </c>
      <c r="F236" s="34">
        <v>1609988.54954</v>
      </c>
      <c r="G236" s="29" t="s">
        <v>49</v>
      </c>
      <c r="H236" s="29" t="s">
        <v>111</v>
      </c>
      <c r="I236" s="29" t="s">
        <v>112</v>
      </c>
      <c r="J236" s="29" t="s">
        <v>107</v>
      </c>
      <c r="K236" s="29" t="s">
        <v>108</v>
      </c>
      <c r="L236" s="29" t="s">
        <v>109</v>
      </c>
      <c r="M236" s="29" t="s">
        <v>63</v>
      </c>
      <c r="N236" s="29" t="s">
        <v>55</v>
      </c>
      <c r="O236" s="29" t="s">
        <v>110</v>
      </c>
      <c r="P236" s="29" t="s">
        <v>59</v>
      </c>
      <c r="Q236" s="29" t="s">
        <v>312</v>
      </c>
      <c r="R236" s="30" t="str">
        <f t="shared" si="3"/>
        <v>http://maps.google.com/maps?q=14.56286,99.21827</v>
      </c>
    </row>
    <row r="237" spans="1:18" s="28" customFormat="1">
      <c r="A237" s="31">
        <v>45351</v>
      </c>
      <c r="B237" s="32">
        <v>13.56</v>
      </c>
      <c r="C237" s="33">
        <v>14.56287</v>
      </c>
      <c r="D237" s="33">
        <v>99.225920000000002</v>
      </c>
      <c r="E237" s="34">
        <v>524336.78029999998</v>
      </c>
      <c r="F237" s="34">
        <v>1609990.45875</v>
      </c>
      <c r="G237" s="29" t="s">
        <v>49</v>
      </c>
      <c r="H237" s="29" t="s">
        <v>111</v>
      </c>
      <c r="I237" s="29" t="s">
        <v>112</v>
      </c>
      <c r="J237" s="29" t="s">
        <v>107</v>
      </c>
      <c r="K237" s="29" t="s">
        <v>108</v>
      </c>
      <c r="L237" s="29" t="s">
        <v>109</v>
      </c>
      <c r="M237" s="29" t="s">
        <v>63</v>
      </c>
      <c r="N237" s="29" t="s">
        <v>55</v>
      </c>
      <c r="O237" s="29" t="s">
        <v>110</v>
      </c>
      <c r="P237" s="29" t="s">
        <v>59</v>
      </c>
      <c r="Q237" s="29" t="s">
        <v>312</v>
      </c>
      <c r="R237" s="30" t="str">
        <f t="shared" si="3"/>
        <v>http://maps.google.com/maps?q=14.56287,99.22592</v>
      </c>
    </row>
    <row r="238" spans="1:18" s="28" customFormat="1">
      <c r="A238" s="31">
        <v>45351</v>
      </c>
      <c r="B238" s="32">
        <v>13.56</v>
      </c>
      <c r="C238" s="33">
        <v>14.564069999999999</v>
      </c>
      <c r="D238" s="33">
        <v>99.227419999999995</v>
      </c>
      <c r="E238" s="34">
        <v>524498.23307900003</v>
      </c>
      <c r="F238" s="34">
        <v>1610123.34072</v>
      </c>
      <c r="G238" s="29" t="s">
        <v>49</v>
      </c>
      <c r="H238" s="29" t="s">
        <v>111</v>
      </c>
      <c r="I238" s="29" t="s">
        <v>112</v>
      </c>
      <c r="J238" s="29" t="s">
        <v>107</v>
      </c>
      <c r="K238" s="29" t="s">
        <v>108</v>
      </c>
      <c r="L238" s="29" t="s">
        <v>109</v>
      </c>
      <c r="M238" s="29" t="s">
        <v>63</v>
      </c>
      <c r="N238" s="29" t="s">
        <v>55</v>
      </c>
      <c r="O238" s="29" t="s">
        <v>110</v>
      </c>
      <c r="P238" s="29" t="s">
        <v>58</v>
      </c>
      <c r="Q238" s="29" t="s">
        <v>312</v>
      </c>
      <c r="R238" s="30" t="str">
        <f t="shared" si="3"/>
        <v>http://maps.google.com/maps?q=14.56407,99.22742</v>
      </c>
    </row>
    <row r="239" spans="1:18" s="28" customFormat="1">
      <c r="A239" s="31">
        <v>45351</v>
      </c>
      <c r="B239" s="32">
        <v>13.56</v>
      </c>
      <c r="C239" s="33">
        <v>14.353160000000001</v>
      </c>
      <c r="D239" s="33">
        <v>103.35047</v>
      </c>
      <c r="E239" s="34">
        <v>969482.77310500003</v>
      </c>
      <c r="F239" s="34">
        <v>1591209.3431299999</v>
      </c>
      <c r="G239" s="29" t="s">
        <v>49</v>
      </c>
      <c r="H239" s="29" t="s">
        <v>98</v>
      </c>
      <c r="I239" s="29" t="s">
        <v>99</v>
      </c>
      <c r="J239" s="29" t="s">
        <v>100</v>
      </c>
      <c r="K239" s="29" t="s">
        <v>101</v>
      </c>
      <c r="L239" s="29" t="s">
        <v>102</v>
      </c>
      <c r="M239" s="29" t="s">
        <v>63</v>
      </c>
      <c r="N239" s="29" t="s">
        <v>103</v>
      </c>
      <c r="O239" s="29" t="s">
        <v>104</v>
      </c>
      <c r="P239" s="29" t="s">
        <v>58</v>
      </c>
      <c r="Q239" s="29" t="s">
        <v>312</v>
      </c>
      <c r="R239" s="30" t="str">
        <f t="shared" si="3"/>
        <v>http://maps.google.com/maps?q=14.35316,103.35047</v>
      </c>
    </row>
    <row r="240" spans="1:18" s="28" customFormat="1">
      <c r="A240" s="31">
        <v>45351</v>
      </c>
      <c r="B240" s="32">
        <v>13.56</v>
      </c>
      <c r="C240" s="33">
        <v>19.419969999999999</v>
      </c>
      <c r="D240" s="33">
        <v>98.433869999999999</v>
      </c>
      <c r="E240" s="34">
        <v>440565.19792200002</v>
      </c>
      <c r="F240" s="34">
        <v>2147394.8979500001</v>
      </c>
      <c r="G240" s="29" t="s">
        <v>49</v>
      </c>
      <c r="H240" s="29" t="s">
        <v>96</v>
      </c>
      <c r="I240" s="29" t="s">
        <v>92</v>
      </c>
      <c r="J240" s="29" t="s">
        <v>93</v>
      </c>
      <c r="K240" s="29" t="s">
        <v>53</v>
      </c>
      <c r="L240" s="29" t="s">
        <v>94</v>
      </c>
      <c r="M240" s="29" t="s">
        <v>68</v>
      </c>
      <c r="N240" s="29" t="s">
        <v>55</v>
      </c>
      <c r="O240" s="29" t="s">
        <v>56</v>
      </c>
      <c r="P240" s="29" t="s">
        <v>58</v>
      </c>
      <c r="Q240" s="29" t="s">
        <v>312</v>
      </c>
      <c r="R240" s="30" t="str">
        <f t="shared" si="3"/>
        <v>http://maps.google.com/maps?q=19.41997,98.43387</v>
      </c>
    </row>
    <row r="241" spans="1:18" s="28" customFormat="1">
      <c r="A241" s="31">
        <v>45351</v>
      </c>
      <c r="B241" s="32">
        <v>13.56</v>
      </c>
      <c r="C241" s="33">
        <v>19.420570000000001</v>
      </c>
      <c r="D241" s="33">
        <v>98.438640000000007</v>
      </c>
      <c r="E241" s="34">
        <v>441066.20228799997</v>
      </c>
      <c r="F241" s="34">
        <v>2147459.65381</v>
      </c>
      <c r="G241" s="29" t="s">
        <v>49</v>
      </c>
      <c r="H241" s="29" t="s">
        <v>96</v>
      </c>
      <c r="I241" s="29" t="s">
        <v>92</v>
      </c>
      <c r="J241" s="29" t="s">
        <v>93</v>
      </c>
      <c r="K241" s="29" t="s">
        <v>53</v>
      </c>
      <c r="L241" s="29" t="s">
        <v>94</v>
      </c>
      <c r="M241" s="29" t="s">
        <v>68</v>
      </c>
      <c r="N241" s="29" t="s">
        <v>55</v>
      </c>
      <c r="O241" s="29" t="s">
        <v>56</v>
      </c>
      <c r="P241" s="29" t="s">
        <v>59</v>
      </c>
      <c r="Q241" s="29" t="s">
        <v>312</v>
      </c>
      <c r="R241" s="30" t="str">
        <f t="shared" si="3"/>
        <v>http://maps.google.com/maps?q=19.42057,98.43864</v>
      </c>
    </row>
    <row r="242" spans="1:18" s="28" customFormat="1">
      <c r="A242" s="31">
        <v>45351</v>
      </c>
      <c r="B242" s="32">
        <v>13.56</v>
      </c>
      <c r="C242" s="33">
        <v>19.50264</v>
      </c>
      <c r="D242" s="33">
        <v>98.444969999999998</v>
      </c>
      <c r="E242" s="34">
        <v>441760.07915200002</v>
      </c>
      <c r="F242" s="34">
        <v>2156539.1564799999</v>
      </c>
      <c r="G242" s="29" t="s">
        <v>49</v>
      </c>
      <c r="H242" s="29" t="s">
        <v>97</v>
      </c>
      <c r="I242" s="29" t="s">
        <v>92</v>
      </c>
      <c r="J242" s="29" t="s">
        <v>93</v>
      </c>
      <c r="K242" s="29" t="s">
        <v>53</v>
      </c>
      <c r="L242" s="29" t="s">
        <v>94</v>
      </c>
      <c r="M242" s="29" t="s">
        <v>68</v>
      </c>
      <c r="N242" s="29" t="s">
        <v>55</v>
      </c>
      <c r="O242" s="29" t="s">
        <v>56</v>
      </c>
      <c r="P242" s="29" t="s">
        <v>58</v>
      </c>
      <c r="Q242" s="29" t="s">
        <v>312</v>
      </c>
      <c r="R242" s="30" t="str">
        <f t="shared" si="3"/>
        <v>http://maps.google.com/maps?q=19.50264,98.44497</v>
      </c>
    </row>
    <row r="243" spans="1:18" s="28" customFormat="1">
      <c r="A243" s="31">
        <v>45351</v>
      </c>
      <c r="B243" s="32">
        <v>13.56</v>
      </c>
      <c r="C243" s="33">
        <v>19.27347</v>
      </c>
      <c r="D243" s="33">
        <v>98.455079999999995</v>
      </c>
      <c r="E243" s="34">
        <v>442740.891886</v>
      </c>
      <c r="F243" s="34">
        <v>2131176.6296700002</v>
      </c>
      <c r="G243" s="29" t="s">
        <v>49</v>
      </c>
      <c r="H243" s="29" t="s">
        <v>91</v>
      </c>
      <c r="I243" s="29" t="s">
        <v>92</v>
      </c>
      <c r="J243" s="29" t="s">
        <v>93</v>
      </c>
      <c r="K243" s="29" t="s">
        <v>53</v>
      </c>
      <c r="L243" s="29" t="s">
        <v>94</v>
      </c>
      <c r="M243" s="29" t="s">
        <v>68</v>
      </c>
      <c r="N243" s="29" t="s">
        <v>95</v>
      </c>
      <c r="O243" s="29" t="s">
        <v>56</v>
      </c>
      <c r="P243" s="29" t="s">
        <v>59</v>
      </c>
      <c r="Q243" s="29" t="s">
        <v>312</v>
      </c>
      <c r="R243" s="30" t="str">
        <f t="shared" si="3"/>
        <v>http://maps.google.com/maps?q=19.27347,98.45508</v>
      </c>
    </row>
    <row r="244" spans="1:18" s="28" customFormat="1">
      <c r="A244" s="31">
        <v>45351</v>
      </c>
      <c r="B244" s="32">
        <v>13.56</v>
      </c>
      <c r="C244" s="33">
        <v>17.836649999999999</v>
      </c>
      <c r="D244" s="33">
        <v>100.68114</v>
      </c>
      <c r="E244" s="34">
        <v>678153.936185</v>
      </c>
      <c r="F244" s="34">
        <v>1972914.0188500001</v>
      </c>
      <c r="G244" s="29" t="s">
        <v>49</v>
      </c>
      <c r="H244" s="29" t="s">
        <v>84</v>
      </c>
      <c r="I244" s="29" t="s">
        <v>85</v>
      </c>
      <c r="J244" s="29" t="s">
        <v>86</v>
      </c>
      <c r="K244" s="29" t="s">
        <v>53</v>
      </c>
      <c r="L244" s="29" t="s">
        <v>87</v>
      </c>
      <c r="M244" s="29" t="s">
        <v>88</v>
      </c>
      <c r="N244" s="29" t="s">
        <v>55</v>
      </c>
      <c r="O244" s="29" t="s">
        <v>89</v>
      </c>
      <c r="P244" s="29" t="s">
        <v>58</v>
      </c>
      <c r="Q244" s="29" t="s">
        <v>312</v>
      </c>
      <c r="R244" s="30" t="str">
        <f t="shared" si="3"/>
        <v>http://maps.google.com/maps?q=17.83665,100.68114</v>
      </c>
    </row>
    <row r="245" spans="1:18" s="28" customFormat="1">
      <c r="A245" s="31">
        <v>45351</v>
      </c>
      <c r="B245" s="32">
        <v>13.56</v>
      </c>
      <c r="C245" s="33">
        <v>17.841439999999999</v>
      </c>
      <c r="D245" s="33">
        <v>100.71984999999999</v>
      </c>
      <c r="E245" s="34">
        <v>682252.23632799997</v>
      </c>
      <c r="F245" s="34">
        <v>1973481.4650099999</v>
      </c>
      <c r="G245" s="29" t="s">
        <v>49</v>
      </c>
      <c r="H245" s="29" t="s">
        <v>90</v>
      </c>
      <c r="I245" s="29" t="s">
        <v>85</v>
      </c>
      <c r="J245" s="29" t="s">
        <v>86</v>
      </c>
      <c r="K245" s="29" t="s">
        <v>53</v>
      </c>
      <c r="L245" s="29" t="s">
        <v>87</v>
      </c>
      <c r="M245" s="29" t="s">
        <v>88</v>
      </c>
      <c r="N245" s="29" t="s">
        <v>55</v>
      </c>
      <c r="O245" s="29" t="s">
        <v>89</v>
      </c>
      <c r="P245" s="29" t="s">
        <v>58</v>
      </c>
      <c r="Q245" s="29" t="s">
        <v>312</v>
      </c>
      <c r="R245" s="30" t="str">
        <f t="shared" si="3"/>
        <v>http://maps.google.com/maps?q=17.84144,100.71985</v>
      </c>
    </row>
    <row r="246" spans="1:18" s="28" customFormat="1">
      <c r="A246" s="31">
        <v>45351</v>
      </c>
      <c r="B246" s="32">
        <v>13.56</v>
      </c>
      <c r="C246" s="33">
        <v>17.72043</v>
      </c>
      <c r="D246" s="33">
        <v>98.614429999999999</v>
      </c>
      <c r="E246" s="34">
        <v>459118.45969400002</v>
      </c>
      <c r="F246" s="34">
        <v>1959297.3152900001</v>
      </c>
      <c r="G246" s="29" t="s">
        <v>49</v>
      </c>
      <c r="H246" s="29" t="s">
        <v>82</v>
      </c>
      <c r="I246" s="29" t="s">
        <v>83</v>
      </c>
      <c r="J246" s="29" t="s">
        <v>62</v>
      </c>
      <c r="K246" s="29" t="s">
        <v>53</v>
      </c>
      <c r="L246" s="29" t="s">
        <v>80</v>
      </c>
      <c r="M246" s="29" t="s">
        <v>63</v>
      </c>
      <c r="N246" s="29" t="s">
        <v>55</v>
      </c>
      <c r="O246" s="29" t="s">
        <v>56</v>
      </c>
      <c r="P246" s="29" t="s">
        <v>59</v>
      </c>
      <c r="Q246" s="29" t="s">
        <v>312</v>
      </c>
      <c r="R246" s="30" t="str">
        <f t="shared" si="3"/>
        <v>http://maps.google.com/maps?q=17.72043,98.61443</v>
      </c>
    </row>
    <row r="247" spans="1:18" s="28" customFormat="1">
      <c r="A247" s="31">
        <v>45351</v>
      </c>
      <c r="B247" s="32">
        <v>13.56</v>
      </c>
      <c r="C247" s="33">
        <v>17.720949999999998</v>
      </c>
      <c r="D247" s="33">
        <v>98.618440000000007</v>
      </c>
      <c r="E247" s="34">
        <v>459543.75714499998</v>
      </c>
      <c r="F247" s="34">
        <v>1959353.97911</v>
      </c>
      <c r="G247" s="29" t="s">
        <v>49</v>
      </c>
      <c r="H247" s="29" t="s">
        <v>82</v>
      </c>
      <c r="I247" s="29" t="s">
        <v>83</v>
      </c>
      <c r="J247" s="29" t="s">
        <v>62</v>
      </c>
      <c r="K247" s="29" t="s">
        <v>53</v>
      </c>
      <c r="L247" s="29" t="s">
        <v>80</v>
      </c>
      <c r="M247" s="29" t="s">
        <v>63</v>
      </c>
      <c r="N247" s="29" t="s">
        <v>55</v>
      </c>
      <c r="O247" s="29" t="s">
        <v>56</v>
      </c>
      <c r="P247" s="29" t="s">
        <v>58</v>
      </c>
      <c r="Q247" s="29" t="s">
        <v>312</v>
      </c>
      <c r="R247" s="30" t="str">
        <f t="shared" si="3"/>
        <v>http://maps.google.com/maps?q=17.72095,98.61844</v>
      </c>
    </row>
    <row r="248" spans="1:18" s="28" customFormat="1">
      <c r="A248" s="31">
        <v>45351</v>
      </c>
      <c r="B248" s="32">
        <v>13.56</v>
      </c>
      <c r="C248" s="33">
        <v>17.724689999999999</v>
      </c>
      <c r="D248" s="33">
        <v>98.617760000000004</v>
      </c>
      <c r="E248" s="34">
        <v>459472.49719700002</v>
      </c>
      <c r="F248" s="34">
        <v>1959767.9002700001</v>
      </c>
      <c r="G248" s="29" t="s">
        <v>49</v>
      </c>
      <c r="H248" s="29" t="s">
        <v>82</v>
      </c>
      <c r="I248" s="29" t="s">
        <v>83</v>
      </c>
      <c r="J248" s="29" t="s">
        <v>62</v>
      </c>
      <c r="K248" s="29" t="s">
        <v>53</v>
      </c>
      <c r="L248" s="29" t="s">
        <v>80</v>
      </c>
      <c r="M248" s="29" t="s">
        <v>63</v>
      </c>
      <c r="N248" s="29" t="s">
        <v>55</v>
      </c>
      <c r="O248" s="29" t="s">
        <v>56</v>
      </c>
      <c r="P248" s="29" t="s">
        <v>58</v>
      </c>
      <c r="Q248" s="29" t="s">
        <v>312</v>
      </c>
      <c r="R248" s="30" t="str">
        <f t="shared" si="3"/>
        <v>http://maps.google.com/maps?q=17.72469,98.61776</v>
      </c>
    </row>
    <row r="249" spans="1:18" s="28" customFormat="1">
      <c r="A249" s="31">
        <v>45351</v>
      </c>
      <c r="B249" s="32">
        <v>13.56</v>
      </c>
      <c r="C249" s="33">
        <v>17.727910000000001</v>
      </c>
      <c r="D249" s="33">
        <v>98.613119999999995</v>
      </c>
      <c r="E249" s="34">
        <v>458981.261359</v>
      </c>
      <c r="F249" s="34">
        <v>1960125.1505400001</v>
      </c>
      <c r="G249" s="29" t="s">
        <v>49</v>
      </c>
      <c r="H249" s="29" t="s">
        <v>82</v>
      </c>
      <c r="I249" s="29" t="s">
        <v>83</v>
      </c>
      <c r="J249" s="29" t="s">
        <v>62</v>
      </c>
      <c r="K249" s="29" t="s">
        <v>53</v>
      </c>
      <c r="L249" s="29" t="s">
        <v>80</v>
      </c>
      <c r="M249" s="29" t="s">
        <v>63</v>
      </c>
      <c r="N249" s="29" t="s">
        <v>55</v>
      </c>
      <c r="O249" s="29" t="s">
        <v>56</v>
      </c>
      <c r="P249" s="29" t="s">
        <v>59</v>
      </c>
      <c r="Q249" s="29" t="s">
        <v>312</v>
      </c>
      <c r="R249" s="30" t="str">
        <f t="shared" si="3"/>
        <v>http://maps.google.com/maps?q=17.72791,98.61312</v>
      </c>
    </row>
    <row r="250" spans="1:18" s="28" customFormat="1">
      <c r="A250" s="31">
        <v>45351</v>
      </c>
      <c r="B250" s="32">
        <v>13.56</v>
      </c>
      <c r="C250" s="33">
        <v>17.75057</v>
      </c>
      <c r="D250" s="33">
        <v>98.581770000000006</v>
      </c>
      <c r="E250" s="34">
        <v>455662.924092</v>
      </c>
      <c r="F250" s="34">
        <v>1962639.2639299999</v>
      </c>
      <c r="G250" s="29" t="s">
        <v>49</v>
      </c>
      <c r="H250" s="29" t="s">
        <v>82</v>
      </c>
      <c r="I250" s="29" t="s">
        <v>83</v>
      </c>
      <c r="J250" s="29" t="s">
        <v>62</v>
      </c>
      <c r="K250" s="29" t="s">
        <v>53</v>
      </c>
      <c r="L250" s="29" t="s">
        <v>80</v>
      </c>
      <c r="M250" s="29" t="s">
        <v>63</v>
      </c>
      <c r="N250" s="29" t="s">
        <v>55</v>
      </c>
      <c r="O250" s="29" t="s">
        <v>56</v>
      </c>
      <c r="P250" s="29" t="s">
        <v>58</v>
      </c>
      <c r="Q250" s="29" t="s">
        <v>312</v>
      </c>
      <c r="R250" s="30" t="str">
        <f t="shared" si="3"/>
        <v>http://maps.google.com/maps?q=17.75057,98.58177</v>
      </c>
    </row>
    <row r="251" spans="1:18" s="28" customFormat="1">
      <c r="A251" s="31">
        <v>45351</v>
      </c>
      <c r="B251" s="32">
        <v>13.56</v>
      </c>
      <c r="C251" s="33">
        <v>17.767440000000001</v>
      </c>
      <c r="D251" s="33">
        <v>98.564869999999999</v>
      </c>
      <c r="E251" s="34">
        <v>453875.63016100001</v>
      </c>
      <c r="F251" s="34">
        <v>1964509.7609600001</v>
      </c>
      <c r="G251" s="29" t="s">
        <v>49</v>
      </c>
      <c r="H251" s="29" t="s">
        <v>82</v>
      </c>
      <c r="I251" s="29" t="s">
        <v>83</v>
      </c>
      <c r="J251" s="29" t="s">
        <v>62</v>
      </c>
      <c r="K251" s="29" t="s">
        <v>53</v>
      </c>
      <c r="L251" s="29" t="s">
        <v>80</v>
      </c>
      <c r="M251" s="29" t="s">
        <v>63</v>
      </c>
      <c r="N251" s="29" t="s">
        <v>55</v>
      </c>
      <c r="O251" s="29" t="s">
        <v>56</v>
      </c>
      <c r="P251" s="29" t="s">
        <v>59</v>
      </c>
      <c r="Q251" s="29" t="s">
        <v>312</v>
      </c>
      <c r="R251" s="30" t="str">
        <f t="shared" ref="R251:R269" si="4">HYPERLINK(CONCATENATE("http://maps.google.com/maps?q=",C251,",",D251))</f>
        <v>http://maps.google.com/maps?q=17.76744,98.56487</v>
      </c>
    </row>
    <row r="252" spans="1:18" s="28" customFormat="1">
      <c r="A252" s="31">
        <v>45351</v>
      </c>
      <c r="B252" s="32">
        <v>13.56</v>
      </c>
      <c r="C252" s="33">
        <v>17.771159999999998</v>
      </c>
      <c r="D252" s="33">
        <v>98.564149999999998</v>
      </c>
      <c r="E252" s="34">
        <v>453800.26347000001</v>
      </c>
      <c r="F252" s="34">
        <v>1964921.5043599999</v>
      </c>
      <c r="G252" s="29" t="s">
        <v>49</v>
      </c>
      <c r="H252" s="29" t="s">
        <v>82</v>
      </c>
      <c r="I252" s="29" t="s">
        <v>83</v>
      </c>
      <c r="J252" s="29" t="s">
        <v>62</v>
      </c>
      <c r="K252" s="29" t="s">
        <v>53</v>
      </c>
      <c r="L252" s="29" t="s">
        <v>80</v>
      </c>
      <c r="M252" s="29" t="s">
        <v>63</v>
      </c>
      <c r="N252" s="29" t="s">
        <v>55</v>
      </c>
      <c r="O252" s="29" t="s">
        <v>56</v>
      </c>
      <c r="P252" s="29" t="s">
        <v>59</v>
      </c>
      <c r="Q252" s="29" t="s">
        <v>312</v>
      </c>
      <c r="R252" s="30" t="str">
        <f t="shared" si="4"/>
        <v>http://maps.google.com/maps?q=17.77116,98.56415</v>
      </c>
    </row>
    <row r="253" spans="1:18" s="28" customFormat="1">
      <c r="A253" s="31">
        <v>45351</v>
      </c>
      <c r="B253" s="32">
        <v>13.56</v>
      </c>
      <c r="C253" s="33">
        <v>17.49783</v>
      </c>
      <c r="D253" s="33">
        <v>98.439679999999996</v>
      </c>
      <c r="E253" s="34">
        <v>440516.64794300002</v>
      </c>
      <c r="F253" s="34">
        <v>1934716.28358</v>
      </c>
      <c r="G253" s="29" t="s">
        <v>49</v>
      </c>
      <c r="H253" s="29" t="s">
        <v>79</v>
      </c>
      <c r="I253" s="29" t="s">
        <v>80</v>
      </c>
      <c r="J253" s="29" t="s">
        <v>52</v>
      </c>
      <c r="K253" s="29" t="s">
        <v>53</v>
      </c>
      <c r="L253" s="29" t="s">
        <v>80</v>
      </c>
      <c r="M253" s="29" t="s">
        <v>63</v>
      </c>
      <c r="N253" s="29" t="s">
        <v>81</v>
      </c>
      <c r="O253" s="29" t="s">
        <v>56</v>
      </c>
      <c r="P253" s="29" t="s">
        <v>58</v>
      </c>
      <c r="Q253" s="29" t="s">
        <v>312</v>
      </c>
      <c r="R253" s="30" t="str">
        <f t="shared" si="4"/>
        <v>http://maps.google.com/maps?q=17.49783,98.43968</v>
      </c>
    </row>
    <row r="254" spans="1:18" s="28" customFormat="1">
      <c r="A254" s="31">
        <v>45351</v>
      </c>
      <c r="B254" s="32">
        <v>13.56</v>
      </c>
      <c r="C254" s="33">
        <v>17.5015</v>
      </c>
      <c r="D254" s="33">
        <v>98.438820000000007</v>
      </c>
      <c r="E254" s="34">
        <v>440426.54414700001</v>
      </c>
      <c r="F254" s="34">
        <v>1935122.5821700001</v>
      </c>
      <c r="G254" s="29" t="s">
        <v>49</v>
      </c>
      <c r="H254" s="29" t="s">
        <v>79</v>
      </c>
      <c r="I254" s="29" t="s">
        <v>80</v>
      </c>
      <c r="J254" s="29" t="s">
        <v>52</v>
      </c>
      <c r="K254" s="29" t="s">
        <v>53</v>
      </c>
      <c r="L254" s="29" t="s">
        <v>80</v>
      </c>
      <c r="M254" s="29" t="s">
        <v>63</v>
      </c>
      <c r="N254" s="29" t="s">
        <v>81</v>
      </c>
      <c r="O254" s="29" t="s">
        <v>56</v>
      </c>
      <c r="P254" s="29" t="s">
        <v>58</v>
      </c>
      <c r="Q254" s="29" t="s">
        <v>312</v>
      </c>
      <c r="R254" s="30" t="str">
        <f t="shared" si="4"/>
        <v>http://maps.google.com/maps?q=17.5015,98.43882</v>
      </c>
    </row>
    <row r="255" spans="1:18" s="28" customFormat="1">
      <c r="A255" s="31">
        <v>45351</v>
      </c>
      <c r="B255" s="32">
        <v>13.56</v>
      </c>
      <c r="C255" s="33">
        <v>17.505179999999999</v>
      </c>
      <c r="D255" s="33">
        <v>98.438090000000003</v>
      </c>
      <c r="E255" s="34">
        <v>440350.24807500001</v>
      </c>
      <c r="F255" s="34">
        <v>1935529.9470599999</v>
      </c>
      <c r="G255" s="29" t="s">
        <v>49</v>
      </c>
      <c r="H255" s="29" t="s">
        <v>79</v>
      </c>
      <c r="I255" s="29" t="s">
        <v>80</v>
      </c>
      <c r="J255" s="29" t="s">
        <v>52</v>
      </c>
      <c r="K255" s="29" t="s">
        <v>53</v>
      </c>
      <c r="L255" s="29" t="s">
        <v>80</v>
      </c>
      <c r="M255" s="29" t="s">
        <v>63</v>
      </c>
      <c r="N255" s="29" t="s">
        <v>81</v>
      </c>
      <c r="O255" s="29" t="s">
        <v>56</v>
      </c>
      <c r="P255" s="29" t="s">
        <v>58</v>
      </c>
      <c r="Q255" s="29" t="s">
        <v>312</v>
      </c>
      <c r="R255" s="30" t="str">
        <f t="shared" si="4"/>
        <v>http://maps.google.com/maps?q=17.50518,98.43809</v>
      </c>
    </row>
    <row r="256" spans="1:18" s="28" customFormat="1">
      <c r="A256" s="31">
        <v>45351</v>
      </c>
      <c r="B256" s="32">
        <v>13.56</v>
      </c>
      <c r="C256" s="33">
        <v>18.621749999999999</v>
      </c>
      <c r="D256" s="33">
        <v>98.729879999999994</v>
      </c>
      <c r="E256" s="34">
        <v>471506.19326199999</v>
      </c>
      <c r="F256" s="34">
        <v>2058997.2215</v>
      </c>
      <c r="G256" s="29" t="s">
        <v>49</v>
      </c>
      <c r="H256" s="29" t="s">
        <v>73</v>
      </c>
      <c r="I256" s="29" t="s">
        <v>74</v>
      </c>
      <c r="J256" s="29" t="s">
        <v>52</v>
      </c>
      <c r="K256" s="29" t="s">
        <v>53</v>
      </c>
      <c r="L256" s="29" t="s">
        <v>75</v>
      </c>
      <c r="M256" s="29" t="s">
        <v>76</v>
      </c>
      <c r="N256" s="29" t="s">
        <v>77</v>
      </c>
      <c r="O256" s="29" t="s">
        <v>56</v>
      </c>
      <c r="P256" s="29" t="s">
        <v>58</v>
      </c>
      <c r="Q256" s="29" t="s">
        <v>312</v>
      </c>
      <c r="R256" s="30" t="str">
        <f t="shared" si="4"/>
        <v>http://maps.google.com/maps?q=18.62175,98.72988</v>
      </c>
    </row>
    <row r="257" spans="1:18" s="28" customFormat="1">
      <c r="A257" s="31">
        <v>45351</v>
      </c>
      <c r="B257" s="32">
        <v>13.56</v>
      </c>
      <c r="C257" s="33">
        <v>18.625489999999999</v>
      </c>
      <c r="D257" s="33">
        <v>98.728729999999999</v>
      </c>
      <c r="E257" s="34">
        <v>471385.50961900002</v>
      </c>
      <c r="F257" s="34">
        <v>2059411.2143000001</v>
      </c>
      <c r="G257" s="29" t="s">
        <v>49</v>
      </c>
      <c r="H257" s="29" t="s">
        <v>73</v>
      </c>
      <c r="I257" s="29" t="s">
        <v>74</v>
      </c>
      <c r="J257" s="29" t="s">
        <v>52</v>
      </c>
      <c r="K257" s="29" t="s">
        <v>53</v>
      </c>
      <c r="L257" s="29" t="s">
        <v>75</v>
      </c>
      <c r="M257" s="29" t="s">
        <v>76</v>
      </c>
      <c r="N257" s="29" t="s">
        <v>77</v>
      </c>
      <c r="O257" s="29" t="s">
        <v>56</v>
      </c>
      <c r="P257" s="29" t="s">
        <v>59</v>
      </c>
      <c r="Q257" s="29" t="s">
        <v>312</v>
      </c>
      <c r="R257" s="30" t="str">
        <f t="shared" si="4"/>
        <v>http://maps.google.com/maps?q=18.62549,98.72873</v>
      </c>
    </row>
    <row r="258" spans="1:18" s="28" customFormat="1">
      <c r="A258" s="31">
        <v>45351</v>
      </c>
      <c r="B258" s="32">
        <v>13.56</v>
      </c>
      <c r="C258" s="33">
        <v>18.66038</v>
      </c>
      <c r="D258" s="33">
        <v>98.727559999999997</v>
      </c>
      <c r="E258" s="34">
        <v>471267.961174</v>
      </c>
      <c r="F258" s="34">
        <v>2063271.79015</v>
      </c>
      <c r="G258" s="29" t="s">
        <v>49</v>
      </c>
      <c r="H258" s="29" t="s">
        <v>78</v>
      </c>
      <c r="I258" s="29" t="s">
        <v>74</v>
      </c>
      <c r="J258" s="29" t="s">
        <v>52</v>
      </c>
      <c r="K258" s="29" t="s">
        <v>53</v>
      </c>
      <c r="L258" s="29" t="s">
        <v>75</v>
      </c>
      <c r="M258" s="29" t="s">
        <v>76</v>
      </c>
      <c r="N258" s="29" t="s">
        <v>77</v>
      </c>
      <c r="O258" s="29" t="s">
        <v>56</v>
      </c>
      <c r="P258" s="29" t="s">
        <v>58</v>
      </c>
      <c r="Q258" s="29" t="s">
        <v>312</v>
      </c>
      <c r="R258" s="30" t="str">
        <f t="shared" si="4"/>
        <v>http://maps.google.com/maps?q=18.66038,98.72756</v>
      </c>
    </row>
    <row r="259" spans="1:18" s="28" customFormat="1">
      <c r="A259" s="31">
        <v>45351</v>
      </c>
      <c r="B259" s="32">
        <v>13.56</v>
      </c>
      <c r="C259" s="33">
        <v>18.271619999999999</v>
      </c>
      <c r="D259" s="33">
        <v>98.42971</v>
      </c>
      <c r="E259" s="34">
        <v>439719.906411</v>
      </c>
      <c r="F259" s="34">
        <v>2020331.0045100001</v>
      </c>
      <c r="G259" s="29" t="s">
        <v>49</v>
      </c>
      <c r="H259" s="29" t="s">
        <v>71</v>
      </c>
      <c r="I259" s="29" t="s">
        <v>72</v>
      </c>
      <c r="J259" s="29" t="s">
        <v>52</v>
      </c>
      <c r="K259" s="29" t="s">
        <v>53</v>
      </c>
      <c r="L259" s="29" t="s">
        <v>67</v>
      </c>
      <c r="M259" s="29" t="s">
        <v>68</v>
      </c>
      <c r="N259" s="29" t="s">
        <v>55</v>
      </c>
      <c r="O259" s="29" t="s">
        <v>56</v>
      </c>
      <c r="P259" s="29" t="s">
        <v>58</v>
      </c>
      <c r="Q259" s="29" t="s">
        <v>312</v>
      </c>
      <c r="R259" s="30" t="str">
        <f t="shared" si="4"/>
        <v>http://maps.google.com/maps?q=18.27162,98.42971</v>
      </c>
    </row>
    <row r="260" spans="1:18" s="28" customFormat="1">
      <c r="A260" s="31">
        <v>45351</v>
      </c>
      <c r="B260" s="32">
        <v>13.56</v>
      </c>
      <c r="C260" s="33">
        <v>18.27535</v>
      </c>
      <c r="D260" s="33">
        <v>98.429119999999998</v>
      </c>
      <c r="E260" s="34">
        <v>439658.83067300002</v>
      </c>
      <c r="F260" s="34">
        <v>2020743.90023</v>
      </c>
      <c r="G260" s="29" t="s">
        <v>49</v>
      </c>
      <c r="H260" s="29" t="s">
        <v>71</v>
      </c>
      <c r="I260" s="29" t="s">
        <v>72</v>
      </c>
      <c r="J260" s="29" t="s">
        <v>52</v>
      </c>
      <c r="K260" s="29" t="s">
        <v>53</v>
      </c>
      <c r="L260" s="29" t="s">
        <v>67</v>
      </c>
      <c r="M260" s="29" t="s">
        <v>68</v>
      </c>
      <c r="N260" s="29" t="s">
        <v>55</v>
      </c>
      <c r="O260" s="29" t="s">
        <v>56</v>
      </c>
      <c r="P260" s="29" t="s">
        <v>58</v>
      </c>
      <c r="Q260" s="29" t="s">
        <v>312</v>
      </c>
      <c r="R260" s="30" t="str">
        <f t="shared" si="4"/>
        <v>http://maps.google.com/maps?q=18.27535,98.42912</v>
      </c>
    </row>
    <row r="261" spans="1:18" s="28" customFormat="1">
      <c r="A261" s="31">
        <v>45351</v>
      </c>
      <c r="B261" s="32">
        <v>13.56</v>
      </c>
      <c r="C261" s="33">
        <v>18.27908</v>
      </c>
      <c r="D261" s="33">
        <v>98.4285</v>
      </c>
      <c r="E261" s="34">
        <v>439594.58687900001</v>
      </c>
      <c r="F261" s="34">
        <v>2021156.8063000001</v>
      </c>
      <c r="G261" s="29" t="s">
        <v>49</v>
      </c>
      <c r="H261" s="29" t="s">
        <v>71</v>
      </c>
      <c r="I261" s="29" t="s">
        <v>72</v>
      </c>
      <c r="J261" s="29" t="s">
        <v>52</v>
      </c>
      <c r="K261" s="29" t="s">
        <v>53</v>
      </c>
      <c r="L261" s="29" t="s">
        <v>67</v>
      </c>
      <c r="M261" s="29" t="s">
        <v>68</v>
      </c>
      <c r="N261" s="29" t="s">
        <v>55</v>
      </c>
      <c r="O261" s="29" t="s">
        <v>56</v>
      </c>
      <c r="P261" s="29" t="s">
        <v>58</v>
      </c>
      <c r="Q261" s="29" t="s">
        <v>312</v>
      </c>
      <c r="R261" s="30" t="str">
        <f t="shared" si="4"/>
        <v>http://maps.google.com/maps?q=18.27908,98.4285</v>
      </c>
    </row>
    <row r="262" spans="1:18" s="28" customFormat="1">
      <c r="A262" s="31">
        <v>45351</v>
      </c>
      <c r="B262" s="32">
        <v>13.56</v>
      </c>
      <c r="C262" s="33">
        <v>18.093319999999999</v>
      </c>
      <c r="D262" s="33">
        <v>98.476569999999995</v>
      </c>
      <c r="E262" s="34">
        <v>444616.92234200001</v>
      </c>
      <c r="F262" s="34">
        <v>2000588.7220999999</v>
      </c>
      <c r="G262" s="29" t="s">
        <v>49</v>
      </c>
      <c r="H262" s="29" t="s">
        <v>66</v>
      </c>
      <c r="I262" s="29" t="s">
        <v>51</v>
      </c>
      <c r="J262" s="29" t="s">
        <v>52</v>
      </c>
      <c r="K262" s="29" t="s">
        <v>53</v>
      </c>
      <c r="L262" s="29" t="s">
        <v>67</v>
      </c>
      <c r="M262" s="29" t="s">
        <v>68</v>
      </c>
      <c r="N262" s="29" t="s">
        <v>69</v>
      </c>
      <c r="O262" s="29" t="s">
        <v>56</v>
      </c>
      <c r="P262" s="29" t="s">
        <v>58</v>
      </c>
      <c r="Q262" s="29" t="s">
        <v>312</v>
      </c>
      <c r="R262" s="30" t="str">
        <f t="shared" si="4"/>
        <v>http://maps.google.com/maps?q=18.09332,98.47657</v>
      </c>
    </row>
    <row r="263" spans="1:18" s="28" customFormat="1">
      <c r="A263" s="31">
        <v>45351</v>
      </c>
      <c r="B263" s="32">
        <v>13.56</v>
      </c>
      <c r="C263" s="33">
        <v>18.113250000000001</v>
      </c>
      <c r="D263" s="33">
        <v>98.539959999999994</v>
      </c>
      <c r="E263" s="34">
        <v>451329.71777400002</v>
      </c>
      <c r="F263" s="34">
        <v>2002775.90313</v>
      </c>
      <c r="G263" s="29" t="s">
        <v>49</v>
      </c>
      <c r="H263" s="29" t="s">
        <v>70</v>
      </c>
      <c r="I263" s="29" t="s">
        <v>51</v>
      </c>
      <c r="J263" s="29" t="s">
        <v>52</v>
      </c>
      <c r="K263" s="29" t="s">
        <v>53</v>
      </c>
      <c r="L263" s="29" t="s">
        <v>67</v>
      </c>
      <c r="M263" s="29" t="s">
        <v>68</v>
      </c>
      <c r="N263" s="29" t="s">
        <v>69</v>
      </c>
      <c r="O263" s="29" t="s">
        <v>56</v>
      </c>
      <c r="P263" s="29" t="s">
        <v>59</v>
      </c>
      <c r="Q263" s="29" t="s">
        <v>312</v>
      </c>
      <c r="R263" s="30" t="str">
        <f t="shared" si="4"/>
        <v>http://maps.google.com/maps?q=18.11325,98.53996</v>
      </c>
    </row>
    <row r="264" spans="1:18" s="28" customFormat="1">
      <c r="A264" s="31">
        <v>45351</v>
      </c>
      <c r="B264" s="32">
        <v>13.56</v>
      </c>
      <c r="C264" s="33">
        <v>15.6952</v>
      </c>
      <c r="D264" s="33">
        <v>98.820049999999995</v>
      </c>
      <c r="E264" s="34">
        <v>480717.92340999999</v>
      </c>
      <c r="F264" s="34">
        <v>1735228.76523</v>
      </c>
      <c r="G264" s="29" t="s">
        <v>49</v>
      </c>
      <c r="H264" s="29" t="s">
        <v>60</v>
      </c>
      <c r="I264" s="29" t="s">
        <v>61</v>
      </c>
      <c r="J264" s="29" t="s">
        <v>62</v>
      </c>
      <c r="K264" s="29" t="s">
        <v>53</v>
      </c>
      <c r="L264" s="29" t="s">
        <v>61</v>
      </c>
      <c r="M264" s="29" t="s">
        <v>63</v>
      </c>
      <c r="N264" s="29" t="s">
        <v>64</v>
      </c>
      <c r="O264" s="29" t="s">
        <v>65</v>
      </c>
      <c r="P264" s="29" t="s">
        <v>59</v>
      </c>
      <c r="Q264" s="29" t="s">
        <v>312</v>
      </c>
      <c r="R264" s="30" t="str">
        <f t="shared" si="4"/>
        <v>http://maps.google.com/maps?q=15.6952,98.82005</v>
      </c>
    </row>
    <row r="265" spans="1:18" s="28" customFormat="1">
      <c r="A265" s="31">
        <v>45351</v>
      </c>
      <c r="B265" s="32">
        <v>13.56</v>
      </c>
      <c r="C265" s="33">
        <v>15.696870000000001</v>
      </c>
      <c r="D265" s="33">
        <v>98.820800000000006</v>
      </c>
      <c r="E265" s="34">
        <v>480798.44424300001</v>
      </c>
      <c r="F265" s="34">
        <v>1735413.41879</v>
      </c>
      <c r="G265" s="29" t="s">
        <v>49</v>
      </c>
      <c r="H265" s="29" t="s">
        <v>60</v>
      </c>
      <c r="I265" s="29" t="s">
        <v>61</v>
      </c>
      <c r="J265" s="29" t="s">
        <v>62</v>
      </c>
      <c r="K265" s="29" t="s">
        <v>53</v>
      </c>
      <c r="L265" s="29" t="s">
        <v>61</v>
      </c>
      <c r="M265" s="29" t="s">
        <v>63</v>
      </c>
      <c r="N265" s="29" t="s">
        <v>64</v>
      </c>
      <c r="O265" s="29" t="s">
        <v>65</v>
      </c>
      <c r="P265" s="29" t="s">
        <v>59</v>
      </c>
      <c r="Q265" s="29" t="s">
        <v>312</v>
      </c>
      <c r="R265" s="30" t="str">
        <f t="shared" si="4"/>
        <v>http://maps.google.com/maps?q=15.69687,98.8208</v>
      </c>
    </row>
    <row r="266" spans="1:18" s="28" customFormat="1">
      <c r="A266" s="31">
        <v>45351</v>
      </c>
      <c r="B266" s="32">
        <v>13.56</v>
      </c>
      <c r="C266" s="33">
        <v>18.007650000000002</v>
      </c>
      <c r="D266" s="33">
        <v>98.496030000000005</v>
      </c>
      <c r="E266" s="34">
        <v>446650.15576400002</v>
      </c>
      <c r="F266" s="34">
        <v>1991104.4447900001</v>
      </c>
      <c r="G266" s="29" t="s">
        <v>49</v>
      </c>
      <c r="H266" s="29" t="s">
        <v>50</v>
      </c>
      <c r="I266" s="29" t="s">
        <v>51</v>
      </c>
      <c r="J266" s="29" t="s">
        <v>52</v>
      </c>
      <c r="K266" s="29" t="s">
        <v>53</v>
      </c>
      <c r="L266" s="29" t="s">
        <v>51</v>
      </c>
      <c r="M266" s="29" t="s">
        <v>54</v>
      </c>
      <c r="N266" s="29" t="s">
        <v>55</v>
      </c>
      <c r="O266" s="29" t="s">
        <v>56</v>
      </c>
      <c r="P266" s="29" t="s">
        <v>58</v>
      </c>
      <c r="Q266" s="29" t="s">
        <v>312</v>
      </c>
      <c r="R266" s="30" t="str">
        <f t="shared" si="4"/>
        <v>http://maps.google.com/maps?q=18.00765,98.49603</v>
      </c>
    </row>
    <row r="267" spans="1:18" s="28" customFormat="1">
      <c r="A267" s="31">
        <v>45351</v>
      </c>
      <c r="B267" s="32">
        <v>13.56</v>
      </c>
      <c r="C267" s="33">
        <v>18.01831</v>
      </c>
      <c r="D267" s="33">
        <v>98.490139999999997</v>
      </c>
      <c r="E267" s="34">
        <v>446029.87753699999</v>
      </c>
      <c r="F267" s="34">
        <v>1992285.5708399999</v>
      </c>
      <c r="G267" s="29" t="s">
        <v>49</v>
      </c>
      <c r="H267" s="29" t="s">
        <v>50</v>
      </c>
      <c r="I267" s="29" t="s">
        <v>51</v>
      </c>
      <c r="J267" s="29" t="s">
        <v>52</v>
      </c>
      <c r="K267" s="29" t="s">
        <v>53</v>
      </c>
      <c r="L267" s="29" t="s">
        <v>51</v>
      </c>
      <c r="M267" s="29" t="s">
        <v>54</v>
      </c>
      <c r="N267" s="29" t="s">
        <v>55</v>
      </c>
      <c r="O267" s="29" t="s">
        <v>56</v>
      </c>
      <c r="P267" s="29" t="s">
        <v>59</v>
      </c>
      <c r="Q267" s="29" t="s">
        <v>312</v>
      </c>
      <c r="R267" s="30" t="str">
        <f t="shared" si="4"/>
        <v>http://maps.google.com/maps?q=18.01831,98.49014</v>
      </c>
    </row>
    <row r="268" spans="1:18" s="28" customFormat="1">
      <c r="A268" s="31">
        <v>45351</v>
      </c>
      <c r="B268" s="32">
        <v>13.56</v>
      </c>
      <c r="C268" s="33">
        <v>18.06513</v>
      </c>
      <c r="D268" s="33">
        <v>98.436610000000002</v>
      </c>
      <c r="E268" s="34">
        <v>440379.21027799998</v>
      </c>
      <c r="F268" s="34">
        <v>1997482.1964</v>
      </c>
      <c r="G268" s="29" t="s">
        <v>49</v>
      </c>
      <c r="H268" s="29" t="s">
        <v>50</v>
      </c>
      <c r="I268" s="29" t="s">
        <v>51</v>
      </c>
      <c r="J268" s="29" t="s">
        <v>52</v>
      </c>
      <c r="K268" s="29" t="s">
        <v>53</v>
      </c>
      <c r="L268" s="29" t="s">
        <v>51</v>
      </c>
      <c r="M268" s="29" t="s">
        <v>54</v>
      </c>
      <c r="N268" s="29" t="s">
        <v>55</v>
      </c>
      <c r="O268" s="29" t="s">
        <v>56</v>
      </c>
      <c r="P268" s="29" t="s">
        <v>59</v>
      </c>
      <c r="Q268" s="29" t="s">
        <v>312</v>
      </c>
      <c r="R268" s="30" t="str">
        <f t="shared" si="4"/>
        <v>http://maps.google.com/maps?q=18.06513,98.43661</v>
      </c>
    </row>
    <row r="269" spans="1:18" s="28" customFormat="1">
      <c r="A269" s="31">
        <v>45351</v>
      </c>
      <c r="B269" s="32">
        <v>13.56</v>
      </c>
      <c r="C269" s="33">
        <v>18.069510000000001</v>
      </c>
      <c r="D269" s="33">
        <v>98.440899999999999</v>
      </c>
      <c r="E269" s="34">
        <v>440834.678251</v>
      </c>
      <c r="F269" s="34">
        <v>1997965.4256</v>
      </c>
      <c r="G269" s="29" t="s">
        <v>49</v>
      </c>
      <c r="H269" s="29" t="s">
        <v>50</v>
      </c>
      <c r="I269" s="29" t="s">
        <v>51</v>
      </c>
      <c r="J269" s="29" t="s">
        <v>52</v>
      </c>
      <c r="K269" s="29" t="s">
        <v>53</v>
      </c>
      <c r="L269" s="29" t="s">
        <v>51</v>
      </c>
      <c r="M269" s="29" t="s">
        <v>54</v>
      </c>
      <c r="N269" s="29" t="s">
        <v>55</v>
      </c>
      <c r="O269" s="29" t="s">
        <v>56</v>
      </c>
      <c r="P269" s="29" t="s">
        <v>59</v>
      </c>
      <c r="Q269" s="29" t="s">
        <v>312</v>
      </c>
      <c r="R269" s="30" t="str">
        <f t="shared" si="4"/>
        <v>http://maps.google.com/maps?q=18.06951,98.4409</v>
      </c>
    </row>
    <row r="270" spans="1:18" s="13" customFormat="1">
      <c r="A270" s="27"/>
      <c r="B270" s="15"/>
      <c r="C270" s="16"/>
      <c r="D270" s="16"/>
      <c r="E270" s="17"/>
      <c r="F270" s="17"/>
      <c r="G270" s="18"/>
      <c r="H270" s="18"/>
      <c r="I270" s="18"/>
      <c r="J270" s="18"/>
      <c r="K270" s="18"/>
      <c r="L270" s="18"/>
      <c r="M270" s="18"/>
      <c r="N270" s="18"/>
      <c r="O270" s="18"/>
    </row>
    <row r="271" spans="1:18" s="13" customFormat="1">
      <c r="A271" s="22"/>
      <c r="B271" s="23"/>
      <c r="C271" s="24"/>
      <c r="D271" s="24"/>
      <c r="E271" s="25"/>
      <c r="F271" s="25"/>
      <c r="G271" s="26"/>
      <c r="H271" s="26"/>
      <c r="I271" s="26"/>
      <c r="J271" s="26"/>
      <c r="K271" s="26"/>
      <c r="L271" s="26"/>
      <c r="M271" s="26"/>
      <c r="N271" s="26"/>
      <c r="O271" s="26"/>
      <c r="P271"/>
      <c r="Q271"/>
      <c r="R271"/>
    </row>
    <row r="272" spans="1:18" s="13" customFormat="1">
      <c r="A272" s="37" t="s">
        <v>45</v>
      </c>
      <c r="B272" s="37"/>
      <c r="C272" s="37"/>
      <c r="D272" s="37"/>
      <c r="E272" s="37"/>
      <c r="F272" s="37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14"/>
      <c r="R272" s="14"/>
    </row>
    <row r="273" spans="1:18" s="13" customFormat="1">
      <c r="A273" s="41" t="s">
        <v>885</v>
      </c>
      <c r="B273" s="41"/>
      <c r="C273" s="41"/>
      <c r="D273" s="41"/>
      <c r="E273" s="41"/>
      <c r="F273" s="41"/>
      <c r="G273" s="41"/>
      <c r="H273" s="41"/>
      <c r="I273" s="41"/>
      <c r="J273" s="41"/>
      <c r="K273" s="41"/>
      <c r="L273" s="41"/>
      <c r="M273" s="41"/>
      <c r="O273" s="14"/>
      <c r="P273" s="14"/>
      <c r="Q273" s="14"/>
      <c r="R273" s="14"/>
    </row>
    <row r="274" spans="1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1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1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1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1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1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1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1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1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1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1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1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1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1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1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1:256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1:256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1:256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1:256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1:256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1:256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1:256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1:256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1:256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1:256" s="13" customFormat="1" ht="20.25" customHeigh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1:256" customFormat="1" ht="21" customHeight="1">
      <c r="A363" s="13"/>
      <c r="B363" s="19"/>
      <c r="C363" s="20"/>
      <c r="D363" s="20"/>
      <c r="E363" s="21"/>
      <c r="F363" s="21"/>
      <c r="G363" s="13"/>
      <c r="H363" s="13"/>
      <c r="I363" s="13"/>
      <c r="J363" s="13"/>
      <c r="K363" s="13"/>
      <c r="L363" s="13"/>
      <c r="M363" s="13"/>
      <c r="N363" s="13"/>
      <c r="O363" s="14"/>
      <c r="P363" s="14"/>
      <c r="Q363" s="14"/>
      <c r="R363" s="14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3"/>
      <c r="CM363" s="13"/>
      <c r="CN363" s="13"/>
      <c r="CO363" s="13"/>
      <c r="CP363" s="13"/>
      <c r="CQ363" s="13"/>
      <c r="CR363" s="13"/>
      <c r="CS363" s="13"/>
      <c r="CT363" s="13"/>
      <c r="CU363" s="13"/>
      <c r="CV363" s="13"/>
      <c r="CW363" s="13"/>
      <c r="CX363" s="13"/>
      <c r="CY363" s="13"/>
      <c r="CZ363" s="13"/>
      <c r="DA363" s="13"/>
      <c r="DB363" s="13"/>
      <c r="DC363" s="13"/>
      <c r="DD363" s="13"/>
      <c r="DE363" s="13"/>
      <c r="DF363" s="13"/>
      <c r="DG363" s="13"/>
      <c r="DH363" s="13"/>
      <c r="DI363" s="13"/>
      <c r="DJ363" s="13"/>
      <c r="DK363" s="13"/>
      <c r="DL363" s="13"/>
      <c r="DM363" s="13"/>
      <c r="DN363" s="13"/>
      <c r="DO363" s="13"/>
      <c r="DP363" s="13"/>
      <c r="DQ363" s="13"/>
      <c r="DR363" s="13"/>
      <c r="DS363" s="13"/>
      <c r="DT363" s="13"/>
      <c r="DU363" s="13"/>
      <c r="DV363" s="13"/>
      <c r="DW363" s="13"/>
      <c r="DX363" s="13"/>
      <c r="DY363" s="13"/>
      <c r="DZ363" s="13"/>
      <c r="EA363" s="13"/>
      <c r="EB363" s="13"/>
      <c r="EC363" s="13"/>
      <c r="ED363" s="13"/>
      <c r="EE363" s="13"/>
      <c r="EF363" s="13"/>
      <c r="EG363" s="13"/>
      <c r="EH363" s="13"/>
      <c r="EI363" s="13"/>
      <c r="EJ363" s="13"/>
      <c r="EK363" s="13"/>
      <c r="EL363" s="13"/>
      <c r="EM363" s="13"/>
      <c r="EN363" s="13"/>
      <c r="EO363" s="13"/>
      <c r="EP363" s="13"/>
      <c r="EQ363" s="13"/>
      <c r="ER363" s="13"/>
      <c r="ES363" s="13"/>
      <c r="ET363" s="13"/>
      <c r="EU363" s="13"/>
      <c r="EV363" s="13"/>
      <c r="EW363" s="13"/>
      <c r="EX363" s="13"/>
      <c r="EY363" s="13"/>
      <c r="EZ363" s="13"/>
      <c r="FA363" s="13"/>
      <c r="FB363" s="13"/>
      <c r="FC363" s="13"/>
      <c r="FD363" s="13"/>
      <c r="FE363" s="13"/>
      <c r="FF363" s="13"/>
      <c r="FG363" s="13"/>
      <c r="FH363" s="13"/>
      <c r="FI363" s="13"/>
      <c r="FJ363" s="13"/>
      <c r="FK363" s="13"/>
      <c r="FL363" s="13"/>
      <c r="FM363" s="13"/>
      <c r="FN363" s="13"/>
      <c r="FO363" s="13"/>
      <c r="FP363" s="13"/>
      <c r="FQ363" s="13"/>
      <c r="FR363" s="13"/>
      <c r="FS363" s="13"/>
      <c r="FT363" s="13"/>
      <c r="FU363" s="13"/>
      <c r="FV363" s="13"/>
      <c r="FW363" s="13"/>
      <c r="FX363" s="13"/>
      <c r="FY363" s="13"/>
      <c r="FZ363" s="13"/>
      <c r="GA363" s="13"/>
      <c r="GB363" s="13"/>
      <c r="GC363" s="13"/>
      <c r="GD363" s="13"/>
      <c r="GE363" s="13"/>
      <c r="GF363" s="13"/>
      <c r="GG363" s="13"/>
      <c r="GH363" s="13"/>
      <c r="GI363" s="13"/>
      <c r="GJ363" s="13"/>
      <c r="GK363" s="13"/>
      <c r="GL363" s="13"/>
      <c r="GM363" s="13"/>
      <c r="GN363" s="13"/>
      <c r="GO363" s="13"/>
      <c r="GP363" s="13"/>
      <c r="GQ363" s="13"/>
      <c r="GR363" s="13"/>
      <c r="GS363" s="13"/>
      <c r="GT363" s="13"/>
      <c r="GU363" s="13"/>
      <c r="GV363" s="13"/>
      <c r="GW363" s="13"/>
      <c r="GX363" s="13"/>
      <c r="GY363" s="13"/>
      <c r="GZ363" s="13"/>
      <c r="HA363" s="13"/>
      <c r="HB363" s="13"/>
      <c r="HC363" s="13"/>
      <c r="HD363" s="13"/>
      <c r="HE363" s="13"/>
      <c r="HF363" s="13"/>
      <c r="HG363" s="13"/>
      <c r="HH363" s="13"/>
      <c r="HI363" s="13"/>
      <c r="HJ363" s="13"/>
      <c r="HK363" s="13"/>
      <c r="HL363" s="13"/>
      <c r="HM363" s="13"/>
      <c r="HN363" s="13"/>
      <c r="HO363" s="13"/>
      <c r="HP363" s="13"/>
      <c r="HQ363" s="13"/>
      <c r="HR363" s="13"/>
      <c r="HS363" s="13"/>
      <c r="HT363" s="13"/>
      <c r="HU363" s="13"/>
      <c r="HV363" s="13"/>
      <c r="HW363" s="13"/>
      <c r="HX363" s="13"/>
      <c r="HY363" s="13"/>
      <c r="HZ363" s="13"/>
      <c r="IA363" s="13"/>
      <c r="IB363" s="13"/>
      <c r="IC363" s="13"/>
      <c r="ID363" s="13"/>
      <c r="IE363" s="13"/>
      <c r="IF363" s="13"/>
      <c r="IG363" s="13"/>
      <c r="IH363" s="13"/>
      <c r="II363" s="13"/>
      <c r="IJ363" s="13"/>
      <c r="IK363" s="13"/>
      <c r="IL363" s="13"/>
      <c r="IM363" s="13"/>
      <c r="IN363" s="13"/>
      <c r="IO363" s="13"/>
      <c r="IP363" s="13"/>
      <c r="IQ363" s="13"/>
      <c r="IR363" s="13"/>
      <c r="IS363" s="13"/>
      <c r="IT363" s="13"/>
      <c r="IU363" s="13"/>
      <c r="IV363" s="13"/>
    </row>
    <row r="364" spans="1:256"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3"/>
      <c r="CM364" s="13"/>
      <c r="CN364" s="13"/>
      <c r="CO364" s="13"/>
      <c r="CP364" s="13"/>
      <c r="CQ364" s="13"/>
      <c r="CR364" s="13"/>
      <c r="CS364" s="13"/>
      <c r="CT364" s="13"/>
      <c r="CU364" s="13"/>
      <c r="CV364" s="13"/>
      <c r="CW364" s="13"/>
      <c r="CX364" s="13"/>
      <c r="CY364" s="13"/>
      <c r="CZ364" s="13"/>
      <c r="DA364" s="13"/>
      <c r="DB364" s="13"/>
      <c r="DC364" s="13"/>
      <c r="DD364" s="13"/>
      <c r="DE364" s="13"/>
      <c r="DF364" s="13"/>
      <c r="DG364" s="13"/>
      <c r="DH364" s="13"/>
      <c r="DI364" s="13"/>
      <c r="DJ364" s="13"/>
      <c r="DK364" s="13"/>
      <c r="DL364" s="13"/>
      <c r="DM364" s="13"/>
      <c r="DN364" s="13"/>
      <c r="DO364" s="13"/>
      <c r="DP364" s="13"/>
      <c r="DQ364" s="13"/>
      <c r="DR364" s="13"/>
      <c r="DS364" s="13"/>
      <c r="DT364" s="13"/>
      <c r="DU364" s="13"/>
      <c r="DV364" s="13"/>
      <c r="DW364" s="13"/>
      <c r="DX364" s="13"/>
      <c r="DY364" s="13"/>
      <c r="DZ364" s="13"/>
      <c r="EA364" s="13"/>
      <c r="EB364" s="13"/>
      <c r="EC364" s="13"/>
      <c r="ED364" s="13"/>
      <c r="EE364" s="13"/>
      <c r="EF364" s="13"/>
      <c r="EG364" s="13"/>
      <c r="EH364" s="13"/>
      <c r="EI364" s="13"/>
      <c r="EJ364" s="13"/>
      <c r="EK364" s="13"/>
      <c r="EL364" s="13"/>
      <c r="EM364" s="13"/>
      <c r="EN364" s="13"/>
      <c r="EO364" s="13"/>
      <c r="EP364" s="13"/>
      <c r="EQ364" s="13"/>
      <c r="ER364" s="13"/>
      <c r="ES364" s="13"/>
      <c r="ET364" s="13"/>
      <c r="EU364" s="13"/>
      <c r="EV364" s="13"/>
      <c r="EW364" s="13"/>
      <c r="EX364" s="13"/>
      <c r="EY364" s="13"/>
      <c r="EZ364" s="13"/>
      <c r="FA364" s="13"/>
      <c r="FB364" s="13"/>
      <c r="FC364" s="13"/>
      <c r="FD364" s="13"/>
      <c r="FE364" s="13"/>
      <c r="FF364" s="13"/>
      <c r="FG364" s="13"/>
      <c r="FH364" s="13"/>
      <c r="FI364" s="13"/>
      <c r="FJ364" s="13"/>
      <c r="FK364" s="13"/>
      <c r="FL364" s="13"/>
      <c r="FM364" s="13"/>
      <c r="FN364" s="13"/>
      <c r="FO364" s="13"/>
      <c r="FP364" s="13"/>
      <c r="FQ364" s="13"/>
      <c r="FR364" s="13"/>
      <c r="FS364" s="13"/>
      <c r="FT364" s="13"/>
      <c r="FU364" s="13"/>
      <c r="FV364" s="13"/>
      <c r="FW364" s="13"/>
      <c r="FX364" s="13"/>
      <c r="FY364" s="13"/>
      <c r="FZ364" s="13"/>
      <c r="GA364" s="13"/>
      <c r="GB364" s="13"/>
      <c r="GC364" s="13"/>
      <c r="GD364" s="13"/>
      <c r="GE364" s="13"/>
      <c r="GF364" s="13"/>
      <c r="GG364" s="13"/>
      <c r="GH364" s="13"/>
      <c r="GI364" s="13"/>
      <c r="GJ364" s="13"/>
      <c r="GK364" s="13"/>
      <c r="GL364" s="13"/>
      <c r="GM364" s="13"/>
      <c r="GN364" s="13"/>
      <c r="GO364" s="13"/>
      <c r="GP364" s="13"/>
      <c r="GQ364" s="13"/>
      <c r="GR364" s="13"/>
      <c r="GS364" s="13"/>
      <c r="GT364" s="13"/>
      <c r="GU364" s="13"/>
      <c r="GV364" s="13"/>
      <c r="GW364" s="13"/>
      <c r="GX364" s="13"/>
      <c r="GY364" s="13"/>
      <c r="GZ364" s="13"/>
      <c r="HA364" s="13"/>
      <c r="HB364" s="13"/>
      <c r="HC364" s="13"/>
      <c r="HD364" s="13"/>
      <c r="HE364" s="13"/>
      <c r="HF364" s="13"/>
      <c r="HG364" s="13"/>
      <c r="HH364" s="13"/>
      <c r="HI364" s="13"/>
      <c r="HJ364" s="13"/>
      <c r="HK364" s="13"/>
      <c r="HL364" s="13"/>
      <c r="HM364" s="13"/>
      <c r="HN364" s="13"/>
      <c r="HO364" s="13"/>
      <c r="HP364" s="13"/>
      <c r="HQ364" s="13"/>
      <c r="HR364" s="13"/>
      <c r="HS364" s="13"/>
      <c r="HT364" s="13"/>
      <c r="HU364" s="13"/>
      <c r="HV364" s="13"/>
      <c r="HW364" s="13"/>
      <c r="HX364" s="13"/>
      <c r="HY364" s="13"/>
      <c r="HZ364" s="13"/>
      <c r="IA364" s="13"/>
      <c r="IB364" s="13"/>
      <c r="IC364" s="13"/>
      <c r="ID364" s="13"/>
      <c r="IE364" s="13"/>
      <c r="IF364" s="13"/>
      <c r="IG364" s="13"/>
      <c r="IH364" s="13"/>
      <c r="II364" s="13"/>
      <c r="IJ364" s="13"/>
      <c r="IK364" s="13"/>
      <c r="IL364" s="13"/>
      <c r="IM364" s="13"/>
      <c r="IN364" s="13"/>
      <c r="IO364" s="13"/>
      <c r="IP364" s="13"/>
      <c r="IQ364" s="13"/>
      <c r="IR364" s="13"/>
      <c r="IS364" s="13"/>
      <c r="IT364" s="13"/>
      <c r="IU364" s="13"/>
      <c r="IV364" s="13"/>
    </row>
    <row r="365" spans="1:256"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3"/>
      <c r="CM365" s="13"/>
      <c r="CN365" s="13"/>
      <c r="CO365" s="13"/>
      <c r="CP365" s="13"/>
      <c r="CQ365" s="13"/>
      <c r="CR365" s="13"/>
      <c r="CS365" s="13"/>
      <c r="CT365" s="13"/>
      <c r="CU365" s="13"/>
      <c r="CV365" s="13"/>
      <c r="CW365" s="13"/>
      <c r="CX365" s="13"/>
      <c r="CY365" s="13"/>
      <c r="CZ365" s="13"/>
      <c r="DA365" s="13"/>
      <c r="DB365" s="13"/>
      <c r="DC365" s="13"/>
      <c r="DD365" s="13"/>
      <c r="DE365" s="13"/>
      <c r="DF365" s="13"/>
      <c r="DG365" s="13"/>
      <c r="DH365" s="13"/>
      <c r="DI365" s="13"/>
      <c r="DJ365" s="13"/>
      <c r="DK365" s="13"/>
      <c r="DL365" s="13"/>
      <c r="DM365" s="13"/>
      <c r="DN365" s="13"/>
      <c r="DO365" s="13"/>
      <c r="DP365" s="13"/>
      <c r="DQ365" s="13"/>
      <c r="DR365" s="13"/>
      <c r="DS365" s="13"/>
      <c r="DT365" s="13"/>
      <c r="DU365" s="13"/>
      <c r="DV365" s="13"/>
      <c r="DW365" s="13"/>
      <c r="DX365" s="13"/>
      <c r="DY365" s="13"/>
      <c r="DZ365" s="13"/>
      <c r="EA365" s="13"/>
      <c r="EB365" s="13"/>
      <c r="EC365" s="13"/>
      <c r="ED365" s="13"/>
      <c r="EE365" s="13"/>
      <c r="EF365" s="13"/>
      <c r="EG365" s="13"/>
      <c r="EH365" s="13"/>
      <c r="EI365" s="13"/>
      <c r="EJ365" s="13"/>
      <c r="EK365" s="13"/>
      <c r="EL365" s="13"/>
      <c r="EM365" s="13"/>
      <c r="EN365" s="13"/>
      <c r="EO365" s="13"/>
      <c r="EP365" s="13"/>
      <c r="EQ365" s="13"/>
      <c r="ER365" s="13"/>
      <c r="ES365" s="13"/>
      <c r="ET365" s="13"/>
      <c r="EU365" s="13"/>
      <c r="EV365" s="13"/>
      <c r="EW365" s="13"/>
      <c r="EX365" s="13"/>
      <c r="EY365" s="13"/>
      <c r="EZ365" s="13"/>
      <c r="FA365" s="13"/>
      <c r="FB365" s="13"/>
      <c r="FC365" s="13"/>
      <c r="FD365" s="13"/>
      <c r="FE365" s="13"/>
      <c r="FF365" s="13"/>
      <c r="FG365" s="13"/>
      <c r="FH365" s="13"/>
      <c r="FI365" s="13"/>
      <c r="FJ365" s="13"/>
      <c r="FK365" s="13"/>
      <c r="FL365" s="13"/>
      <c r="FM365" s="13"/>
      <c r="FN365" s="13"/>
      <c r="FO365" s="13"/>
      <c r="FP365" s="13"/>
      <c r="FQ365" s="13"/>
      <c r="FR365" s="13"/>
      <c r="FS365" s="13"/>
      <c r="FT365" s="13"/>
      <c r="FU365" s="13"/>
      <c r="FV365" s="13"/>
      <c r="FW365" s="13"/>
      <c r="FX365" s="13"/>
      <c r="FY365" s="13"/>
      <c r="FZ365" s="13"/>
      <c r="GA365" s="13"/>
      <c r="GB365" s="13"/>
      <c r="GC365" s="13"/>
      <c r="GD365" s="13"/>
      <c r="GE365" s="13"/>
      <c r="GF365" s="13"/>
      <c r="GG365" s="13"/>
      <c r="GH365" s="13"/>
      <c r="GI365" s="13"/>
      <c r="GJ365" s="13"/>
      <c r="GK365" s="13"/>
      <c r="GL365" s="13"/>
      <c r="GM365" s="13"/>
      <c r="GN365" s="13"/>
      <c r="GO365" s="13"/>
      <c r="GP365" s="13"/>
      <c r="GQ365" s="13"/>
      <c r="GR365" s="13"/>
      <c r="GS365" s="13"/>
      <c r="GT365" s="13"/>
      <c r="GU365" s="13"/>
      <c r="GV365" s="13"/>
      <c r="GW365" s="13"/>
      <c r="GX365" s="13"/>
      <c r="GY365" s="13"/>
      <c r="GZ365" s="13"/>
      <c r="HA365" s="13"/>
      <c r="HB365" s="13"/>
      <c r="HC365" s="13"/>
      <c r="HD365" s="13"/>
      <c r="HE365" s="13"/>
      <c r="HF365" s="13"/>
      <c r="HG365" s="13"/>
      <c r="HH365" s="13"/>
      <c r="HI365" s="13"/>
      <c r="HJ365" s="13"/>
      <c r="HK365" s="13"/>
      <c r="HL365" s="13"/>
      <c r="HM365" s="13"/>
      <c r="HN365" s="13"/>
      <c r="HO365" s="13"/>
      <c r="HP365" s="13"/>
      <c r="HQ365" s="13"/>
      <c r="HR365" s="13"/>
      <c r="HS365" s="13"/>
      <c r="HT365" s="13"/>
      <c r="HU365" s="13"/>
      <c r="HV365" s="13"/>
      <c r="HW365" s="13"/>
      <c r="HX365" s="13"/>
      <c r="HY365" s="13"/>
      <c r="HZ365" s="13"/>
      <c r="IA365" s="13"/>
      <c r="IB365" s="13"/>
      <c r="IC365" s="13"/>
      <c r="ID365" s="13"/>
      <c r="IE365" s="13"/>
      <c r="IF365" s="13"/>
      <c r="IG365" s="13"/>
      <c r="IH365" s="13"/>
      <c r="II365" s="13"/>
      <c r="IJ365" s="13"/>
      <c r="IK365" s="13"/>
      <c r="IL365" s="13"/>
      <c r="IM365" s="13"/>
      <c r="IN365" s="13"/>
      <c r="IO365" s="13"/>
      <c r="IP365" s="13"/>
      <c r="IQ365" s="13"/>
      <c r="IR365" s="13"/>
      <c r="IS365" s="13"/>
      <c r="IT365" s="13"/>
      <c r="IU365" s="13"/>
      <c r="IV365" s="13"/>
    </row>
    <row r="366" spans="1:256"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3"/>
      <c r="CM366" s="13"/>
      <c r="CN366" s="13"/>
      <c r="CO366" s="13"/>
      <c r="CP366" s="13"/>
      <c r="CQ366" s="13"/>
      <c r="CR366" s="13"/>
      <c r="CS366" s="13"/>
      <c r="CT366" s="13"/>
      <c r="CU366" s="13"/>
      <c r="CV366" s="13"/>
      <c r="CW366" s="13"/>
      <c r="CX366" s="13"/>
      <c r="CY366" s="13"/>
      <c r="CZ366" s="13"/>
      <c r="DA366" s="13"/>
      <c r="DB366" s="13"/>
      <c r="DC366" s="13"/>
      <c r="DD366" s="13"/>
      <c r="DE366" s="13"/>
      <c r="DF366" s="13"/>
      <c r="DG366" s="13"/>
      <c r="DH366" s="13"/>
      <c r="DI366" s="13"/>
      <c r="DJ366" s="13"/>
      <c r="DK366" s="13"/>
      <c r="DL366" s="13"/>
      <c r="DM366" s="13"/>
      <c r="DN366" s="13"/>
      <c r="DO366" s="13"/>
      <c r="DP366" s="13"/>
      <c r="DQ366" s="13"/>
      <c r="DR366" s="13"/>
      <c r="DS366" s="13"/>
      <c r="DT366" s="13"/>
      <c r="DU366" s="13"/>
      <c r="DV366" s="13"/>
      <c r="DW366" s="13"/>
      <c r="DX366" s="13"/>
      <c r="DY366" s="13"/>
      <c r="DZ366" s="13"/>
      <c r="EA366" s="13"/>
      <c r="EB366" s="13"/>
      <c r="EC366" s="13"/>
      <c r="ED366" s="13"/>
      <c r="EE366" s="13"/>
      <c r="EF366" s="13"/>
      <c r="EG366" s="13"/>
      <c r="EH366" s="13"/>
      <c r="EI366" s="13"/>
      <c r="EJ366" s="13"/>
      <c r="EK366" s="13"/>
      <c r="EL366" s="13"/>
      <c r="EM366" s="13"/>
      <c r="EN366" s="13"/>
      <c r="EO366" s="13"/>
      <c r="EP366" s="13"/>
      <c r="EQ366" s="13"/>
      <c r="ER366" s="13"/>
      <c r="ES366" s="13"/>
      <c r="ET366" s="13"/>
      <c r="EU366" s="13"/>
      <c r="EV366" s="13"/>
      <c r="EW366" s="13"/>
      <c r="EX366" s="13"/>
      <c r="EY366" s="13"/>
      <c r="EZ366" s="13"/>
      <c r="FA366" s="13"/>
      <c r="FB366" s="13"/>
      <c r="FC366" s="13"/>
      <c r="FD366" s="13"/>
      <c r="FE366" s="13"/>
      <c r="FF366" s="13"/>
      <c r="FG366" s="13"/>
      <c r="FH366" s="13"/>
      <c r="FI366" s="13"/>
      <c r="FJ366" s="13"/>
      <c r="FK366" s="13"/>
      <c r="FL366" s="13"/>
      <c r="FM366" s="13"/>
      <c r="FN366" s="13"/>
      <c r="FO366" s="13"/>
      <c r="FP366" s="13"/>
      <c r="FQ366" s="13"/>
      <c r="FR366" s="13"/>
      <c r="FS366" s="13"/>
      <c r="FT366" s="13"/>
      <c r="FU366" s="13"/>
      <c r="FV366" s="13"/>
      <c r="FW366" s="13"/>
      <c r="FX366" s="13"/>
      <c r="FY366" s="13"/>
      <c r="FZ366" s="13"/>
      <c r="GA366" s="13"/>
      <c r="GB366" s="13"/>
      <c r="GC366" s="13"/>
      <c r="GD366" s="13"/>
      <c r="GE366" s="13"/>
      <c r="GF366" s="13"/>
      <c r="GG366" s="13"/>
      <c r="GH366" s="13"/>
      <c r="GI366" s="13"/>
      <c r="GJ366" s="13"/>
      <c r="GK366" s="13"/>
      <c r="GL366" s="13"/>
      <c r="GM366" s="13"/>
      <c r="GN366" s="13"/>
      <c r="GO366" s="13"/>
      <c r="GP366" s="13"/>
      <c r="GQ366" s="13"/>
      <c r="GR366" s="13"/>
      <c r="GS366" s="13"/>
      <c r="GT366" s="13"/>
      <c r="GU366" s="13"/>
      <c r="GV366" s="13"/>
      <c r="GW366" s="13"/>
      <c r="GX366" s="13"/>
      <c r="GY366" s="13"/>
      <c r="GZ366" s="13"/>
      <c r="HA366" s="13"/>
      <c r="HB366" s="13"/>
      <c r="HC366" s="13"/>
      <c r="HD366" s="13"/>
      <c r="HE366" s="13"/>
      <c r="HF366" s="13"/>
      <c r="HG366" s="13"/>
      <c r="HH366" s="13"/>
      <c r="HI366" s="13"/>
      <c r="HJ366" s="13"/>
      <c r="HK366" s="13"/>
      <c r="HL366" s="13"/>
      <c r="HM366" s="13"/>
      <c r="HN366" s="13"/>
      <c r="HO366" s="13"/>
      <c r="HP366" s="13"/>
      <c r="HQ366" s="13"/>
      <c r="HR366" s="13"/>
      <c r="HS366" s="13"/>
      <c r="HT366" s="13"/>
      <c r="HU366" s="13"/>
      <c r="HV366" s="13"/>
      <c r="HW366" s="13"/>
      <c r="HX366" s="13"/>
      <c r="HY366" s="13"/>
      <c r="HZ366" s="13"/>
      <c r="IA366" s="13"/>
      <c r="IB366" s="13"/>
      <c r="IC366" s="13"/>
      <c r="ID366" s="13"/>
      <c r="IE366" s="13"/>
      <c r="IF366" s="13"/>
      <c r="IG366" s="13"/>
      <c r="IH366" s="13"/>
      <c r="II366" s="13"/>
      <c r="IJ366" s="13"/>
      <c r="IK366" s="13"/>
      <c r="IL366" s="13"/>
      <c r="IM366" s="13"/>
      <c r="IN366" s="13"/>
      <c r="IO366" s="13"/>
      <c r="IP366" s="13"/>
      <c r="IQ366" s="13"/>
      <c r="IR366" s="13"/>
      <c r="IS366" s="13"/>
      <c r="IT366" s="13"/>
      <c r="IU366" s="13"/>
      <c r="IV366" s="13"/>
    </row>
    <row r="367" spans="1:256"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  <c r="CJ367" s="13"/>
      <c r="CK367" s="13"/>
      <c r="CL367" s="13"/>
      <c r="CM367" s="13"/>
      <c r="CN367" s="13"/>
      <c r="CO367" s="13"/>
      <c r="CP367" s="13"/>
      <c r="CQ367" s="13"/>
      <c r="CR367" s="13"/>
      <c r="CS367" s="13"/>
      <c r="CT367" s="13"/>
      <c r="CU367" s="13"/>
      <c r="CV367" s="13"/>
      <c r="CW367" s="13"/>
      <c r="CX367" s="13"/>
      <c r="CY367" s="13"/>
      <c r="CZ367" s="13"/>
      <c r="DA367" s="13"/>
      <c r="DB367" s="13"/>
      <c r="DC367" s="13"/>
      <c r="DD367" s="13"/>
      <c r="DE367" s="13"/>
      <c r="DF367" s="13"/>
      <c r="DG367" s="13"/>
      <c r="DH367" s="13"/>
      <c r="DI367" s="13"/>
      <c r="DJ367" s="13"/>
      <c r="DK367" s="13"/>
      <c r="DL367" s="13"/>
      <c r="DM367" s="13"/>
      <c r="DN367" s="13"/>
      <c r="DO367" s="13"/>
      <c r="DP367" s="13"/>
      <c r="DQ367" s="13"/>
      <c r="DR367" s="13"/>
      <c r="DS367" s="13"/>
      <c r="DT367" s="13"/>
      <c r="DU367" s="13"/>
      <c r="DV367" s="13"/>
      <c r="DW367" s="13"/>
      <c r="DX367" s="13"/>
      <c r="DY367" s="13"/>
      <c r="DZ367" s="13"/>
      <c r="EA367" s="13"/>
      <c r="EB367" s="13"/>
      <c r="EC367" s="13"/>
      <c r="ED367" s="13"/>
      <c r="EE367" s="13"/>
      <c r="EF367" s="13"/>
      <c r="EG367" s="13"/>
      <c r="EH367" s="13"/>
      <c r="EI367" s="13"/>
      <c r="EJ367" s="13"/>
      <c r="EK367" s="13"/>
      <c r="EL367" s="13"/>
      <c r="EM367" s="13"/>
      <c r="EN367" s="13"/>
      <c r="EO367" s="13"/>
      <c r="EP367" s="13"/>
      <c r="EQ367" s="13"/>
      <c r="ER367" s="13"/>
      <c r="ES367" s="13"/>
      <c r="ET367" s="13"/>
      <c r="EU367" s="13"/>
      <c r="EV367" s="13"/>
      <c r="EW367" s="13"/>
      <c r="EX367" s="13"/>
      <c r="EY367" s="13"/>
      <c r="EZ367" s="13"/>
      <c r="FA367" s="13"/>
      <c r="FB367" s="13"/>
      <c r="FC367" s="13"/>
      <c r="FD367" s="13"/>
      <c r="FE367" s="13"/>
      <c r="FF367" s="13"/>
      <c r="FG367" s="13"/>
      <c r="FH367" s="13"/>
      <c r="FI367" s="13"/>
      <c r="FJ367" s="13"/>
      <c r="FK367" s="13"/>
      <c r="FL367" s="13"/>
      <c r="FM367" s="13"/>
      <c r="FN367" s="13"/>
      <c r="FO367" s="13"/>
      <c r="FP367" s="13"/>
      <c r="FQ367" s="13"/>
      <c r="FR367" s="13"/>
      <c r="FS367" s="13"/>
      <c r="FT367" s="13"/>
      <c r="FU367" s="13"/>
      <c r="FV367" s="13"/>
      <c r="FW367" s="13"/>
      <c r="FX367" s="13"/>
      <c r="FY367" s="13"/>
      <c r="FZ367" s="13"/>
      <c r="GA367" s="13"/>
      <c r="GB367" s="13"/>
      <c r="GC367" s="13"/>
      <c r="GD367" s="13"/>
      <c r="GE367" s="13"/>
      <c r="GF367" s="13"/>
      <c r="GG367" s="13"/>
      <c r="GH367" s="13"/>
      <c r="GI367" s="13"/>
      <c r="GJ367" s="13"/>
      <c r="GK367" s="13"/>
      <c r="GL367" s="13"/>
      <c r="GM367" s="13"/>
      <c r="GN367" s="13"/>
      <c r="GO367" s="13"/>
      <c r="GP367" s="13"/>
      <c r="GQ367" s="13"/>
      <c r="GR367" s="13"/>
      <c r="GS367" s="13"/>
      <c r="GT367" s="13"/>
      <c r="GU367" s="13"/>
      <c r="GV367" s="13"/>
      <c r="GW367" s="13"/>
      <c r="GX367" s="13"/>
      <c r="GY367" s="13"/>
      <c r="GZ367" s="13"/>
      <c r="HA367" s="13"/>
      <c r="HB367" s="13"/>
      <c r="HC367" s="13"/>
      <c r="HD367" s="13"/>
      <c r="HE367" s="13"/>
      <c r="HF367" s="13"/>
      <c r="HG367" s="13"/>
      <c r="HH367" s="13"/>
      <c r="HI367" s="13"/>
      <c r="HJ367" s="13"/>
      <c r="HK367" s="13"/>
      <c r="HL367" s="13"/>
      <c r="HM367" s="13"/>
      <c r="HN367" s="13"/>
      <c r="HO367" s="13"/>
      <c r="HP367" s="13"/>
      <c r="HQ367" s="13"/>
      <c r="HR367" s="13"/>
      <c r="HS367" s="13"/>
      <c r="HT367" s="13"/>
      <c r="HU367" s="13"/>
      <c r="HV367" s="13"/>
      <c r="HW367" s="13"/>
      <c r="HX367" s="13"/>
      <c r="HY367" s="13"/>
      <c r="HZ367" s="13"/>
      <c r="IA367" s="13"/>
      <c r="IB367" s="13"/>
      <c r="IC367" s="13"/>
      <c r="ID367" s="13"/>
      <c r="IE367" s="13"/>
      <c r="IF367" s="13"/>
      <c r="IG367" s="13"/>
      <c r="IH367" s="13"/>
      <c r="II367" s="13"/>
      <c r="IJ367" s="13"/>
      <c r="IK367" s="13"/>
      <c r="IL367" s="13"/>
      <c r="IM367" s="13"/>
      <c r="IN367" s="13"/>
      <c r="IO367" s="13"/>
      <c r="IP367" s="13"/>
      <c r="IQ367" s="13"/>
      <c r="IR367" s="13"/>
      <c r="IS367" s="13"/>
      <c r="IT367" s="13"/>
      <c r="IU367" s="13"/>
      <c r="IV367" s="13"/>
    </row>
    <row r="368" spans="1:256"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3"/>
      <c r="CM368" s="13"/>
      <c r="CN368" s="13"/>
      <c r="CO368" s="13"/>
      <c r="CP368" s="13"/>
      <c r="CQ368" s="13"/>
      <c r="CR368" s="13"/>
      <c r="CS368" s="13"/>
      <c r="CT368" s="13"/>
      <c r="CU368" s="13"/>
      <c r="CV368" s="13"/>
      <c r="CW368" s="13"/>
      <c r="CX368" s="13"/>
      <c r="CY368" s="13"/>
      <c r="CZ368" s="13"/>
      <c r="DA368" s="13"/>
      <c r="DB368" s="13"/>
      <c r="DC368" s="13"/>
      <c r="DD368" s="13"/>
      <c r="DE368" s="13"/>
      <c r="DF368" s="13"/>
      <c r="DG368" s="13"/>
      <c r="DH368" s="13"/>
      <c r="DI368" s="13"/>
      <c r="DJ368" s="13"/>
      <c r="DK368" s="13"/>
      <c r="DL368" s="13"/>
      <c r="DM368" s="13"/>
      <c r="DN368" s="13"/>
      <c r="DO368" s="13"/>
      <c r="DP368" s="13"/>
      <c r="DQ368" s="13"/>
      <c r="DR368" s="13"/>
      <c r="DS368" s="13"/>
      <c r="DT368" s="13"/>
      <c r="DU368" s="13"/>
      <c r="DV368" s="13"/>
      <c r="DW368" s="13"/>
      <c r="DX368" s="13"/>
      <c r="DY368" s="13"/>
      <c r="DZ368" s="13"/>
      <c r="EA368" s="13"/>
      <c r="EB368" s="13"/>
      <c r="EC368" s="13"/>
      <c r="ED368" s="13"/>
      <c r="EE368" s="13"/>
      <c r="EF368" s="13"/>
      <c r="EG368" s="13"/>
      <c r="EH368" s="13"/>
      <c r="EI368" s="13"/>
      <c r="EJ368" s="13"/>
      <c r="EK368" s="13"/>
      <c r="EL368" s="13"/>
      <c r="EM368" s="13"/>
      <c r="EN368" s="13"/>
      <c r="EO368" s="13"/>
      <c r="EP368" s="13"/>
      <c r="EQ368" s="13"/>
      <c r="ER368" s="13"/>
      <c r="ES368" s="13"/>
      <c r="ET368" s="13"/>
      <c r="EU368" s="13"/>
      <c r="EV368" s="13"/>
      <c r="EW368" s="13"/>
      <c r="EX368" s="13"/>
      <c r="EY368" s="13"/>
      <c r="EZ368" s="13"/>
      <c r="FA368" s="13"/>
      <c r="FB368" s="13"/>
      <c r="FC368" s="13"/>
      <c r="FD368" s="13"/>
      <c r="FE368" s="13"/>
      <c r="FF368" s="13"/>
      <c r="FG368" s="13"/>
      <c r="FH368" s="13"/>
      <c r="FI368" s="13"/>
      <c r="FJ368" s="13"/>
      <c r="FK368" s="13"/>
      <c r="FL368" s="13"/>
      <c r="FM368" s="13"/>
      <c r="FN368" s="13"/>
      <c r="FO368" s="13"/>
      <c r="FP368" s="13"/>
      <c r="FQ368" s="13"/>
      <c r="FR368" s="13"/>
      <c r="FS368" s="13"/>
      <c r="FT368" s="13"/>
      <c r="FU368" s="13"/>
      <c r="FV368" s="13"/>
      <c r="FW368" s="13"/>
      <c r="FX368" s="13"/>
      <c r="FY368" s="13"/>
      <c r="FZ368" s="13"/>
      <c r="GA368" s="13"/>
      <c r="GB368" s="13"/>
      <c r="GC368" s="13"/>
      <c r="GD368" s="13"/>
      <c r="GE368" s="13"/>
      <c r="GF368" s="13"/>
      <c r="GG368" s="13"/>
      <c r="GH368" s="13"/>
      <c r="GI368" s="13"/>
      <c r="GJ368" s="13"/>
      <c r="GK368" s="13"/>
      <c r="GL368" s="13"/>
      <c r="GM368" s="13"/>
      <c r="GN368" s="13"/>
      <c r="GO368" s="13"/>
      <c r="GP368" s="13"/>
      <c r="GQ368" s="13"/>
      <c r="GR368" s="13"/>
      <c r="GS368" s="13"/>
      <c r="GT368" s="13"/>
      <c r="GU368" s="13"/>
      <c r="GV368" s="13"/>
      <c r="GW368" s="13"/>
      <c r="GX368" s="13"/>
      <c r="GY368" s="13"/>
      <c r="GZ368" s="13"/>
      <c r="HA368" s="13"/>
      <c r="HB368" s="13"/>
      <c r="HC368" s="13"/>
      <c r="HD368" s="13"/>
      <c r="HE368" s="13"/>
      <c r="HF368" s="13"/>
      <c r="HG368" s="13"/>
      <c r="HH368" s="13"/>
      <c r="HI368" s="13"/>
      <c r="HJ368" s="13"/>
      <c r="HK368" s="13"/>
      <c r="HL368" s="13"/>
      <c r="HM368" s="13"/>
      <c r="HN368" s="13"/>
      <c r="HO368" s="13"/>
      <c r="HP368" s="13"/>
      <c r="HQ368" s="13"/>
      <c r="HR368" s="13"/>
      <c r="HS368" s="13"/>
      <c r="HT368" s="13"/>
      <c r="HU368" s="13"/>
      <c r="HV368" s="13"/>
      <c r="HW368" s="13"/>
      <c r="HX368" s="13"/>
      <c r="HY368" s="13"/>
      <c r="HZ368" s="13"/>
      <c r="IA368" s="13"/>
      <c r="IB368" s="13"/>
      <c r="IC368" s="13"/>
      <c r="ID368" s="13"/>
      <c r="IE368" s="13"/>
      <c r="IF368" s="13"/>
      <c r="IG368" s="13"/>
      <c r="IH368" s="13"/>
      <c r="II368" s="13"/>
      <c r="IJ368" s="13"/>
      <c r="IK368" s="13"/>
      <c r="IL368" s="13"/>
      <c r="IM368" s="13"/>
      <c r="IN368" s="13"/>
      <c r="IO368" s="13"/>
      <c r="IP368" s="13"/>
      <c r="IQ368" s="13"/>
      <c r="IR368" s="13"/>
      <c r="IS368" s="13"/>
      <c r="IT368" s="13"/>
      <c r="IU368" s="13"/>
      <c r="IV368" s="13"/>
    </row>
    <row r="369" spans="19:256"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3"/>
      <c r="CM369" s="13"/>
      <c r="CN369" s="13"/>
      <c r="CO369" s="13"/>
      <c r="CP369" s="13"/>
      <c r="CQ369" s="13"/>
      <c r="CR369" s="13"/>
      <c r="CS369" s="13"/>
      <c r="CT369" s="13"/>
      <c r="CU369" s="13"/>
      <c r="CV369" s="13"/>
      <c r="CW369" s="13"/>
      <c r="CX369" s="13"/>
      <c r="CY369" s="13"/>
      <c r="CZ369" s="13"/>
      <c r="DA369" s="13"/>
      <c r="DB369" s="13"/>
      <c r="DC369" s="13"/>
      <c r="DD369" s="13"/>
      <c r="DE369" s="13"/>
      <c r="DF369" s="13"/>
      <c r="DG369" s="13"/>
      <c r="DH369" s="13"/>
      <c r="DI369" s="13"/>
      <c r="DJ369" s="13"/>
      <c r="DK369" s="13"/>
      <c r="DL369" s="13"/>
      <c r="DM369" s="13"/>
      <c r="DN369" s="13"/>
      <c r="DO369" s="13"/>
      <c r="DP369" s="13"/>
      <c r="DQ369" s="13"/>
      <c r="DR369" s="13"/>
      <c r="DS369" s="13"/>
      <c r="DT369" s="13"/>
      <c r="DU369" s="13"/>
      <c r="DV369" s="13"/>
      <c r="DW369" s="13"/>
      <c r="DX369" s="13"/>
      <c r="DY369" s="13"/>
      <c r="DZ369" s="13"/>
      <c r="EA369" s="13"/>
      <c r="EB369" s="13"/>
      <c r="EC369" s="13"/>
      <c r="ED369" s="13"/>
      <c r="EE369" s="13"/>
      <c r="EF369" s="13"/>
      <c r="EG369" s="13"/>
      <c r="EH369" s="13"/>
      <c r="EI369" s="13"/>
      <c r="EJ369" s="13"/>
      <c r="EK369" s="13"/>
      <c r="EL369" s="13"/>
      <c r="EM369" s="13"/>
      <c r="EN369" s="13"/>
      <c r="EO369" s="13"/>
      <c r="EP369" s="13"/>
      <c r="EQ369" s="13"/>
      <c r="ER369" s="13"/>
      <c r="ES369" s="13"/>
      <c r="ET369" s="13"/>
      <c r="EU369" s="13"/>
      <c r="EV369" s="13"/>
      <c r="EW369" s="13"/>
      <c r="EX369" s="13"/>
      <c r="EY369" s="13"/>
      <c r="EZ369" s="13"/>
      <c r="FA369" s="13"/>
      <c r="FB369" s="13"/>
      <c r="FC369" s="13"/>
      <c r="FD369" s="13"/>
      <c r="FE369" s="13"/>
      <c r="FF369" s="13"/>
      <c r="FG369" s="13"/>
      <c r="FH369" s="13"/>
      <c r="FI369" s="13"/>
      <c r="FJ369" s="13"/>
      <c r="FK369" s="13"/>
      <c r="FL369" s="13"/>
      <c r="FM369" s="13"/>
      <c r="FN369" s="13"/>
      <c r="FO369" s="13"/>
      <c r="FP369" s="13"/>
      <c r="FQ369" s="13"/>
      <c r="FR369" s="13"/>
      <c r="FS369" s="13"/>
      <c r="FT369" s="13"/>
      <c r="FU369" s="13"/>
      <c r="FV369" s="13"/>
      <c r="FW369" s="13"/>
      <c r="FX369" s="13"/>
      <c r="FY369" s="13"/>
      <c r="FZ369" s="13"/>
      <c r="GA369" s="13"/>
      <c r="GB369" s="13"/>
      <c r="GC369" s="13"/>
      <c r="GD369" s="13"/>
      <c r="GE369" s="13"/>
      <c r="GF369" s="13"/>
      <c r="GG369" s="13"/>
      <c r="GH369" s="13"/>
      <c r="GI369" s="13"/>
      <c r="GJ369" s="13"/>
      <c r="GK369" s="13"/>
      <c r="GL369" s="13"/>
      <c r="GM369" s="13"/>
      <c r="GN369" s="13"/>
      <c r="GO369" s="13"/>
      <c r="GP369" s="13"/>
      <c r="GQ369" s="13"/>
      <c r="GR369" s="13"/>
      <c r="GS369" s="13"/>
      <c r="GT369" s="13"/>
      <c r="GU369" s="13"/>
      <c r="GV369" s="13"/>
      <c r="GW369" s="13"/>
      <c r="GX369" s="13"/>
      <c r="GY369" s="13"/>
      <c r="GZ369" s="13"/>
      <c r="HA369" s="13"/>
      <c r="HB369" s="13"/>
      <c r="HC369" s="13"/>
      <c r="HD369" s="13"/>
      <c r="HE369" s="13"/>
      <c r="HF369" s="13"/>
      <c r="HG369" s="13"/>
      <c r="HH369" s="13"/>
      <c r="HI369" s="13"/>
      <c r="HJ369" s="13"/>
      <c r="HK369" s="13"/>
      <c r="HL369" s="13"/>
      <c r="HM369" s="13"/>
      <c r="HN369" s="13"/>
      <c r="HO369" s="13"/>
      <c r="HP369" s="13"/>
      <c r="HQ369" s="13"/>
      <c r="HR369" s="13"/>
      <c r="HS369" s="13"/>
      <c r="HT369" s="13"/>
      <c r="HU369" s="13"/>
      <c r="HV369" s="13"/>
      <c r="HW369" s="13"/>
      <c r="HX369" s="13"/>
      <c r="HY369" s="13"/>
      <c r="HZ369" s="13"/>
      <c r="IA369" s="13"/>
      <c r="IB369" s="13"/>
      <c r="IC369" s="13"/>
      <c r="ID369" s="13"/>
      <c r="IE369" s="13"/>
      <c r="IF369" s="13"/>
      <c r="IG369" s="13"/>
      <c r="IH369" s="13"/>
      <c r="II369" s="13"/>
      <c r="IJ369" s="13"/>
      <c r="IK369" s="13"/>
      <c r="IL369" s="13"/>
      <c r="IM369" s="13"/>
      <c r="IN369" s="13"/>
      <c r="IO369" s="13"/>
      <c r="IP369" s="13"/>
      <c r="IQ369" s="13"/>
      <c r="IR369" s="13"/>
      <c r="IS369" s="13"/>
      <c r="IT369" s="13"/>
      <c r="IU369" s="13"/>
      <c r="IV369" s="13"/>
    </row>
    <row r="370" spans="19:256"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  <c r="CJ370" s="13"/>
      <c r="CK370" s="13"/>
      <c r="CL370" s="13"/>
      <c r="CM370" s="13"/>
      <c r="CN370" s="13"/>
      <c r="CO370" s="13"/>
      <c r="CP370" s="13"/>
      <c r="CQ370" s="13"/>
      <c r="CR370" s="13"/>
      <c r="CS370" s="13"/>
      <c r="CT370" s="13"/>
      <c r="CU370" s="13"/>
      <c r="CV370" s="13"/>
      <c r="CW370" s="13"/>
      <c r="CX370" s="13"/>
      <c r="CY370" s="13"/>
      <c r="CZ370" s="13"/>
      <c r="DA370" s="13"/>
      <c r="DB370" s="13"/>
      <c r="DC370" s="13"/>
      <c r="DD370" s="13"/>
      <c r="DE370" s="13"/>
      <c r="DF370" s="13"/>
      <c r="DG370" s="13"/>
      <c r="DH370" s="13"/>
      <c r="DI370" s="13"/>
      <c r="DJ370" s="13"/>
      <c r="DK370" s="13"/>
      <c r="DL370" s="13"/>
      <c r="DM370" s="13"/>
      <c r="DN370" s="13"/>
      <c r="DO370" s="13"/>
      <c r="DP370" s="13"/>
      <c r="DQ370" s="13"/>
      <c r="DR370" s="13"/>
      <c r="DS370" s="13"/>
      <c r="DT370" s="13"/>
      <c r="DU370" s="13"/>
      <c r="DV370" s="13"/>
      <c r="DW370" s="13"/>
      <c r="DX370" s="13"/>
      <c r="DY370" s="13"/>
      <c r="DZ370" s="13"/>
      <c r="EA370" s="13"/>
      <c r="EB370" s="13"/>
      <c r="EC370" s="13"/>
      <c r="ED370" s="13"/>
      <c r="EE370" s="13"/>
      <c r="EF370" s="13"/>
      <c r="EG370" s="13"/>
      <c r="EH370" s="13"/>
      <c r="EI370" s="13"/>
      <c r="EJ370" s="13"/>
      <c r="EK370" s="13"/>
      <c r="EL370" s="13"/>
      <c r="EM370" s="13"/>
      <c r="EN370" s="13"/>
      <c r="EO370" s="13"/>
      <c r="EP370" s="13"/>
      <c r="EQ370" s="13"/>
      <c r="ER370" s="13"/>
      <c r="ES370" s="13"/>
      <c r="ET370" s="13"/>
      <c r="EU370" s="13"/>
      <c r="EV370" s="13"/>
      <c r="EW370" s="13"/>
      <c r="EX370" s="13"/>
      <c r="EY370" s="13"/>
      <c r="EZ370" s="13"/>
      <c r="FA370" s="13"/>
      <c r="FB370" s="13"/>
      <c r="FC370" s="13"/>
      <c r="FD370" s="13"/>
      <c r="FE370" s="13"/>
      <c r="FF370" s="13"/>
      <c r="FG370" s="13"/>
      <c r="FH370" s="13"/>
      <c r="FI370" s="13"/>
      <c r="FJ370" s="13"/>
      <c r="FK370" s="13"/>
      <c r="FL370" s="13"/>
      <c r="FM370" s="13"/>
      <c r="FN370" s="13"/>
      <c r="FO370" s="13"/>
      <c r="FP370" s="13"/>
      <c r="FQ370" s="13"/>
      <c r="FR370" s="13"/>
      <c r="FS370" s="13"/>
      <c r="FT370" s="13"/>
      <c r="FU370" s="13"/>
      <c r="FV370" s="13"/>
      <c r="FW370" s="13"/>
      <c r="FX370" s="13"/>
      <c r="FY370" s="13"/>
      <c r="FZ370" s="13"/>
      <c r="GA370" s="13"/>
      <c r="GB370" s="13"/>
      <c r="GC370" s="13"/>
      <c r="GD370" s="13"/>
      <c r="GE370" s="13"/>
      <c r="GF370" s="13"/>
      <c r="GG370" s="13"/>
      <c r="GH370" s="13"/>
      <c r="GI370" s="13"/>
      <c r="GJ370" s="13"/>
      <c r="GK370" s="13"/>
      <c r="GL370" s="13"/>
      <c r="GM370" s="13"/>
      <c r="GN370" s="13"/>
      <c r="GO370" s="13"/>
      <c r="GP370" s="13"/>
      <c r="GQ370" s="13"/>
      <c r="GR370" s="13"/>
      <c r="GS370" s="13"/>
      <c r="GT370" s="13"/>
      <c r="GU370" s="13"/>
      <c r="GV370" s="13"/>
      <c r="GW370" s="13"/>
      <c r="GX370" s="13"/>
      <c r="GY370" s="13"/>
      <c r="GZ370" s="13"/>
      <c r="HA370" s="13"/>
      <c r="HB370" s="13"/>
      <c r="HC370" s="13"/>
      <c r="HD370" s="13"/>
      <c r="HE370" s="13"/>
      <c r="HF370" s="13"/>
      <c r="HG370" s="13"/>
      <c r="HH370" s="13"/>
      <c r="HI370" s="13"/>
      <c r="HJ370" s="13"/>
      <c r="HK370" s="13"/>
      <c r="HL370" s="13"/>
      <c r="HM370" s="13"/>
      <c r="HN370" s="13"/>
      <c r="HO370" s="13"/>
      <c r="HP370" s="13"/>
      <c r="HQ370" s="13"/>
      <c r="HR370" s="13"/>
      <c r="HS370" s="13"/>
      <c r="HT370" s="13"/>
      <c r="HU370" s="13"/>
      <c r="HV370" s="13"/>
      <c r="HW370" s="13"/>
      <c r="HX370" s="13"/>
      <c r="HY370" s="13"/>
      <c r="HZ370" s="13"/>
      <c r="IA370" s="13"/>
      <c r="IB370" s="13"/>
      <c r="IC370" s="13"/>
      <c r="ID370" s="13"/>
      <c r="IE370" s="13"/>
      <c r="IF370" s="13"/>
      <c r="IG370" s="13"/>
      <c r="IH370" s="13"/>
      <c r="II370" s="13"/>
      <c r="IJ370" s="13"/>
      <c r="IK370" s="13"/>
      <c r="IL370" s="13"/>
      <c r="IM370" s="13"/>
      <c r="IN370" s="13"/>
      <c r="IO370" s="13"/>
      <c r="IP370" s="13"/>
      <c r="IQ370" s="13"/>
      <c r="IR370" s="13"/>
      <c r="IS370" s="13"/>
      <c r="IT370" s="13"/>
      <c r="IU370" s="13"/>
      <c r="IV370" s="13"/>
    </row>
    <row r="371" spans="19:256"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  <c r="CJ371" s="13"/>
      <c r="CK371" s="13"/>
      <c r="CL371" s="13"/>
      <c r="CM371" s="13"/>
      <c r="CN371" s="13"/>
      <c r="CO371" s="13"/>
      <c r="CP371" s="13"/>
      <c r="CQ371" s="13"/>
      <c r="CR371" s="13"/>
      <c r="CS371" s="13"/>
      <c r="CT371" s="13"/>
      <c r="CU371" s="13"/>
      <c r="CV371" s="13"/>
      <c r="CW371" s="13"/>
      <c r="CX371" s="13"/>
      <c r="CY371" s="13"/>
      <c r="CZ371" s="13"/>
      <c r="DA371" s="13"/>
      <c r="DB371" s="13"/>
      <c r="DC371" s="13"/>
      <c r="DD371" s="13"/>
      <c r="DE371" s="13"/>
      <c r="DF371" s="13"/>
      <c r="DG371" s="13"/>
      <c r="DH371" s="13"/>
      <c r="DI371" s="13"/>
      <c r="DJ371" s="13"/>
      <c r="DK371" s="13"/>
      <c r="DL371" s="13"/>
      <c r="DM371" s="13"/>
      <c r="DN371" s="13"/>
      <c r="DO371" s="13"/>
      <c r="DP371" s="13"/>
      <c r="DQ371" s="13"/>
      <c r="DR371" s="13"/>
      <c r="DS371" s="13"/>
      <c r="DT371" s="13"/>
      <c r="DU371" s="13"/>
      <c r="DV371" s="13"/>
      <c r="DW371" s="13"/>
      <c r="DX371" s="13"/>
      <c r="DY371" s="13"/>
      <c r="DZ371" s="13"/>
      <c r="EA371" s="13"/>
      <c r="EB371" s="13"/>
      <c r="EC371" s="13"/>
      <c r="ED371" s="13"/>
      <c r="EE371" s="13"/>
      <c r="EF371" s="13"/>
      <c r="EG371" s="13"/>
      <c r="EH371" s="13"/>
      <c r="EI371" s="13"/>
      <c r="EJ371" s="13"/>
      <c r="EK371" s="13"/>
      <c r="EL371" s="13"/>
      <c r="EM371" s="13"/>
      <c r="EN371" s="13"/>
      <c r="EO371" s="13"/>
      <c r="EP371" s="13"/>
      <c r="EQ371" s="13"/>
      <c r="ER371" s="13"/>
      <c r="ES371" s="13"/>
      <c r="ET371" s="13"/>
      <c r="EU371" s="13"/>
      <c r="EV371" s="13"/>
      <c r="EW371" s="13"/>
      <c r="EX371" s="13"/>
      <c r="EY371" s="13"/>
      <c r="EZ371" s="13"/>
      <c r="FA371" s="13"/>
      <c r="FB371" s="13"/>
      <c r="FC371" s="13"/>
      <c r="FD371" s="13"/>
      <c r="FE371" s="13"/>
      <c r="FF371" s="13"/>
      <c r="FG371" s="13"/>
      <c r="FH371" s="13"/>
      <c r="FI371" s="13"/>
      <c r="FJ371" s="13"/>
      <c r="FK371" s="13"/>
      <c r="FL371" s="13"/>
      <c r="FM371" s="13"/>
      <c r="FN371" s="13"/>
      <c r="FO371" s="13"/>
      <c r="FP371" s="13"/>
      <c r="FQ371" s="13"/>
      <c r="FR371" s="13"/>
      <c r="FS371" s="13"/>
      <c r="FT371" s="13"/>
      <c r="FU371" s="13"/>
      <c r="FV371" s="13"/>
      <c r="FW371" s="13"/>
      <c r="FX371" s="13"/>
      <c r="FY371" s="13"/>
      <c r="FZ371" s="13"/>
      <c r="GA371" s="13"/>
      <c r="GB371" s="13"/>
      <c r="GC371" s="13"/>
      <c r="GD371" s="13"/>
      <c r="GE371" s="13"/>
      <c r="GF371" s="13"/>
      <c r="GG371" s="13"/>
      <c r="GH371" s="13"/>
      <c r="GI371" s="13"/>
      <c r="GJ371" s="13"/>
      <c r="GK371" s="13"/>
      <c r="GL371" s="13"/>
      <c r="GM371" s="13"/>
      <c r="GN371" s="13"/>
      <c r="GO371" s="13"/>
      <c r="GP371" s="13"/>
      <c r="GQ371" s="13"/>
      <c r="GR371" s="13"/>
      <c r="GS371" s="13"/>
      <c r="GT371" s="13"/>
      <c r="GU371" s="13"/>
      <c r="GV371" s="13"/>
      <c r="GW371" s="13"/>
      <c r="GX371" s="13"/>
      <c r="GY371" s="13"/>
      <c r="GZ371" s="13"/>
      <c r="HA371" s="13"/>
      <c r="HB371" s="13"/>
      <c r="HC371" s="13"/>
      <c r="HD371" s="13"/>
      <c r="HE371" s="13"/>
      <c r="HF371" s="13"/>
      <c r="HG371" s="13"/>
      <c r="HH371" s="13"/>
      <c r="HI371" s="13"/>
      <c r="HJ371" s="13"/>
      <c r="HK371" s="13"/>
      <c r="HL371" s="13"/>
      <c r="HM371" s="13"/>
      <c r="HN371" s="13"/>
      <c r="HO371" s="13"/>
      <c r="HP371" s="13"/>
      <c r="HQ371" s="13"/>
      <c r="HR371" s="13"/>
      <c r="HS371" s="13"/>
      <c r="HT371" s="13"/>
      <c r="HU371" s="13"/>
      <c r="HV371" s="13"/>
      <c r="HW371" s="13"/>
      <c r="HX371" s="13"/>
      <c r="HY371" s="13"/>
      <c r="HZ371" s="13"/>
      <c r="IA371" s="13"/>
      <c r="IB371" s="13"/>
      <c r="IC371" s="13"/>
      <c r="ID371" s="13"/>
      <c r="IE371" s="13"/>
      <c r="IF371" s="13"/>
      <c r="IG371" s="13"/>
      <c r="IH371" s="13"/>
      <c r="II371" s="13"/>
      <c r="IJ371" s="13"/>
      <c r="IK371" s="13"/>
      <c r="IL371" s="13"/>
      <c r="IM371" s="13"/>
      <c r="IN371" s="13"/>
      <c r="IO371" s="13"/>
      <c r="IP371" s="13"/>
      <c r="IQ371" s="13"/>
      <c r="IR371" s="13"/>
      <c r="IS371" s="13"/>
      <c r="IT371" s="13"/>
      <c r="IU371" s="13"/>
      <c r="IV371" s="13"/>
    </row>
    <row r="372" spans="19:256"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  <c r="CJ372" s="13"/>
      <c r="CK372" s="13"/>
      <c r="CL372" s="13"/>
      <c r="CM372" s="13"/>
      <c r="CN372" s="13"/>
      <c r="CO372" s="13"/>
      <c r="CP372" s="13"/>
      <c r="CQ372" s="13"/>
      <c r="CR372" s="13"/>
      <c r="CS372" s="13"/>
      <c r="CT372" s="13"/>
      <c r="CU372" s="13"/>
      <c r="CV372" s="13"/>
      <c r="CW372" s="13"/>
      <c r="CX372" s="13"/>
      <c r="CY372" s="13"/>
      <c r="CZ372" s="13"/>
      <c r="DA372" s="13"/>
      <c r="DB372" s="13"/>
      <c r="DC372" s="13"/>
      <c r="DD372" s="13"/>
      <c r="DE372" s="13"/>
      <c r="DF372" s="13"/>
      <c r="DG372" s="13"/>
      <c r="DH372" s="13"/>
      <c r="DI372" s="13"/>
      <c r="DJ372" s="13"/>
      <c r="DK372" s="13"/>
      <c r="DL372" s="13"/>
      <c r="DM372" s="13"/>
      <c r="DN372" s="13"/>
      <c r="DO372" s="13"/>
      <c r="DP372" s="13"/>
      <c r="DQ372" s="13"/>
      <c r="DR372" s="13"/>
      <c r="DS372" s="13"/>
      <c r="DT372" s="13"/>
      <c r="DU372" s="13"/>
      <c r="DV372" s="13"/>
      <c r="DW372" s="13"/>
      <c r="DX372" s="13"/>
      <c r="DY372" s="13"/>
      <c r="DZ372" s="13"/>
      <c r="EA372" s="13"/>
      <c r="EB372" s="13"/>
      <c r="EC372" s="13"/>
      <c r="ED372" s="13"/>
      <c r="EE372" s="13"/>
      <c r="EF372" s="13"/>
      <c r="EG372" s="13"/>
      <c r="EH372" s="13"/>
      <c r="EI372" s="13"/>
      <c r="EJ372" s="13"/>
      <c r="EK372" s="13"/>
      <c r="EL372" s="13"/>
      <c r="EM372" s="13"/>
      <c r="EN372" s="13"/>
      <c r="EO372" s="13"/>
      <c r="EP372" s="13"/>
      <c r="EQ372" s="13"/>
      <c r="ER372" s="13"/>
      <c r="ES372" s="13"/>
      <c r="ET372" s="13"/>
      <c r="EU372" s="13"/>
      <c r="EV372" s="13"/>
      <c r="EW372" s="13"/>
      <c r="EX372" s="13"/>
      <c r="EY372" s="13"/>
      <c r="EZ372" s="13"/>
      <c r="FA372" s="13"/>
      <c r="FB372" s="13"/>
      <c r="FC372" s="13"/>
      <c r="FD372" s="13"/>
      <c r="FE372" s="13"/>
      <c r="FF372" s="13"/>
      <c r="FG372" s="13"/>
      <c r="FH372" s="13"/>
      <c r="FI372" s="13"/>
      <c r="FJ372" s="13"/>
      <c r="FK372" s="13"/>
      <c r="FL372" s="13"/>
      <c r="FM372" s="13"/>
      <c r="FN372" s="13"/>
      <c r="FO372" s="13"/>
      <c r="FP372" s="13"/>
      <c r="FQ372" s="13"/>
      <c r="FR372" s="13"/>
      <c r="FS372" s="13"/>
      <c r="FT372" s="13"/>
      <c r="FU372" s="13"/>
      <c r="FV372" s="13"/>
      <c r="FW372" s="13"/>
      <c r="FX372" s="13"/>
      <c r="FY372" s="13"/>
      <c r="FZ372" s="13"/>
      <c r="GA372" s="13"/>
      <c r="GB372" s="13"/>
      <c r="GC372" s="13"/>
      <c r="GD372" s="13"/>
      <c r="GE372" s="13"/>
      <c r="GF372" s="13"/>
      <c r="GG372" s="13"/>
      <c r="GH372" s="13"/>
      <c r="GI372" s="13"/>
      <c r="GJ372" s="13"/>
      <c r="GK372" s="13"/>
      <c r="GL372" s="13"/>
      <c r="GM372" s="13"/>
      <c r="GN372" s="13"/>
      <c r="GO372" s="13"/>
      <c r="GP372" s="13"/>
      <c r="GQ372" s="13"/>
      <c r="GR372" s="13"/>
      <c r="GS372" s="13"/>
      <c r="GT372" s="13"/>
      <c r="GU372" s="13"/>
      <c r="GV372" s="13"/>
      <c r="GW372" s="13"/>
      <c r="GX372" s="13"/>
      <c r="GY372" s="13"/>
      <c r="GZ372" s="13"/>
      <c r="HA372" s="13"/>
      <c r="HB372" s="13"/>
      <c r="HC372" s="13"/>
      <c r="HD372" s="13"/>
      <c r="HE372" s="13"/>
      <c r="HF372" s="13"/>
      <c r="HG372" s="13"/>
      <c r="HH372" s="13"/>
      <c r="HI372" s="13"/>
      <c r="HJ372" s="13"/>
      <c r="HK372" s="13"/>
      <c r="HL372" s="13"/>
      <c r="HM372" s="13"/>
      <c r="HN372" s="13"/>
      <c r="HO372" s="13"/>
      <c r="HP372" s="13"/>
      <c r="HQ372" s="13"/>
      <c r="HR372" s="13"/>
      <c r="HS372" s="13"/>
      <c r="HT372" s="13"/>
      <c r="HU372" s="13"/>
      <c r="HV372" s="13"/>
      <c r="HW372" s="13"/>
      <c r="HX372" s="13"/>
      <c r="HY372" s="13"/>
      <c r="HZ372" s="13"/>
      <c r="IA372" s="13"/>
      <c r="IB372" s="13"/>
      <c r="IC372" s="13"/>
      <c r="ID372" s="13"/>
      <c r="IE372" s="13"/>
      <c r="IF372" s="13"/>
      <c r="IG372" s="13"/>
      <c r="IH372" s="13"/>
      <c r="II372" s="13"/>
      <c r="IJ372" s="13"/>
      <c r="IK372" s="13"/>
      <c r="IL372" s="13"/>
      <c r="IM372" s="13"/>
      <c r="IN372" s="13"/>
      <c r="IO372" s="13"/>
      <c r="IP372" s="13"/>
      <c r="IQ372" s="13"/>
      <c r="IR372" s="13"/>
      <c r="IS372" s="13"/>
      <c r="IT372" s="13"/>
      <c r="IU372" s="13"/>
      <c r="IV372" s="13"/>
    </row>
    <row r="373" spans="19:256"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  <c r="CJ373" s="13"/>
      <c r="CK373" s="13"/>
      <c r="CL373" s="13"/>
      <c r="CM373" s="13"/>
      <c r="CN373" s="13"/>
      <c r="CO373" s="13"/>
      <c r="CP373" s="13"/>
      <c r="CQ373" s="13"/>
      <c r="CR373" s="13"/>
      <c r="CS373" s="13"/>
      <c r="CT373" s="13"/>
      <c r="CU373" s="13"/>
      <c r="CV373" s="13"/>
      <c r="CW373" s="13"/>
      <c r="CX373" s="13"/>
      <c r="CY373" s="13"/>
      <c r="CZ373" s="13"/>
      <c r="DA373" s="13"/>
      <c r="DB373" s="13"/>
      <c r="DC373" s="13"/>
      <c r="DD373" s="13"/>
      <c r="DE373" s="13"/>
      <c r="DF373" s="13"/>
      <c r="DG373" s="13"/>
      <c r="DH373" s="13"/>
      <c r="DI373" s="13"/>
      <c r="DJ373" s="13"/>
      <c r="DK373" s="13"/>
      <c r="DL373" s="13"/>
      <c r="DM373" s="13"/>
      <c r="DN373" s="13"/>
      <c r="DO373" s="13"/>
      <c r="DP373" s="13"/>
      <c r="DQ373" s="13"/>
      <c r="DR373" s="13"/>
      <c r="DS373" s="13"/>
      <c r="DT373" s="13"/>
      <c r="DU373" s="13"/>
      <c r="DV373" s="13"/>
      <c r="DW373" s="13"/>
      <c r="DX373" s="13"/>
      <c r="DY373" s="13"/>
      <c r="DZ373" s="13"/>
      <c r="EA373" s="13"/>
      <c r="EB373" s="13"/>
      <c r="EC373" s="13"/>
      <c r="ED373" s="13"/>
      <c r="EE373" s="13"/>
      <c r="EF373" s="13"/>
      <c r="EG373" s="13"/>
      <c r="EH373" s="13"/>
      <c r="EI373" s="13"/>
      <c r="EJ373" s="13"/>
      <c r="EK373" s="13"/>
      <c r="EL373" s="13"/>
      <c r="EM373" s="13"/>
      <c r="EN373" s="13"/>
      <c r="EO373" s="13"/>
      <c r="EP373" s="13"/>
      <c r="EQ373" s="13"/>
      <c r="ER373" s="13"/>
      <c r="ES373" s="13"/>
      <c r="ET373" s="13"/>
      <c r="EU373" s="13"/>
      <c r="EV373" s="13"/>
      <c r="EW373" s="13"/>
      <c r="EX373" s="13"/>
      <c r="EY373" s="13"/>
      <c r="EZ373" s="13"/>
      <c r="FA373" s="13"/>
      <c r="FB373" s="13"/>
      <c r="FC373" s="13"/>
      <c r="FD373" s="13"/>
      <c r="FE373" s="13"/>
      <c r="FF373" s="13"/>
      <c r="FG373" s="13"/>
      <c r="FH373" s="13"/>
      <c r="FI373" s="13"/>
      <c r="FJ373" s="13"/>
      <c r="FK373" s="13"/>
      <c r="FL373" s="13"/>
      <c r="FM373" s="13"/>
      <c r="FN373" s="13"/>
      <c r="FO373" s="13"/>
      <c r="FP373" s="13"/>
      <c r="FQ373" s="13"/>
      <c r="FR373" s="13"/>
      <c r="FS373" s="13"/>
      <c r="FT373" s="13"/>
      <c r="FU373" s="13"/>
      <c r="FV373" s="13"/>
      <c r="FW373" s="13"/>
      <c r="FX373" s="13"/>
      <c r="FY373" s="13"/>
      <c r="FZ373" s="13"/>
      <c r="GA373" s="13"/>
      <c r="GB373" s="13"/>
      <c r="GC373" s="13"/>
      <c r="GD373" s="13"/>
      <c r="GE373" s="13"/>
      <c r="GF373" s="13"/>
      <c r="GG373" s="13"/>
      <c r="GH373" s="13"/>
      <c r="GI373" s="13"/>
      <c r="GJ373" s="13"/>
      <c r="GK373" s="13"/>
      <c r="GL373" s="13"/>
      <c r="GM373" s="13"/>
      <c r="GN373" s="13"/>
      <c r="GO373" s="13"/>
      <c r="GP373" s="13"/>
      <c r="GQ373" s="13"/>
      <c r="GR373" s="13"/>
      <c r="GS373" s="13"/>
      <c r="GT373" s="13"/>
      <c r="GU373" s="13"/>
      <c r="GV373" s="13"/>
      <c r="GW373" s="13"/>
      <c r="GX373" s="13"/>
      <c r="GY373" s="13"/>
      <c r="GZ373" s="13"/>
      <c r="HA373" s="13"/>
      <c r="HB373" s="13"/>
      <c r="HC373" s="13"/>
      <c r="HD373" s="13"/>
      <c r="HE373" s="13"/>
      <c r="HF373" s="13"/>
      <c r="HG373" s="13"/>
      <c r="HH373" s="13"/>
      <c r="HI373" s="13"/>
      <c r="HJ373" s="13"/>
      <c r="HK373" s="13"/>
      <c r="HL373" s="13"/>
      <c r="HM373" s="13"/>
      <c r="HN373" s="13"/>
      <c r="HO373" s="13"/>
      <c r="HP373" s="13"/>
      <c r="HQ373" s="13"/>
      <c r="HR373" s="13"/>
      <c r="HS373" s="13"/>
      <c r="HT373" s="13"/>
      <c r="HU373" s="13"/>
      <c r="HV373" s="13"/>
      <c r="HW373" s="13"/>
      <c r="HX373" s="13"/>
      <c r="HY373" s="13"/>
      <c r="HZ373" s="13"/>
      <c r="IA373" s="13"/>
      <c r="IB373" s="13"/>
      <c r="IC373" s="13"/>
      <c r="ID373" s="13"/>
      <c r="IE373" s="13"/>
      <c r="IF373" s="13"/>
      <c r="IG373" s="13"/>
      <c r="IH373" s="13"/>
      <c r="II373" s="13"/>
      <c r="IJ373" s="13"/>
      <c r="IK373" s="13"/>
      <c r="IL373" s="13"/>
      <c r="IM373" s="13"/>
      <c r="IN373" s="13"/>
      <c r="IO373" s="13"/>
      <c r="IP373" s="13"/>
      <c r="IQ373" s="13"/>
      <c r="IR373" s="13"/>
      <c r="IS373" s="13"/>
      <c r="IT373" s="13"/>
      <c r="IU373" s="13"/>
      <c r="IV373" s="13"/>
    </row>
    <row r="374" spans="19:256"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  <c r="CJ374" s="13"/>
      <c r="CK374" s="13"/>
      <c r="CL374" s="13"/>
      <c r="CM374" s="13"/>
      <c r="CN374" s="13"/>
      <c r="CO374" s="13"/>
      <c r="CP374" s="13"/>
      <c r="CQ374" s="13"/>
      <c r="CR374" s="13"/>
      <c r="CS374" s="13"/>
      <c r="CT374" s="13"/>
      <c r="CU374" s="13"/>
      <c r="CV374" s="13"/>
      <c r="CW374" s="13"/>
      <c r="CX374" s="13"/>
      <c r="CY374" s="13"/>
      <c r="CZ374" s="13"/>
      <c r="DA374" s="13"/>
      <c r="DB374" s="13"/>
      <c r="DC374" s="13"/>
      <c r="DD374" s="13"/>
      <c r="DE374" s="13"/>
      <c r="DF374" s="13"/>
      <c r="DG374" s="13"/>
      <c r="DH374" s="13"/>
      <c r="DI374" s="13"/>
      <c r="DJ374" s="13"/>
      <c r="DK374" s="13"/>
      <c r="DL374" s="13"/>
      <c r="DM374" s="13"/>
      <c r="DN374" s="13"/>
      <c r="DO374" s="13"/>
      <c r="DP374" s="13"/>
      <c r="DQ374" s="13"/>
      <c r="DR374" s="13"/>
      <c r="DS374" s="13"/>
      <c r="DT374" s="13"/>
      <c r="DU374" s="13"/>
      <c r="DV374" s="13"/>
      <c r="DW374" s="13"/>
      <c r="DX374" s="13"/>
      <c r="DY374" s="13"/>
      <c r="DZ374" s="13"/>
      <c r="EA374" s="13"/>
      <c r="EB374" s="13"/>
      <c r="EC374" s="13"/>
      <c r="ED374" s="13"/>
      <c r="EE374" s="13"/>
      <c r="EF374" s="13"/>
      <c r="EG374" s="13"/>
      <c r="EH374" s="13"/>
      <c r="EI374" s="13"/>
      <c r="EJ374" s="13"/>
      <c r="EK374" s="13"/>
      <c r="EL374" s="13"/>
      <c r="EM374" s="13"/>
      <c r="EN374" s="13"/>
      <c r="EO374" s="13"/>
      <c r="EP374" s="13"/>
      <c r="EQ374" s="13"/>
      <c r="ER374" s="13"/>
      <c r="ES374" s="13"/>
      <c r="ET374" s="13"/>
      <c r="EU374" s="13"/>
      <c r="EV374" s="13"/>
      <c r="EW374" s="13"/>
      <c r="EX374" s="13"/>
      <c r="EY374" s="13"/>
      <c r="EZ374" s="13"/>
      <c r="FA374" s="13"/>
      <c r="FB374" s="13"/>
      <c r="FC374" s="13"/>
      <c r="FD374" s="13"/>
      <c r="FE374" s="13"/>
      <c r="FF374" s="13"/>
      <c r="FG374" s="13"/>
      <c r="FH374" s="13"/>
      <c r="FI374" s="13"/>
      <c r="FJ374" s="13"/>
      <c r="FK374" s="13"/>
      <c r="FL374" s="13"/>
      <c r="FM374" s="13"/>
      <c r="FN374" s="13"/>
      <c r="FO374" s="13"/>
      <c r="FP374" s="13"/>
      <c r="FQ374" s="13"/>
      <c r="FR374" s="13"/>
      <c r="FS374" s="13"/>
      <c r="FT374" s="13"/>
      <c r="FU374" s="13"/>
      <c r="FV374" s="13"/>
      <c r="FW374" s="13"/>
      <c r="FX374" s="13"/>
      <c r="FY374" s="13"/>
      <c r="FZ374" s="13"/>
      <c r="GA374" s="13"/>
      <c r="GB374" s="13"/>
      <c r="GC374" s="13"/>
      <c r="GD374" s="13"/>
      <c r="GE374" s="13"/>
      <c r="GF374" s="13"/>
      <c r="GG374" s="13"/>
      <c r="GH374" s="13"/>
      <c r="GI374" s="13"/>
      <c r="GJ374" s="13"/>
      <c r="GK374" s="13"/>
      <c r="GL374" s="13"/>
      <c r="GM374" s="13"/>
      <c r="GN374" s="13"/>
      <c r="GO374" s="13"/>
      <c r="GP374" s="13"/>
      <c r="GQ374" s="13"/>
      <c r="GR374" s="13"/>
      <c r="GS374" s="13"/>
      <c r="GT374" s="13"/>
      <c r="GU374" s="13"/>
      <c r="GV374" s="13"/>
      <c r="GW374" s="13"/>
      <c r="GX374" s="13"/>
      <c r="GY374" s="13"/>
      <c r="GZ374" s="13"/>
      <c r="HA374" s="13"/>
      <c r="HB374" s="13"/>
      <c r="HC374" s="13"/>
      <c r="HD374" s="13"/>
      <c r="HE374" s="13"/>
      <c r="HF374" s="13"/>
      <c r="HG374" s="13"/>
      <c r="HH374" s="13"/>
      <c r="HI374" s="13"/>
      <c r="HJ374" s="13"/>
      <c r="HK374" s="13"/>
      <c r="HL374" s="13"/>
      <c r="HM374" s="13"/>
      <c r="HN374" s="13"/>
      <c r="HO374" s="13"/>
      <c r="HP374" s="13"/>
      <c r="HQ374" s="13"/>
      <c r="HR374" s="13"/>
      <c r="HS374" s="13"/>
      <c r="HT374" s="13"/>
      <c r="HU374" s="13"/>
      <c r="HV374" s="13"/>
      <c r="HW374" s="13"/>
      <c r="HX374" s="13"/>
      <c r="HY374" s="13"/>
      <c r="HZ374" s="13"/>
      <c r="IA374" s="13"/>
      <c r="IB374" s="13"/>
      <c r="IC374" s="13"/>
      <c r="ID374" s="13"/>
      <c r="IE374" s="13"/>
      <c r="IF374" s="13"/>
      <c r="IG374" s="13"/>
      <c r="IH374" s="13"/>
      <c r="II374" s="13"/>
      <c r="IJ374" s="13"/>
      <c r="IK374" s="13"/>
      <c r="IL374" s="13"/>
      <c r="IM374" s="13"/>
      <c r="IN374" s="13"/>
      <c r="IO374" s="13"/>
      <c r="IP374" s="13"/>
      <c r="IQ374" s="13"/>
      <c r="IR374" s="13"/>
      <c r="IS374" s="13"/>
      <c r="IT374" s="13"/>
      <c r="IU374" s="13"/>
      <c r="IV374" s="13"/>
    </row>
    <row r="375" spans="19:256"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  <c r="CJ375" s="13"/>
      <c r="CK375" s="13"/>
      <c r="CL375" s="13"/>
      <c r="CM375" s="13"/>
      <c r="CN375" s="13"/>
      <c r="CO375" s="13"/>
      <c r="CP375" s="13"/>
      <c r="CQ375" s="13"/>
      <c r="CR375" s="13"/>
      <c r="CS375" s="13"/>
      <c r="CT375" s="13"/>
      <c r="CU375" s="13"/>
      <c r="CV375" s="13"/>
      <c r="CW375" s="13"/>
      <c r="CX375" s="13"/>
      <c r="CY375" s="13"/>
      <c r="CZ375" s="13"/>
      <c r="DA375" s="13"/>
      <c r="DB375" s="13"/>
      <c r="DC375" s="13"/>
      <c r="DD375" s="13"/>
      <c r="DE375" s="13"/>
      <c r="DF375" s="13"/>
      <c r="DG375" s="13"/>
      <c r="DH375" s="13"/>
      <c r="DI375" s="13"/>
      <c r="DJ375" s="13"/>
      <c r="DK375" s="13"/>
      <c r="DL375" s="13"/>
      <c r="DM375" s="13"/>
      <c r="DN375" s="13"/>
      <c r="DO375" s="13"/>
      <c r="DP375" s="13"/>
      <c r="DQ375" s="13"/>
      <c r="DR375" s="13"/>
      <c r="DS375" s="13"/>
      <c r="DT375" s="13"/>
      <c r="DU375" s="13"/>
      <c r="DV375" s="13"/>
      <c r="DW375" s="13"/>
      <c r="DX375" s="13"/>
      <c r="DY375" s="13"/>
      <c r="DZ375" s="13"/>
      <c r="EA375" s="13"/>
      <c r="EB375" s="13"/>
      <c r="EC375" s="13"/>
      <c r="ED375" s="13"/>
      <c r="EE375" s="13"/>
      <c r="EF375" s="13"/>
      <c r="EG375" s="13"/>
      <c r="EH375" s="13"/>
      <c r="EI375" s="13"/>
      <c r="EJ375" s="13"/>
      <c r="EK375" s="13"/>
      <c r="EL375" s="13"/>
      <c r="EM375" s="13"/>
      <c r="EN375" s="13"/>
      <c r="EO375" s="13"/>
      <c r="EP375" s="13"/>
      <c r="EQ375" s="13"/>
      <c r="ER375" s="13"/>
      <c r="ES375" s="13"/>
      <c r="ET375" s="13"/>
      <c r="EU375" s="13"/>
      <c r="EV375" s="13"/>
      <c r="EW375" s="13"/>
      <c r="EX375" s="13"/>
      <c r="EY375" s="13"/>
      <c r="EZ375" s="13"/>
      <c r="FA375" s="13"/>
      <c r="FB375" s="13"/>
      <c r="FC375" s="13"/>
      <c r="FD375" s="13"/>
      <c r="FE375" s="13"/>
      <c r="FF375" s="13"/>
      <c r="FG375" s="13"/>
      <c r="FH375" s="13"/>
      <c r="FI375" s="13"/>
      <c r="FJ375" s="13"/>
      <c r="FK375" s="13"/>
      <c r="FL375" s="13"/>
      <c r="FM375" s="13"/>
      <c r="FN375" s="13"/>
      <c r="FO375" s="13"/>
      <c r="FP375" s="13"/>
      <c r="FQ375" s="13"/>
      <c r="FR375" s="13"/>
      <c r="FS375" s="13"/>
      <c r="FT375" s="13"/>
      <c r="FU375" s="13"/>
      <c r="FV375" s="13"/>
      <c r="FW375" s="13"/>
      <c r="FX375" s="13"/>
      <c r="FY375" s="13"/>
      <c r="FZ375" s="13"/>
      <c r="GA375" s="13"/>
      <c r="GB375" s="13"/>
      <c r="GC375" s="13"/>
      <c r="GD375" s="13"/>
      <c r="GE375" s="13"/>
      <c r="GF375" s="13"/>
      <c r="GG375" s="13"/>
      <c r="GH375" s="13"/>
      <c r="GI375" s="13"/>
      <c r="GJ375" s="13"/>
      <c r="GK375" s="13"/>
      <c r="GL375" s="13"/>
      <c r="GM375" s="13"/>
      <c r="GN375" s="13"/>
      <c r="GO375" s="13"/>
      <c r="GP375" s="13"/>
      <c r="GQ375" s="13"/>
      <c r="GR375" s="13"/>
      <c r="GS375" s="13"/>
      <c r="GT375" s="13"/>
      <c r="GU375" s="13"/>
      <c r="GV375" s="13"/>
      <c r="GW375" s="13"/>
      <c r="GX375" s="13"/>
      <c r="GY375" s="13"/>
      <c r="GZ375" s="13"/>
      <c r="HA375" s="13"/>
      <c r="HB375" s="13"/>
      <c r="HC375" s="13"/>
      <c r="HD375" s="13"/>
      <c r="HE375" s="13"/>
      <c r="HF375" s="13"/>
      <c r="HG375" s="13"/>
      <c r="HH375" s="13"/>
      <c r="HI375" s="13"/>
      <c r="HJ375" s="13"/>
      <c r="HK375" s="13"/>
      <c r="HL375" s="13"/>
      <c r="HM375" s="13"/>
      <c r="HN375" s="13"/>
      <c r="HO375" s="13"/>
      <c r="HP375" s="13"/>
      <c r="HQ375" s="13"/>
      <c r="HR375" s="13"/>
      <c r="HS375" s="13"/>
      <c r="HT375" s="13"/>
      <c r="HU375" s="13"/>
      <c r="HV375" s="13"/>
      <c r="HW375" s="13"/>
      <c r="HX375" s="13"/>
      <c r="HY375" s="13"/>
      <c r="HZ375" s="13"/>
      <c r="IA375" s="13"/>
      <c r="IB375" s="13"/>
      <c r="IC375" s="13"/>
      <c r="ID375" s="13"/>
      <c r="IE375" s="13"/>
      <c r="IF375" s="13"/>
      <c r="IG375" s="13"/>
      <c r="IH375" s="13"/>
      <c r="II375" s="13"/>
      <c r="IJ375" s="13"/>
      <c r="IK375" s="13"/>
      <c r="IL375" s="13"/>
      <c r="IM375" s="13"/>
      <c r="IN375" s="13"/>
      <c r="IO375" s="13"/>
      <c r="IP375" s="13"/>
      <c r="IQ375" s="13"/>
      <c r="IR375" s="13"/>
      <c r="IS375" s="13"/>
      <c r="IT375" s="13"/>
      <c r="IU375" s="13"/>
      <c r="IV375" s="13"/>
    </row>
    <row r="376" spans="19:256"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  <c r="IC376" s="13"/>
      <c r="ID376" s="13"/>
      <c r="IE376" s="13"/>
      <c r="IF376" s="13"/>
      <c r="IG376" s="13"/>
      <c r="IH376" s="13"/>
      <c r="II376" s="13"/>
      <c r="IJ376" s="13"/>
      <c r="IK376" s="13"/>
      <c r="IL376" s="13"/>
      <c r="IM376" s="13"/>
      <c r="IN376" s="13"/>
      <c r="IO376" s="13"/>
      <c r="IP376" s="13"/>
      <c r="IQ376" s="13"/>
      <c r="IR376" s="13"/>
      <c r="IS376" s="13"/>
      <c r="IT376" s="13"/>
      <c r="IU376" s="13"/>
      <c r="IV376" s="13"/>
    </row>
    <row r="377" spans="19:25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  <c r="IC377" s="13"/>
      <c r="ID377" s="13"/>
      <c r="IE377" s="13"/>
      <c r="IF377" s="13"/>
      <c r="IG377" s="13"/>
      <c r="IH377" s="13"/>
      <c r="II377" s="13"/>
      <c r="IJ377" s="13"/>
      <c r="IK377" s="13"/>
      <c r="IL377" s="13"/>
      <c r="IM377" s="13"/>
      <c r="IN377" s="13"/>
      <c r="IO377" s="13"/>
      <c r="IP377" s="13"/>
      <c r="IQ377" s="13"/>
      <c r="IR377" s="13"/>
      <c r="IS377" s="13"/>
      <c r="IT377" s="13"/>
      <c r="IU377" s="13"/>
      <c r="IV377" s="13"/>
    </row>
    <row r="378" spans="19:25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  <c r="IC378" s="13"/>
      <c r="ID378" s="13"/>
      <c r="IE378" s="13"/>
      <c r="IF378" s="13"/>
      <c r="IG378" s="13"/>
      <c r="IH378" s="13"/>
      <c r="II378" s="13"/>
      <c r="IJ378" s="13"/>
      <c r="IK378" s="13"/>
      <c r="IL378" s="13"/>
      <c r="IM378" s="13"/>
      <c r="IN378" s="13"/>
      <c r="IO378" s="13"/>
      <c r="IP378" s="13"/>
      <c r="IQ378" s="13"/>
      <c r="IR378" s="13"/>
      <c r="IS378" s="13"/>
      <c r="IT378" s="13"/>
      <c r="IU378" s="13"/>
      <c r="IV378" s="13"/>
    </row>
    <row r="379" spans="19:25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  <c r="IC379" s="13"/>
      <c r="ID379" s="13"/>
      <c r="IE379" s="13"/>
      <c r="IF379" s="13"/>
      <c r="IG379" s="13"/>
      <c r="IH379" s="13"/>
      <c r="II379" s="13"/>
      <c r="IJ379" s="13"/>
      <c r="IK379" s="13"/>
      <c r="IL379" s="13"/>
      <c r="IM379" s="13"/>
      <c r="IN379" s="13"/>
      <c r="IO379" s="13"/>
      <c r="IP379" s="13"/>
      <c r="IQ379" s="13"/>
      <c r="IR379" s="13"/>
      <c r="IS379" s="13"/>
      <c r="IT379" s="13"/>
      <c r="IU379" s="13"/>
      <c r="IV379" s="13"/>
    </row>
    <row r="380" spans="19:25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  <c r="IC380" s="13"/>
      <c r="ID380" s="13"/>
      <c r="IE380" s="13"/>
      <c r="IF380" s="13"/>
      <c r="IG380" s="13"/>
      <c r="IH380" s="13"/>
      <c r="II380" s="13"/>
      <c r="IJ380" s="13"/>
      <c r="IK380" s="13"/>
      <c r="IL380" s="13"/>
      <c r="IM380" s="13"/>
      <c r="IN380" s="13"/>
      <c r="IO380" s="13"/>
      <c r="IP380" s="13"/>
      <c r="IQ380" s="13"/>
      <c r="IR380" s="13"/>
      <c r="IS380" s="13"/>
      <c r="IT380" s="13"/>
      <c r="IU380" s="13"/>
      <c r="IV380" s="13"/>
    </row>
    <row r="381" spans="19:25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  <c r="IC381" s="13"/>
      <c r="ID381" s="13"/>
      <c r="IE381" s="13"/>
      <c r="IF381" s="13"/>
      <c r="IG381" s="13"/>
      <c r="IH381" s="13"/>
      <c r="II381" s="13"/>
      <c r="IJ381" s="13"/>
      <c r="IK381" s="13"/>
      <c r="IL381" s="13"/>
      <c r="IM381" s="13"/>
      <c r="IN381" s="13"/>
      <c r="IO381" s="13"/>
      <c r="IP381" s="13"/>
      <c r="IQ381" s="13"/>
      <c r="IR381" s="13"/>
      <c r="IS381" s="13"/>
      <c r="IT381" s="13"/>
      <c r="IU381" s="13"/>
      <c r="IV381" s="13"/>
    </row>
    <row r="382" spans="19:25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  <c r="IC382" s="13"/>
      <c r="ID382" s="13"/>
      <c r="IE382" s="13"/>
      <c r="IF382" s="13"/>
      <c r="IG382" s="13"/>
      <c r="IH382" s="13"/>
      <c r="II382" s="13"/>
      <c r="IJ382" s="13"/>
      <c r="IK382" s="13"/>
      <c r="IL382" s="13"/>
      <c r="IM382" s="13"/>
      <c r="IN382" s="13"/>
      <c r="IO382" s="13"/>
      <c r="IP382" s="13"/>
      <c r="IQ382" s="13"/>
      <c r="IR382" s="13"/>
      <c r="IS382" s="13"/>
      <c r="IT382" s="13"/>
      <c r="IU382" s="13"/>
      <c r="IV382" s="13"/>
    </row>
    <row r="383" spans="19:25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  <c r="IC383" s="13"/>
      <c r="ID383" s="13"/>
      <c r="IE383" s="13"/>
      <c r="IF383" s="13"/>
      <c r="IG383" s="13"/>
      <c r="IH383" s="13"/>
      <c r="II383" s="13"/>
      <c r="IJ383" s="13"/>
      <c r="IK383" s="13"/>
      <c r="IL383" s="13"/>
      <c r="IM383" s="13"/>
      <c r="IN383" s="13"/>
      <c r="IO383" s="13"/>
      <c r="IP383" s="13"/>
      <c r="IQ383" s="13"/>
      <c r="IR383" s="13"/>
      <c r="IS383" s="13"/>
      <c r="IT383" s="13"/>
      <c r="IU383" s="13"/>
      <c r="IV383" s="13"/>
    </row>
    <row r="384" spans="19:25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  <c r="IC384" s="13"/>
      <c r="ID384" s="13"/>
      <c r="IE384" s="13"/>
      <c r="IF384" s="13"/>
      <c r="IG384" s="13"/>
      <c r="IH384" s="13"/>
      <c r="II384" s="13"/>
      <c r="IJ384" s="13"/>
      <c r="IK384" s="13"/>
      <c r="IL384" s="13"/>
      <c r="IM384" s="13"/>
      <c r="IN384" s="13"/>
      <c r="IO384" s="13"/>
      <c r="IP384" s="13"/>
      <c r="IQ384" s="13"/>
      <c r="IR384" s="13"/>
      <c r="IS384" s="13"/>
      <c r="IT384" s="13"/>
      <c r="IU384" s="13"/>
      <c r="IV384" s="13"/>
    </row>
    <row r="385" spans="19:25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  <c r="IC385" s="13"/>
      <c r="ID385" s="13"/>
      <c r="IE385" s="13"/>
      <c r="IF385" s="13"/>
      <c r="IG385" s="13"/>
      <c r="IH385" s="13"/>
      <c r="II385" s="13"/>
      <c r="IJ385" s="13"/>
      <c r="IK385" s="13"/>
      <c r="IL385" s="13"/>
      <c r="IM385" s="13"/>
      <c r="IN385" s="13"/>
      <c r="IO385" s="13"/>
      <c r="IP385" s="13"/>
      <c r="IQ385" s="13"/>
      <c r="IR385" s="13"/>
      <c r="IS385" s="13"/>
      <c r="IT385" s="13"/>
      <c r="IU385" s="13"/>
      <c r="IV385" s="13"/>
    </row>
    <row r="386" spans="19:25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  <c r="IC386" s="13"/>
      <c r="ID386" s="13"/>
      <c r="IE386" s="13"/>
      <c r="IF386" s="13"/>
      <c r="IG386" s="13"/>
      <c r="IH386" s="13"/>
      <c r="II386" s="13"/>
      <c r="IJ386" s="13"/>
      <c r="IK386" s="13"/>
      <c r="IL386" s="13"/>
      <c r="IM386" s="13"/>
      <c r="IN386" s="13"/>
      <c r="IO386" s="13"/>
      <c r="IP386" s="13"/>
      <c r="IQ386" s="13"/>
      <c r="IR386" s="13"/>
      <c r="IS386" s="13"/>
      <c r="IT386" s="13"/>
      <c r="IU386" s="13"/>
      <c r="IV386" s="13"/>
    </row>
    <row r="387" spans="19:25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  <c r="IC387" s="13"/>
      <c r="ID387" s="13"/>
      <c r="IE387" s="13"/>
      <c r="IF387" s="13"/>
      <c r="IG387" s="13"/>
      <c r="IH387" s="13"/>
      <c r="II387" s="13"/>
      <c r="IJ387" s="13"/>
      <c r="IK387" s="13"/>
      <c r="IL387" s="13"/>
      <c r="IM387" s="13"/>
      <c r="IN387" s="13"/>
      <c r="IO387" s="13"/>
      <c r="IP387" s="13"/>
      <c r="IQ387" s="13"/>
      <c r="IR387" s="13"/>
      <c r="IS387" s="13"/>
      <c r="IT387" s="13"/>
      <c r="IU387" s="13"/>
      <c r="IV387" s="13"/>
    </row>
    <row r="388" spans="19:25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  <c r="IC388" s="13"/>
      <c r="ID388" s="13"/>
      <c r="IE388" s="13"/>
      <c r="IF388" s="13"/>
      <c r="IG388" s="13"/>
      <c r="IH388" s="13"/>
      <c r="II388" s="13"/>
      <c r="IJ388" s="13"/>
      <c r="IK388" s="13"/>
      <c r="IL388" s="13"/>
      <c r="IM388" s="13"/>
      <c r="IN388" s="13"/>
      <c r="IO388" s="13"/>
      <c r="IP388" s="13"/>
      <c r="IQ388" s="13"/>
      <c r="IR388" s="13"/>
      <c r="IS388" s="13"/>
      <c r="IT388" s="13"/>
      <c r="IU388" s="13"/>
      <c r="IV388" s="13"/>
    </row>
    <row r="389" spans="19:25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  <c r="IC389" s="13"/>
      <c r="ID389" s="13"/>
      <c r="IE389" s="13"/>
      <c r="IF389" s="13"/>
      <c r="IG389" s="13"/>
      <c r="IH389" s="13"/>
      <c r="II389" s="13"/>
      <c r="IJ389" s="13"/>
      <c r="IK389" s="13"/>
      <c r="IL389" s="13"/>
      <c r="IM389" s="13"/>
      <c r="IN389" s="13"/>
      <c r="IO389" s="13"/>
      <c r="IP389" s="13"/>
      <c r="IQ389" s="13"/>
      <c r="IR389" s="13"/>
      <c r="IS389" s="13"/>
      <c r="IT389" s="13"/>
      <c r="IU389" s="13"/>
      <c r="IV389" s="13"/>
    </row>
    <row r="390" spans="19:25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  <c r="IC390" s="13"/>
      <c r="ID390" s="13"/>
      <c r="IE390" s="13"/>
      <c r="IF390" s="13"/>
      <c r="IG390" s="13"/>
      <c r="IH390" s="13"/>
      <c r="II390" s="13"/>
      <c r="IJ390" s="13"/>
      <c r="IK390" s="13"/>
      <c r="IL390" s="13"/>
      <c r="IM390" s="13"/>
      <c r="IN390" s="13"/>
      <c r="IO390" s="13"/>
      <c r="IP390" s="13"/>
      <c r="IQ390" s="13"/>
      <c r="IR390" s="13"/>
      <c r="IS390" s="13"/>
      <c r="IT390" s="13"/>
      <c r="IU390" s="13"/>
      <c r="IV390" s="13"/>
    </row>
    <row r="391" spans="19:25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  <c r="IC391" s="13"/>
      <c r="ID391" s="13"/>
      <c r="IE391" s="13"/>
      <c r="IF391" s="13"/>
      <c r="IG391" s="13"/>
      <c r="IH391" s="13"/>
      <c r="II391" s="13"/>
      <c r="IJ391" s="13"/>
      <c r="IK391" s="13"/>
      <c r="IL391" s="13"/>
      <c r="IM391" s="13"/>
      <c r="IN391" s="13"/>
      <c r="IO391" s="13"/>
      <c r="IP391" s="13"/>
      <c r="IQ391" s="13"/>
      <c r="IR391" s="13"/>
      <c r="IS391" s="13"/>
      <c r="IT391" s="13"/>
      <c r="IU391" s="13"/>
      <c r="IV391" s="13"/>
    </row>
    <row r="392" spans="19:25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  <c r="IC392" s="13"/>
      <c r="ID392" s="13"/>
      <c r="IE392" s="13"/>
      <c r="IF392" s="13"/>
      <c r="IG392" s="13"/>
      <c r="IH392" s="13"/>
      <c r="II392" s="13"/>
      <c r="IJ392" s="13"/>
      <c r="IK392" s="13"/>
      <c r="IL392" s="13"/>
      <c r="IM392" s="13"/>
      <c r="IN392" s="13"/>
      <c r="IO392" s="13"/>
      <c r="IP392" s="13"/>
      <c r="IQ392" s="13"/>
      <c r="IR392" s="13"/>
      <c r="IS392" s="13"/>
      <c r="IT392" s="13"/>
      <c r="IU392" s="13"/>
      <c r="IV392" s="13"/>
    </row>
    <row r="393" spans="19:25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  <c r="IC393" s="13"/>
      <c r="ID393" s="13"/>
      <c r="IE393" s="13"/>
      <c r="IF393" s="13"/>
      <c r="IG393" s="13"/>
      <c r="IH393" s="13"/>
      <c r="II393" s="13"/>
      <c r="IJ393" s="13"/>
      <c r="IK393" s="13"/>
      <c r="IL393" s="13"/>
      <c r="IM393" s="13"/>
      <c r="IN393" s="13"/>
      <c r="IO393" s="13"/>
      <c r="IP393" s="13"/>
      <c r="IQ393" s="13"/>
      <c r="IR393" s="13"/>
      <c r="IS393" s="13"/>
      <c r="IT393" s="13"/>
      <c r="IU393" s="13"/>
      <c r="IV393" s="13"/>
    </row>
    <row r="394" spans="19:25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  <c r="IC394" s="13"/>
      <c r="ID394" s="13"/>
      <c r="IE394" s="13"/>
      <c r="IF394" s="13"/>
      <c r="IG394" s="13"/>
      <c r="IH394" s="13"/>
      <c r="II394" s="13"/>
      <c r="IJ394" s="13"/>
      <c r="IK394" s="13"/>
      <c r="IL394" s="13"/>
      <c r="IM394" s="13"/>
      <c r="IN394" s="13"/>
      <c r="IO394" s="13"/>
      <c r="IP394" s="13"/>
      <c r="IQ394" s="13"/>
      <c r="IR394" s="13"/>
      <c r="IS394" s="13"/>
      <c r="IT394" s="13"/>
      <c r="IU394" s="13"/>
      <c r="IV394" s="13"/>
    </row>
    <row r="395" spans="19:25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  <c r="IC395" s="13"/>
      <c r="ID395" s="13"/>
      <c r="IE395" s="13"/>
      <c r="IF395" s="13"/>
      <c r="IG395" s="13"/>
      <c r="IH395" s="13"/>
      <c r="II395" s="13"/>
      <c r="IJ395" s="13"/>
      <c r="IK395" s="13"/>
      <c r="IL395" s="13"/>
      <c r="IM395" s="13"/>
      <c r="IN395" s="13"/>
      <c r="IO395" s="13"/>
      <c r="IP395" s="13"/>
      <c r="IQ395" s="13"/>
      <c r="IR395" s="13"/>
      <c r="IS395" s="13"/>
      <c r="IT395" s="13"/>
      <c r="IU395" s="13"/>
      <c r="IV395" s="13"/>
    </row>
    <row r="396" spans="19:25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  <c r="IC396" s="13"/>
      <c r="ID396" s="13"/>
      <c r="IE396" s="13"/>
      <c r="IF396" s="13"/>
      <c r="IG396" s="13"/>
      <c r="IH396" s="13"/>
      <c r="II396" s="13"/>
      <c r="IJ396" s="13"/>
      <c r="IK396" s="13"/>
      <c r="IL396" s="13"/>
      <c r="IM396" s="13"/>
      <c r="IN396" s="13"/>
      <c r="IO396" s="13"/>
      <c r="IP396" s="13"/>
      <c r="IQ396" s="13"/>
      <c r="IR396" s="13"/>
      <c r="IS396" s="13"/>
      <c r="IT396" s="13"/>
      <c r="IU396" s="13"/>
      <c r="IV396" s="13"/>
    </row>
    <row r="397" spans="19:25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  <c r="IC397" s="13"/>
      <c r="ID397" s="13"/>
      <c r="IE397" s="13"/>
      <c r="IF397" s="13"/>
      <c r="IG397" s="13"/>
      <c r="IH397" s="13"/>
      <c r="II397" s="13"/>
      <c r="IJ397" s="13"/>
      <c r="IK397" s="13"/>
      <c r="IL397" s="13"/>
      <c r="IM397" s="13"/>
      <c r="IN397" s="13"/>
      <c r="IO397" s="13"/>
      <c r="IP397" s="13"/>
      <c r="IQ397" s="13"/>
      <c r="IR397" s="13"/>
      <c r="IS397" s="13"/>
      <c r="IT397" s="13"/>
      <c r="IU397" s="13"/>
      <c r="IV397" s="13"/>
    </row>
    <row r="398" spans="19:25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  <c r="IC398" s="13"/>
      <c r="ID398" s="13"/>
      <c r="IE398" s="13"/>
      <c r="IF398" s="13"/>
      <c r="IG398" s="13"/>
      <c r="IH398" s="13"/>
      <c r="II398" s="13"/>
      <c r="IJ398" s="13"/>
      <c r="IK398" s="13"/>
      <c r="IL398" s="13"/>
      <c r="IM398" s="13"/>
      <c r="IN398" s="13"/>
      <c r="IO398" s="13"/>
      <c r="IP398" s="13"/>
      <c r="IQ398" s="13"/>
      <c r="IR398" s="13"/>
      <c r="IS398" s="13"/>
      <c r="IT398" s="13"/>
      <c r="IU398" s="13"/>
      <c r="IV398" s="13"/>
    </row>
    <row r="399" spans="19:25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  <c r="IC399" s="13"/>
      <c r="ID399" s="13"/>
      <c r="IE399" s="13"/>
      <c r="IF399" s="13"/>
      <c r="IG399" s="13"/>
      <c r="IH399" s="13"/>
      <c r="II399" s="13"/>
      <c r="IJ399" s="13"/>
      <c r="IK399" s="13"/>
      <c r="IL399" s="13"/>
      <c r="IM399" s="13"/>
      <c r="IN399" s="13"/>
      <c r="IO399" s="13"/>
      <c r="IP399" s="13"/>
      <c r="IQ399" s="13"/>
      <c r="IR399" s="13"/>
      <c r="IS399" s="13"/>
      <c r="IT399" s="13"/>
      <c r="IU399" s="13"/>
      <c r="IV399" s="13"/>
    </row>
    <row r="400" spans="19:25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  <c r="IC400" s="13"/>
      <c r="ID400" s="13"/>
      <c r="IE400" s="13"/>
      <c r="IF400" s="13"/>
      <c r="IG400" s="13"/>
      <c r="IH400" s="13"/>
      <c r="II400" s="13"/>
      <c r="IJ400" s="13"/>
      <c r="IK400" s="13"/>
      <c r="IL400" s="13"/>
      <c r="IM400" s="13"/>
      <c r="IN400" s="13"/>
      <c r="IO400" s="13"/>
      <c r="IP400" s="13"/>
      <c r="IQ400" s="13"/>
      <c r="IR400" s="13"/>
      <c r="IS400" s="13"/>
      <c r="IT400" s="13"/>
      <c r="IU400" s="13"/>
      <c r="IV400" s="13"/>
    </row>
    <row r="401" spans="19:25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  <c r="IC401" s="13"/>
      <c r="ID401" s="13"/>
      <c r="IE401" s="13"/>
      <c r="IF401" s="13"/>
      <c r="IG401" s="13"/>
      <c r="IH401" s="13"/>
      <c r="II401" s="13"/>
      <c r="IJ401" s="13"/>
      <c r="IK401" s="13"/>
      <c r="IL401" s="13"/>
      <c r="IM401" s="13"/>
      <c r="IN401" s="13"/>
      <c r="IO401" s="13"/>
      <c r="IP401" s="13"/>
      <c r="IQ401" s="13"/>
      <c r="IR401" s="13"/>
      <c r="IS401" s="13"/>
      <c r="IT401" s="13"/>
      <c r="IU401" s="13"/>
      <c r="IV401" s="13"/>
    </row>
    <row r="402" spans="19:25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  <c r="IC402" s="13"/>
      <c r="ID402" s="13"/>
      <c r="IE402" s="13"/>
      <c r="IF402" s="13"/>
      <c r="IG402" s="13"/>
      <c r="IH402" s="13"/>
      <c r="II402" s="13"/>
      <c r="IJ402" s="13"/>
      <c r="IK402" s="13"/>
      <c r="IL402" s="13"/>
      <c r="IM402" s="13"/>
      <c r="IN402" s="13"/>
      <c r="IO402" s="13"/>
      <c r="IP402" s="13"/>
      <c r="IQ402" s="13"/>
      <c r="IR402" s="13"/>
      <c r="IS402" s="13"/>
      <c r="IT402" s="13"/>
      <c r="IU402" s="13"/>
      <c r="IV402" s="13"/>
    </row>
    <row r="403" spans="19:25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  <c r="IC403" s="13"/>
      <c r="ID403" s="13"/>
      <c r="IE403" s="13"/>
      <c r="IF403" s="13"/>
      <c r="IG403" s="13"/>
      <c r="IH403" s="13"/>
      <c r="II403" s="13"/>
      <c r="IJ403" s="13"/>
      <c r="IK403" s="13"/>
      <c r="IL403" s="13"/>
      <c r="IM403" s="13"/>
      <c r="IN403" s="13"/>
      <c r="IO403" s="13"/>
      <c r="IP403" s="13"/>
      <c r="IQ403" s="13"/>
      <c r="IR403" s="13"/>
      <c r="IS403" s="13"/>
      <c r="IT403" s="13"/>
      <c r="IU403" s="13"/>
      <c r="IV403" s="13"/>
    </row>
    <row r="404" spans="19:25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  <c r="IC404" s="13"/>
      <c r="ID404" s="13"/>
      <c r="IE404" s="13"/>
      <c r="IF404" s="13"/>
      <c r="IG404" s="13"/>
      <c r="IH404" s="13"/>
      <c r="II404" s="13"/>
      <c r="IJ404" s="13"/>
      <c r="IK404" s="13"/>
      <c r="IL404" s="13"/>
      <c r="IM404" s="13"/>
      <c r="IN404" s="13"/>
      <c r="IO404" s="13"/>
      <c r="IP404" s="13"/>
      <c r="IQ404" s="13"/>
      <c r="IR404" s="13"/>
      <c r="IS404" s="13"/>
      <c r="IT404" s="13"/>
      <c r="IU404" s="13"/>
      <c r="IV404" s="13"/>
    </row>
    <row r="405" spans="19:25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  <c r="IC405" s="13"/>
      <c r="ID405" s="13"/>
      <c r="IE405" s="13"/>
      <c r="IF405" s="13"/>
      <c r="IG405" s="13"/>
      <c r="IH405" s="13"/>
      <c r="II405" s="13"/>
      <c r="IJ405" s="13"/>
      <c r="IK405" s="13"/>
      <c r="IL405" s="13"/>
      <c r="IM405" s="13"/>
      <c r="IN405" s="13"/>
      <c r="IO405" s="13"/>
      <c r="IP405" s="13"/>
      <c r="IQ405" s="13"/>
      <c r="IR405" s="13"/>
      <c r="IS405" s="13"/>
      <c r="IT405" s="13"/>
      <c r="IU405" s="13"/>
      <c r="IV405" s="13"/>
    </row>
    <row r="406" spans="19:25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  <c r="IC406" s="13"/>
      <c r="ID406" s="13"/>
      <c r="IE406" s="13"/>
      <c r="IF406" s="13"/>
      <c r="IG406" s="13"/>
      <c r="IH406" s="13"/>
      <c r="II406" s="13"/>
      <c r="IJ406" s="13"/>
      <c r="IK406" s="13"/>
      <c r="IL406" s="13"/>
      <c r="IM406" s="13"/>
      <c r="IN406" s="13"/>
      <c r="IO406" s="13"/>
      <c r="IP406" s="13"/>
      <c r="IQ406" s="13"/>
      <c r="IR406" s="13"/>
      <c r="IS406" s="13"/>
      <c r="IT406" s="13"/>
      <c r="IU406" s="13"/>
      <c r="IV406" s="13"/>
    </row>
    <row r="407" spans="19:256"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/>
      <c r="AR407"/>
      <c r="AS407"/>
      <c r="AT407"/>
      <c r="AU407"/>
      <c r="AV407"/>
      <c r="AW407"/>
      <c r="AX407"/>
      <c r="AY407"/>
      <c r="AZ407"/>
      <c r="BA407"/>
      <c r="BB407"/>
      <c r="BC407"/>
      <c r="BD407"/>
      <c r="BE407"/>
      <c r="BF407"/>
      <c r="BG407"/>
      <c r="BH407"/>
      <c r="BI407"/>
      <c r="BJ407"/>
      <c r="BK407"/>
      <c r="BL407"/>
      <c r="BM407"/>
      <c r="BN407"/>
      <c r="BO407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  <c r="EH407"/>
      <c r="EI407"/>
      <c r="EJ407"/>
      <c r="EK407"/>
      <c r="EL407"/>
      <c r="EM407"/>
      <c r="EN407"/>
      <c r="EO407"/>
      <c r="EP407"/>
      <c r="EQ407"/>
      <c r="ER407"/>
      <c r="ES407"/>
      <c r="ET407"/>
      <c r="EU407"/>
      <c r="EV407"/>
      <c r="EW407"/>
      <c r="EX407"/>
      <c r="EY407"/>
      <c r="EZ407"/>
      <c r="FA407"/>
      <c r="FB407"/>
      <c r="FC407"/>
      <c r="FD407"/>
      <c r="FE407"/>
      <c r="FF407"/>
      <c r="FG407"/>
      <c r="FH407"/>
      <c r="FI407"/>
      <c r="FJ407"/>
      <c r="FK407"/>
      <c r="FL407"/>
      <c r="FM407"/>
      <c r="FN407"/>
      <c r="FO407"/>
      <c r="FP407"/>
      <c r="FQ407"/>
      <c r="FR407"/>
      <c r="FS407"/>
      <c r="FT407"/>
      <c r="FU407"/>
      <c r="FV407"/>
      <c r="FW407"/>
      <c r="FX407"/>
      <c r="FY407"/>
      <c r="FZ407"/>
      <c r="GA407"/>
      <c r="GB407"/>
      <c r="GC407"/>
      <c r="GD407"/>
      <c r="GE407"/>
      <c r="GF407"/>
      <c r="GG407"/>
      <c r="GH407"/>
      <c r="GI407"/>
      <c r="GJ407"/>
      <c r="GK407"/>
      <c r="GL407"/>
      <c r="GM407"/>
      <c r="GN407"/>
      <c r="GO407"/>
      <c r="GP407"/>
      <c r="GQ407"/>
      <c r="GR407"/>
      <c r="GS407"/>
      <c r="GT407"/>
      <c r="GU407"/>
      <c r="GV407"/>
      <c r="GW407"/>
      <c r="GX407"/>
      <c r="GY407"/>
      <c r="GZ407"/>
      <c r="HA407"/>
      <c r="HB407"/>
      <c r="HC407"/>
      <c r="HD407"/>
      <c r="HE407"/>
      <c r="HF407"/>
      <c r="HG407"/>
      <c r="HH407"/>
      <c r="HI407"/>
      <c r="HJ407"/>
      <c r="HK407"/>
      <c r="HL407"/>
      <c r="HM407"/>
      <c r="HN407"/>
      <c r="HO407"/>
      <c r="HP407"/>
      <c r="HQ407"/>
      <c r="HR407"/>
      <c r="HS407"/>
      <c r="HT407"/>
      <c r="HU407"/>
      <c r="HV407"/>
      <c r="HW407"/>
      <c r="HX407"/>
      <c r="HY407"/>
      <c r="HZ407"/>
      <c r="IA407"/>
      <c r="IB407"/>
      <c r="IC407"/>
      <c r="ID407"/>
      <c r="IE407"/>
      <c r="IF407"/>
      <c r="IG407"/>
      <c r="IH407"/>
      <c r="II407"/>
      <c r="IJ407"/>
      <c r="IK407"/>
      <c r="IL407"/>
      <c r="IM407"/>
      <c r="IN407"/>
      <c r="IO407"/>
      <c r="IP407"/>
      <c r="IQ407"/>
      <c r="IR407"/>
      <c r="IS407"/>
      <c r="IT407"/>
      <c r="IU407"/>
      <c r="IV407"/>
    </row>
  </sheetData>
  <sortState xmlns:xlrd2="http://schemas.microsoft.com/office/spreadsheetml/2017/richdata2" ref="A59:R269">
    <sortCondition ref="L3:L269"/>
  </sortState>
  <mergeCells count="3">
    <mergeCell ref="A1:R1"/>
    <mergeCell ref="A272:P272"/>
    <mergeCell ref="A273:M273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449"/>
  <sheetViews>
    <sheetView topLeftCell="A320" zoomScaleNormal="100" workbookViewId="0">
      <selection activeCell="A22" sqref="A22:A340"/>
    </sheetView>
  </sheetViews>
  <sheetFormatPr defaultColWidth="8.85546875" defaultRowHeight="22.5" customHeight="1"/>
  <cols>
    <col min="1" max="1" width="9.2851562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20.5703125" style="13" bestFit="1" customWidth="1"/>
    <col min="9" max="9" width="13.42578125" style="13" bestFit="1" customWidth="1"/>
    <col min="10" max="10" width="10.140625" style="13" bestFit="1" customWidth="1"/>
    <col min="11" max="11" width="18.5703125" style="13" bestFit="1" customWidth="1"/>
    <col min="12" max="12" width="68.5703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45351</v>
      </c>
      <c r="B4" s="32">
        <v>1.06</v>
      </c>
      <c r="C4" s="33">
        <v>14.688650000000001</v>
      </c>
      <c r="D4" s="33">
        <v>99.55171</v>
      </c>
      <c r="E4" s="34">
        <v>559398.70235699997</v>
      </c>
      <c r="F4" s="34">
        <v>1623962.28568</v>
      </c>
      <c r="G4" s="29" t="s">
        <v>49</v>
      </c>
      <c r="H4" s="29" t="s">
        <v>786</v>
      </c>
      <c r="I4" s="29" t="s">
        <v>551</v>
      </c>
      <c r="J4" s="29" t="s">
        <v>107</v>
      </c>
      <c r="K4" s="29" t="s">
        <v>108</v>
      </c>
      <c r="L4" s="29" t="s">
        <v>787</v>
      </c>
      <c r="M4" s="29" t="s">
        <v>58</v>
      </c>
    </row>
    <row r="5" spans="1:13" s="28" customFormat="1" ht="18.75">
      <c r="A5" s="31">
        <v>45351</v>
      </c>
      <c r="B5" s="32">
        <v>2.46</v>
      </c>
      <c r="C5" s="33">
        <v>14.79913</v>
      </c>
      <c r="D5" s="33">
        <v>98.630549999999999</v>
      </c>
      <c r="E5" s="34">
        <v>460244.28949699999</v>
      </c>
      <c r="F5" s="34">
        <v>1636141.81534</v>
      </c>
      <c r="G5" s="29" t="s">
        <v>49</v>
      </c>
      <c r="H5" s="29" t="s">
        <v>530</v>
      </c>
      <c r="I5" s="29" t="s">
        <v>133</v>
      </c>
      <c r="J5" s="29" t="s">
        <v>107</v>
      </c>
      <c r="K5" s="29" t="s">
        <v>108</v>
      </c>
      <c r="L5" s="29" t="s">
        <v>531</v>
      </c>
      <c r="M5" s="29" t="s">
        <v>58</v>
      </c>
    </row>
    <row r="6" spans="1:13" s="28" customFormat="1" ht="18.75">
      <c r="A6" s="31">
        <v>45351</v>
      </c>
      <c r="B6" s="32">
        <v>1.06</v>
      </c>
      <c r="C6" s="33">
        <v>17.05818</v>
      </c>
      <c r="D6" s="33">
        <v>103.56113999999999</v>
      </c>
      <c r="E6" s="34">
        <v>985780.20677399996</v>
      </c>
      <c r="F6" s="34">
        <v>1891671.81623</v>
      </c>
      <c r="G6" s="29" t="s">
        <v>49</v>
      </c>
      <c r="H6" s="29" t="s">
        <v>341</v>
      </c>
      <c r="I6" s="29" t="s">
        <v>342</v>
      </c>
      <c r="J6" s="29" t="s">
        <v>244</v>
      </c>
      <c r="K6" s="29" t="s">
        <v>101</v>
      </c>
      <c r="L6" s="29" t="s">
        <v>343</v>
      </c>
      <c r="M6" s="29" t="s">
        <v>58</v>
      </c>
    </row>
    <row r="7" spans="1:13" s="28" customFormat="1" ht="18.75">
      <c r="A7" s="31">
        <v>45351</v>
      </c>
      <c r="B7" s="32">
        <v>1.06</v>
      </c>
      <c r="C7" s="33">
        <v>17.059809999999999</v>
      </c>
      <c r="D7" s="33">
        <v>103.56307</v>
      </c>
      <c r="E7" s="34">
        <v>985981.88925999997</v>
      </c>
      <c r="F7" s="34">
        <v>1891857.4334400001</v>
      </c>
      <c r="G7" s="29" t="s">
        <v>49</v>
      </c>
      <c r="H7" s="29" t="s">
        <v>341</v>
      </c>
      <c r="I7" s="29" t="s">
        <v>342</v>
      </c>
      <c r="J7" s="29" t="s">
        <v>244</v>
      </c>
      <c r="K7" s="29" t="s">
        <v>101</v>
      </c>
      <c r="L7" s="29" t="s">
        <v>343</v>
      </c>
      <c r="M7" s="29" t="s">
        <v>58</v>
      </c>
    </row>
    <row r="8" spans="1:13" s="28" customFormat="1" ht="18.75">
      <c r="A8" s="31">
        <v>45351</v>
      </c>
      <c r="B8" s="32">
        <v>2.46</v>
      </c>
      <c r="C8" s="33">
        <v>16.83428</v>
      </c>
      <c r="D8" s="33">
        <v>99.504109999999997</v>
      </c>
      <c r="E8" s="34">
        <v>553706.616178</v>
      </c>
      <c r="F8" s="34">
        <v>1861290.8358400001</v>
      </c>
      <c r="G8" s="29" t="s">
        <v>49</v>
      </c>
      <c r="H8" s="29" t="s">
        <v>788</v>
      </c>
      <c r="I8" s="29" t="s">
        <v>436</v>
      </c>
      <c r="J8" s="29" t="s">
        <v>303</v>
      </c>
      <c r="K8" s="29" t="s">
        <v>53</v>
      </c>
      <c r="L8" s="29" t="s">
        <v>789</v>
      </c>
      <c r="M8" s="29" t="s">
        <v>58</v>
      </c>
    </row>
    <row r="9" spans="1:13" s="28" customFormat="1" ht="18.75">
      <c r="A9" s="31">
        <v>45351</v>
      </c>
      <c r="B9" s="32">
        <v>1.06</v>
      </c>
      <c r="C9" s="33">
        <v>19.678260000000002</v>
      </c>
      <c r="D9" s="33">
        <v>99.210620000000006</v>
      </c>
      <c r="E9" s="34">
        <v>522076.40891100001</v>
      </c>
      <c r="F9" s="34">
        <v>2175891.8637700002</v>
      </c>
      <c r="G9" s="29" t="s">
        <v>49</v>
      </c>
      <c r="H9" s="29" t="s">
        <v>790</v>
      </c>
      <c r="I9" s="29" t="s">
        <v>791</v>
      </c>
      <c r="J9" s="29" t="s">
        <v>52</v>
      </c>
      <c r="K9" s="29" t="s">
        <v>53</v>
      </c>
      <c r="L9" s="29" t="s">
        <v>792</v>
      </c>
      <c r="M9" s="29" t="s">
        <v>58</v>
      </c>
    </row>
    <row r="10" spans="1:13" s="28" customFormat="1" ht="18.75">
      <c r="A10" s="31">
        <v>45351</v>
      </c>
      <c r="B10" s="32">
        <v>1.06</v>
      </c>
      <c r="C10" s="33">
        <v>17.958030000000001</v>
      </c>
      <c r="D10" s="33">
        <v>98.743549999999999</v>
      </c>
      <c r="E10" s="34">
        <v>472845.04181800003</v>
      </c>
      <c r="F10" s="34">
        <v>1985560.89148</v>
      </c>
      <c r="G10" s="29" t="s">
        <v>49</v>
      </c>
      <c r="H10" s="29" t="s">
        <v>418</v>
      </c>
      <c r="I10" s="29" t="s">
        <v>174</v>
      </c>
      <c r="J10" s="29" t="s">
        <v>52</v>
      </c>
      <c r="K10" s="29" t="s">
        <v>53</v>
      </c>
      <c r="L10" s="29" t="s">
        <v>417</v>
      </c>
      <c r="M10" s="29" t="s">
        <v>58</v>
      </c>
    </row>
    <row r="11" spans="1:13" s="28" customFormat="1" ht="18.75">
      <c r="A11" s="31">
        <v>45351</v>
      </c>
      <c r="B11" s="32">
        <v>2.46</v>
      </c>
      <c r="C11" s="33">
        <v>17.933209999999999</v>
      </c>
      <c r="D11" s="33">
        <v>98.822710000000001</v>
      </c>
      <c r="E11" s="34">
        <v>481224.53856900003</v>
      </c>
      <c r="F11" s="34">
        <v>1982805.1255600001</v>
      </c>
      <c r="G11" s="29" t="s">
        <v>49</v>
      </c>
      <c r="H11" s="29" t="s">
        <v>416</v>
      </c>
      <c r="I11" s="29" t="s">
        <v>174</v>
      </c>
      <c r="J11" s="29" t="s">
        <v>52</v>
      </c>
      <c r="K11" s="29" t="s">
        <v>53</v>
      </c>
      <c r="L11" s="29" t="s">
        <v>417</v>
      </c>
      <c r="M11" s="29" t="s">
        <v>58</v>
      </c>
    </row>
    <row r="12" spans="1:13" s="28" customFormat="1" ht="18.75">
      <c r="A12" s="31">
        <v>45351</v>
      </c>
      <c r="B12" s="32">
        <v>2.46</v>
      </c>
      <c r="C12" s="33">
        <v>18.344899999999999</v>
      </c>
      <c r="D12" s="33">
        <v>98.330609999999993</v>
      </c>
      <c r="E12" s="34">
        <v>429274.36098200001</v>
      </c>
      <c r="F12" s="34">
        <v>2028474.65698</v>
      </c>
      <c r="G12" s="29" t="s">
        <v>49</v>
      </c>
      <c r="H12" s="29" t="s">
        <v>71</v>
      </c>
      <c r="I12" s="29" t="s">
        <v>72</v>
      </c>
      <c r="J12" s="29" t="s">
        <v>52</v>
      </c>
      <c r="K12" s="29" t="s">
        <v>53</v>
      </c>
      <c r="L12" s="29" t="s">
        <v>515</v>
      </c>
      <c r="M12" s="29" t="s">
        <v>58</v>
      </c>
    </row>
    <row r="13" spans="1:13" s="28" customFormat="1" ht="18.75">
      <c r="A13" s="31">
        <v>45351</v>
      </c>
      <c r="B13" s="32">
        <v>2.46</v>
      </c>
      <c r="C13" s="33">
        <v>18.34806</v>
      </c>
      <c r="D13" s="33">
        <v>98.329499999999996</v>
      </c>
      <c r="E13" s="34">
        <v>429158.365521</v>
      </c>
      <c r="F13" s="34">
        <v>2028824.7306599999</v>
      </c>
      <c r="G13" s="29" t="s">
        <v>49</v>
      </c>
      <c r="H13" s="29" t="s">
        <v>71</v>
      </c>
      <c r="I13" s="29" t="s">
        <v>72</v>
      </c>
      <c r="J13" s="29" t="s">
        <v>52</v>
      </c>
      <c r="K13" s="29" t="s">
        <v>53</v>
      </c>
      <c r="L13" s="29" t="s">
        <v>515</v>
      </c>
      <c r="M13" s="29" t="s">
        <v>58</v>
      </c>
    </row>
    <row r="14" spans="1:13" s="28" customFormat="1" ht="18.75">
      <c r="A14" s="31">
        <v>45351</v>
      </c>
      <c r="B14" s="32">
        <v>1.06</v>
      </c>
      <c r="C14" s="33">
        <v>16.89997</v>
      </c>
      <c r="D14" s="33">
        <v>98.94238</v>
      </c>
      <c r="E14" s="34">
        <v>493863.49551899999</v>
      </c>
      <c r="F14" s="34">
        <v>1868490.1691699999</v>
      </c>
      <c r="G14" s="29" t="s">
        <v>49</v>
      </c>
      <c r="H14" s="29" t="s">
        <v>213</v>
      </c>
      <c r="I14" s="29" t="s">
        <v>214</v>
      </c>
      <c r="J14" s="29" t="s">
        <v>62</v>
      </c>
      <c r="K14" s="29" t="s">
        <v>53</v>
      </c>
      <c r="L14" s="29" t="s">
        <v>470</v>
      </c>
      <c r="M14" s="29" t="s">
        <v>58</v>
      </c>
    </row>
    <row r="15" spans="1:13" s="28" customFormat="1" ht="18.75">
      <c r="A15" s="31">
        <v>45351</v>
      </c>
      <c r="B15" s="32">
        <v>1.06</v>
      </c>
      <c r="C15" s="33">
        <v>16.90466</v>
      </c>
      <c r="D15" s="33">
        <v>98.942760000000007</v>
      </c>
      <c r="E15" s="34">
        <v>493904.11605900002</v>
      </c>
      <c r="F15" s="34">
        <v>1869008.9838399999</v>
      </c>
      <c r="G15" s="29" t="s">
        <v>49</v>
      </c>
      <c r="H15" s="29" t="s">
        <v>213</v>
      </c>
      <c r="I15" s="29" t="s">
        <v>214</v>
      </c>
      <c r="J15" s="29" t="s">
        <v>62</v>
      </c>
      <c r="K15" s="29" t="s">
        <v>53</v>
      </c>
      <c r="L15" s="29" t="s">
        <v>470</v>
      </c>
      <c r="M15" s="29" t="s">
        <v>58</v>
      </c>
    </row>
    <row r="16" spans="1:13" s="28" customFormat="1" ht="18.75">
      <c r="A16" s="31">
        <v>45351</v>
      </c>
      <c r="B16" s="32">
        <v>1.06</v>
      </c>
      <c r="C16" s="33">
        <v>16.928560000000001</v>
      </c>
      <c r="D16" s="33">
        <v>98.865830000000003</v>
      </c>
      <c r="E16" s="34">
        <v>485713.10028900002</v>
      </c>
      <c r="F16" s="34">
        <v>1871656.8848999999</v>
      </c>
      <c r="G16" s="29" t="s">
        <v>49</v>
      </c>
      <c r="H16" s="29" t="s">
        <v>280</v>
      </c>
      <c r="I16" s="29" t="s">
        <v>281</v>
      </c>
      <c r="J16" s="29" t="s">
        <v>62</v>
      </c>
      <c r="K16" s="29" t="s">
        <v>53</v>
      </c>
      <c r="L16" s="29" t="s">
        <v>470</v>
      </c>
      <c r="M16" s="29" t="s">
        <v>58</v>
      </c>
    </row>
    <row r="17" spans="1:13" s="28" customFormat="1" ht="18.75">
      <c r="A17" s="31">
        <v>45351</v>
      </c>
      <c r="B17" s="32">
        <v>1.06</v>
      </c>
      <c r="C17" s="33">
        <v>8.0979500000000009</v>
      </c>
      <c r="D17" s="33">
        <v>99.822980000000001</v>
      </c>
      <c r="E17" s="34">
        <v>590672.96325000003</v>
      </c>
      <c r="F17" s="34">
        <v>895218.13755099999</v>
      </c>
      <c r="G17" s="29" t="s">
        <v>49</v>
      </c>
      <c r="H17" s="29" t="s">
        <v>793</v>
      </c>
      <c r="I17" s="29" t="s">
        <v>794</v>
      </c>
      <c r="J17" s="29" t="s">
        <v>624</v>
      </c>
      <c r="K17" s="29" t="s">
        <v>308</v>
      </c>
      <c r="L17" s="29" t="s">
        <v>795</v>
      </c>
      <c r="M17" s="29" t="s">
        <v>58</v>
      </c>
    </row>
    <row r="18" spans="1:13" s="28" customFormat="1" ht="18.75">
      <c r="A18" s="31">
        <v>45351</v>
      </c>
      <c r="B18" s="32">
        <v>1.06</v>
      </c>
      <c r="C18" s="33">
        <v>8.0989100000000001</v>
      </c>
      <c r="D18" s="33">
        <v>99.822270000000003</v>
      </c>
      <c r="E18" s="34">
        <v>590594.51821799995</v>
      </c>
      <c r="F18" s="34">
        <v>895324.11988100002</v>
      </c>
      <c r="G18" s="29" t="s">
        <v>49</v>
      </c>
      <c r="H18" s="29" t="s">
        <v>793</v>
      </c>
      <c r="I18" s="29" t="s">
        <v>794</v>
      </c>
      <c r="J18" s="29" t="s">
        <v>624</v>
      </c>
      <c r="K18" s="29" t="s">
        <v>308</v>
      </c>
      <c r="L18" s="29" t="s">
        <v>795</v>
      </c>
      <c r="M18" s="29" t="s">
        <v>58</v>
      </c>
    </row>
    <row r="19" spans="1:13" s="28" customFormat="1" ht="18.75">
      <c r="A19" s="31">
        <v>45351</v>
      </c>
      <c r="B19" s="32">
        <v>2.46</v>
      </c>
      <c r="C19" s="33">
        <v>19.31672</v>
      </c>
      <c r="D19" s="33">
        <v>100.38715000000001</v>
      </c>
      <c r="E19" s="34">
        <v>645730.14055699995</v>
      </c>
      <c r="F19" s="34">
        <v>2136456.0455900002</v>
      </c>
      <c r="G19" s="29" t="s">
        <v>49</v>
      </c>
      <c r="H19" s="29" t="s">
        <v>454</v>
      </c>
      <c r="I19" s="29" t="s">
        <v>228</v>
      </c>
      <c r="J19" s="29" t="s">
        <v>202</v>
      </c>
      <c r="K19" s="29" t="s">
        <v>53</v>
      </c>
      <c r="L19" s="29" t="s">
        <v>452</v>
      </c>
      <c r="M19" s="29" t="s">
        <v>58</v>
      </c>
    </row>
    <row r="20" spans="1:13" s="28" customFormat="1" ht="18.75">
      <c r="A20" s="31">
        <v>45351</v>
      </c>
      <c r="B20" s="32">
        <v>2.46</v>
      </c>
      <c r="C20" s="33">
        <v>16.331489999999999</v>
      </c>
      <c r="D20" s="33">
        <v>101.05099</v>
      </c>
      <c r="E20" s="34">
        <v>719112.86019000004</v>
      </c>
      <c r="F20" s="34">
        <v>1806706.6299000001</v>
      </c>
      <c r="G20" s="29" t="s">
        <v>49</v>
      </c>
      <c r="H20" s="29" t="s">
        <v>796</v>
      </c>
      <c r="I20" s="29" t="s">
        <v>797</v>
      </c>
      <c r="J20" s="29" t="s">
        <v>350</v>
      </c>
      <c r="K20" s="29" t="s">
        <v>53</v>
      </c>
      <c r="L20" s="29" t="s">
        <v>798</v>
      </c>
      <c r="M20" s="29" t="s">
        <v>58</v>
      </c>
    </row>
    <row r="21" spans="1:13" s="28" customFormat="1" ht="18.75">
      <c r="A21" s="31">
        <v>45351</v>
      </c>
      <c r="B21" s="32">
        <v>2.46</v>
      </c>
      <c r="C21" s="33">
        <v>18.244409999999998</v>
      </c>
      <c r="D21" s="33">
        <v>100.42484</v>
      </c>
      <c r="E21" s="34">
        <v>650640.70061000006</v>
      </c>
      <c r="F21" s="34">
        <v>2017812.94979</v>
      </c>
      <c r="G21" s="29" t="s">
        <v>49</v>
      </c>
      <c r="H21" s="29" t="s">
        <v>799</v>
      </c>
      <c r="I21" s="29" t="s">
        <v>440</v>
      </c>
      <c r="J21" s="29" t="s">
        <v>269</v>
      </c>
      <c r="K21" s="29" t="s">
        <v>53</v>
      </c>
      <c r="L21" s="29" t="s">
        <v>800</v>
      </c>
      <c r="M21" s="29" t="s">
        <v>58</v>
      </c>
    </row>
    <row r="22" spans="1:13" s="28" customFormat="1" ht="18.75">
      <c r="A22" s="31">
        <v>45351</v>
      </c>
      <c r="B22" s="32">
        <v>1.06</v>
      </c>
      <c r="C22" s="33">
        <v>16.45824</v>
      </c>
      <c r="D22" s="33">
        <v>104.24644000000001</v>
      </c>
      <c r="E22" s="34">
        <v>1060690.0689000001</v>
      </c>
      <c r="F22" s="34">
        <v>1826911.97545</v>
      </c>
      <c r="G22" s="29" t="s">
        <v>49</v>
      </c>
      <c r="H22" s="29" t="s">
        <v>767</v>
      </c>
      <c r="I22" s="29" t="s">
        <v>768</v>
      </c>
      <c r="J22" s="29" t="s">
        <v>148</v>
      </c>
      <c r="K22" s="29" t="s">
        <v>101</v>
      </c>
      <c r="L22" s="29" t="s">
        <v>801</v>
      </c>
      <c r="M22" s="29" t="s">
        <v>58</v>
      </c>
    </row>
    <row r="23" spans="1:13" s="28" customFormat="1" ht="18.75">
      <c r="A23" s="31">
        <v>45351</v>
      </c>
      <c r="B23" s="32">
        <v>1.06</v>
      </c>
      <c r="C23" s="33">
        <v>16.459969999999998</v>
      </c>
      <c r="D23" s="33">
        <v>104.24526</v>
      </c>
      <c r="E23" s="34">
        <v>1060558.66768</v>
      </c>
      <c r="F23" s="34">
        <v>1827100.7378100001</v>
      </c>
      <c r="G23" s="29" t="s">
        <v>49</v>
      </c>
      <c r="H23" s="29" t="s">
        <v>767</v>
      </c>
      <c r="I23" s="29" t="s">
        <v>768</v>
      </c>
      <c r="J23" s="29" t="s">
        <v>148</v>
      </c>
      <c r="K23" s="29" t="s">
        <v>101</v>
      </c>
      <c r="L23" s="29" t="s">
        <v>801</v>
      </c>
      <c r="M23" s="29" t="s">
        <v>58</v>
      </c>
    </row>
    <row r="24" spans="1:13" s="28" customFormat="1" ht="18.75">
      <c r="A24" s="31">
        <v>45351</v>
      </c>
      <c r="B24" s="32">
        <v>1.06</v>
      </c>
      <c r="C24" s="33">
        <v>16.464300000000001</v>
      </c>
      <c r="D24" s="33">
        <v>104.25194999999999</v>
      </c>
      <c r="E24" s="34">
        <v>1061262.79737</v>
      </c>
      <c r="F24" s="34">
        <v>1827600.07831</v>
      </c>
      <c r="G24" s="29" t="s">
        <v>49</v>
      </c>
      <c r="H24" s="29" t="s">
        <v>767</v>
      </c>
      <c r="I24" s="29" t="s">
        <v>768</v>
      </c>
      <c r="J24" s="29" t="s">
        <v>148</v>
      </c>
      <c r="K24" s="29" t="s">
        <v>101</v>
      </c>
      <c r="L24" s="29" t="s">
        <v>801</v>
      </c>
      <c r="M24" s="29" t="s">
        <v>58</v>
      </c>
    </row>
    <row r="25" spans="1:13" s="28" customFormat="1" ht="18.75">
      <c r="A25" s="31">
        <v>45351</v>
      </c>
      <c r="B25" s="32">
        <v>2.46</v>
      </c>
      <c r="C25" s="33">
        <v>19.211680000000001</v>
      </c>
      <c r="D25" s="33">
        <v>98.276070000000004</v>
      </c>
      <c r="E25" s="34">
        <v>423901.71329699998</v>
      </c>
      <c r="F25" s="34">
        <v>2124407.84619</v>
      </c>
      <c r="G25" s="29" t="s">
        <v>49</v>
      </c>
      <c r="H25" s="29" t="s">
        <v>290</v>
      </c>
      <c r="I25" s="29" t="s">
        <v>92</v>
      </c>
      <c r="J25" s="29" t="s">
        <v>93</v>
      </c>
      <c r="K25" s="29" t="s">
        <v>53</v>
      </c>
      <c r="L25" s="29" t="s">
        <v>460</v>
      </c>
      <c r="M25" s="29" t="s">
        <v>58</v>
      </c>
    </row>
    <row r="26" spans="1:13" s="28" customFormat="1" ht="18.75">
      <c r="A26" s="31">
        <v>45351</v>
      </c>
      <c r="B26" s="32">
        <v>2.46</v>
      </c>
      <c r="C26" s="33">
        <v>19.21191</v>
      </c>
      <c r="D26" s="33">
        <v>98.277469999999994</v>
      </c>
      <c r="E26" s="34">
        <v>424048.99068699998</v>
      </c>
      <c r="F26" s="34">
        <v>2124432.6860400001</v>
      </c>
      <c r="G26" s="29" t="s">
        <v>49</v>
      </c>
      <c r="H26" s="29" t="s">
        <v>290</v>
      </c>
      <c r="I26" s="29" t="s">
        <v>92</v>
      </c>
      <c r="J26" s="29" t="s">
        <v>93</v>
      </c>
      <c r="K26" s="29" t="s">
        <v>53</v>
      </c>
      <c r="L26" s="29" t="s">
        <v>460</v>
      </c>
      <c r="M26" s="29" t="s">
        <v>58</v>
      </c>
    </row>
    <row r="27" spans="1:13" s="28" customFormat="1" ht="18.75">
      <c r="A27" s="31">
        <v>45351</v>
      </c>
      <c r="B27" s="32">
        <v>2.46</v>
      </c>
      <c r="C27" s="33">
        <v>19.212579999999999</v>
      </c>
      <c r="D27" s="33">
        <v>98.274330000000006</v>
      </c>
      <c r="E27" s="34">
        <v>423719.21485400002</v>
      </c>
      <c r="F27" s="34">
        <v>2124508.1992500001</v>
      </c>
      <c r="G27" s="29" t="s">
        <v>49</v>
      </c>
      <c r="H27" s="29" t="s">
        <v>290</v>
      </c>
      <c r="I27" s="29" t="s">
        <v>92</v>
      </c>
      <c r="J27" s="29" t="s">
        <v>93</v>
      </c>
      <c r="K27" s="29" t="s">
        <v>53</v>
      </c>
      <c r="L27" s="29" t="s">
        <v>460</v>
      </c>
      <c r="M27" s="29" t="s">
        <v>58</v>
      </c>
    </row>
    <row r="28" spans="1:13" s="28" customFormat="1" ht="18.75">
      <c r="A28" s="31">
        <v>45351</v>
      </c>
      <c r="B28" s="32">
        <v>2.46</v>
      </c>
      <c r="C28" s="33">
        <v>19.216180000000001</v>
      </c>
      <c r="D28" s="33">
        <v>98.281670000000005</v>
      </c>
      <c r="E28" s="34">
        <v>424492.45482699998</v>
      </c>
      <c r="F28" s="34">
        <v>2124903.3654700001</v>
      </c>
      <c r="G28" s="29" t="s">
        <v>49</v>
      </c>
      <c r="H28" s="29" t="s">
        <v>290</v>
      </c>
      <c r="I28" s="29" t="s">
        <v>92</v>
      </c>
      <c r="J28" s="29" t="s">
        <v>93</v>
      </c>
      <c r="K28" s="29" t="s">
        <v>53</v>
      </c>
      <c r="L28" s="29" t="s">
        <v>460</v>
      </c>
      <c r="M28" s="29" t="s">
        <v>58</v>
      </c>
    </row>
    <row r="29" spans="1:13" s="28" customFormat="1" ht="18.75">
      <c r="A29" s="31">
        <v>45351</v>
      </c>
      <c r="B29" s="32">
        <v>2.46</v>
      </c>
      <c r="C29" s="33">
        <v>19.216909999999999</v>
      </c>
      <c r="D29" s="33">
        <v>98.27834</v>
      </c>
      <c r="E29" s="34">
        <v>424142.74088</v>
      </c>
      <c r="F29" s="34">
        <v>2124985.5931799999</v>
      </c>
      <c r="G29" s="29" t="s">
        <v>49</v>
      </c>
      <c r="H29" s="29" t="s">
        <v>290</v>
      </c>
      <c r="I29" s="29" t="s">
        <v>92</v>
      </c>
      <c r="J29" s="29" t="s">
        <v>93</v>
      </c>
      <c r="K29" s="29" t="s">
        <v>53</v>
      </c>
      <c r="L29" s="29" t="s">
        <v>460</v>
      </c>
      <c r="M29" s="29" t="s">
        <v>58</v>
      </c>
    </row>
    <row r="30" spans="1:13" s="28" customFormat="1" ht="18.75">
      <c r="A30" s="31">
        <v>45351</v>
      </c>
      <c r="B30" s="32">
        <v>2.46</v>
      </c>
      <c r="C30" s="33">
        <v>19.21715</v>
      </c>
      <c r="D30" s="33">
        <v>98.279780000000002</v>
      </c>
      <c r="E30" s="34">
        <v>424294.22259800002</v>
      </c>
      <c r="F30" s="34">
        <v>2125011.5239900001</v>
      </c>
      <c r="G30" s="29" t="s">
        <v>49</v>
      </c>
      <c r="H30" s="29" t="s">
        <v>290</v>
      </c>
      <c r="I30" s="29" t="s">
        <v>92</v>
      </c>
      <c r="J30" s="29" t="s">
        <v>93</v>
      </c>
      <c r="K30" s="29" t="s">
        <v>53</v>
      </c>
      <c r="L30" s="29" t="s">
        <v>460</v>
      </c>
      <c r="M30" s="29" t="s">
        <v>58</v>
      </c>
    </row>
    <row r="31" spans="1:13" s="28" customFormat="1" ht="18.75">
      <c r="A31" s="31">
        <v>45351</v>
      </c>
      <c r="B31" s="32">
        <v>2.46</v>
      </c>
      <c r="C31" s="33">
        <v>19.224989999999998</v>
      </c>
      <c r="D31" s="33">
        <v>98.293819999999997</v>
      </c>
      <c r="E31" s="34">
        <v>425773.61421299999</v>
      </c>
      <c r="F31" s="34">
        <v>2125873.0282800002</v>
      </c>
      <c r="G31" s="29" t="s">
        <v>49</v>
      </c>
      <c r="H31" s="29" t="s">
        <v>290</v>
      </c>
      <c r="I31" s="29" t="s">
        <v>92</v>
      </c>
      <c r="J31" s="29" t="s">
        <v>93</v>
      </c>
      <c r="K31" s="29" t="s">
        <v>53</v>
      </c>
      <c r="L31" s="29" t="s">
        <v>460</v>
      </c>
      <c r="M31" s="29" t="s">
        <v>58</v>
      </c>
    </row>
    <row r="32" spans="1:13" s="28" customFormat="1" ht="18.75">
      <c r="A32" s="31">
        <v>45351</v>
      </c>
      <c r="B32" s="32">
        <v>2.46</v>
      </c>
      <c r="C32" s="33">
        <v>19.231369999999998</v>
      </c>
      <c r="D32" s="33">
        <v>98.290890000000005</v>
      </c>
      <c r="E32" s="34">
        <v>425468.50805200002</v>
      </c>
      <c r="F32" s="34">
        <v>2126580.2738999999</v>
      </c>
      <c r="G32" s="29" t="s">
        <v>49</v>
      </c>
      <c r="H32" s="29" t="s">
        <v>290</v>
      </c>
      <c r="I32" s="29" t="s">
        <v>92</v>
      </c>
      <c r="J32" s="29" t="s">
        <v>93</v>
      </c>
      <c r="K32" s="29" t="s">
        <v>53</v>
      </c>
      <c r="L32" s="29" t="s">
        <v>460</v>
      </c>
      <c r="M32" s="29" t="s">
        <v>58</v>
      </c>
    </row>
    <row r="33" spans="1:13" s="28" customFormat="1" ht="18.75">
      <c r="A33" s="31">
        <v>45351</v>
      </c>
      <c r="B33" s="32">
        <v>2.46</v>
      </c>
      <c r="C33" s="33">
        <v>19.23349</v>
      </c>
      <c r="D33" s="33">
        <v>98.254909999999995</v>
      </c>
      <c r="E33" s="34">
        <v>421687.646488</v>
      </c>
      <c r="F33" s="34">
        <v>2126830.6777400002</v>
      </c>
      <c r="G33" s="29" t="s">
        <v>49</v>
      </c>
      <c r="H33" s="29" t="s">
        <v>290</v>
      </c>
      <c r="I33" s="29" t="s">
        <v>92</v>
      </c>
      <c r="J33" s="29" t="s">
        <v>93</v>
      </c>
      <c r="K33" s="29" t="s">
        <v>53</v>
      </c>
      <c r="L33" s="29" t="s">
        <v>460</v>
      </c>
      <c r="M33" s="29" t="s">
        <v>58</v>
      </c>
    </row>
    <row r="34" spans="1:13" s="28" customFormat="1" ht="18.75">
      <c r="A34" s="31">
        <v>45351</v>
      </c>
      <c r="B34" s="32">
        <v>1.06</v>
      </c>
      <c r="C34" s="33">
        <v>15.62021</v>
      </c>
      <c r="D34" s="33">
        <v>104.05698</v>
      </c>
      <c r="E34" s="34">
        <v>1042671.10122</v>
      </c>
      <c r="F34" s="34">
        <v>1733386.3289600001</v>
      </c>
      <c r="G34" s="29" t="s">
        <v>49</v>
      </c>
      <c r="H34" s="29" t="s">
        <v>611</v>
      </c>
      <c r="I34" s="29" t="s">
        <v>802</v>
      </c>
      <c r="J34" s="29" t="s">
        <v>667</v>
      </c>
      <c r="K34" s="29" t="s">
        <v>101</v>
      </c>
      <c r="L34" s="29" t="s">
        <v>803</v>
      </c>
      <c r="M34" s="29" t="s">
        <v>58</v>
      </c>
    </row>
    <row r="35" spans="1:13" s="28" customFormat="1" ht="18.75">
      <c r="A35" s="31">
        <v>45351</v>
      </c>
      <c r="B35" s="32">
        <v>1.06</v>
      </c>
      <c r="C35" s="33">
        <v>16.248349999999999</v>
      </c>
      <c r="D35" s="33">
        <v>104.22099</v>
      </c>
      <c r="E35" s="34">
        <v>1058563.2993699999</v>
      </c>
      <c r="F35" s="34">
        <v>1803541.7293400001</v>
      </c>
      <c r="G35" s="29" t="s">
        <v>49</v>
      </c>
      <c r="H35" s="29" t="s">
        <v>804</v>
      </c>
      <c r="I35" s="29" t="s">
        <v>805</v>
      </c>
      <c r="J35" s="29" t="s">
        <v>667</v>
      </c>
      <c r="K35" s="29" t="s">
        <v>101</v>
      </c>
      <c r="L35" s="29" t="s">
        <v>806</v>
      </c>
      <c r="M35" s="29" t="s">
        <v>58</v>
      </c>
    </row>
    <row r="36" spans="1:13" s="28" customFormat="1" ht="18.75">
      <c r="A36" s="31">
        <v>45351</v>
      </c>
      <c r="B36" s="32">
        <v>1.06</v>
      </c>
      <c r="C36" s="33">
        <v>16.24952</v>
      </c>
      <c r="D36" s="33">
        <v>104.22197</v>
      </c>
      <c r="E36" s="34">
        <v>1058665.0692199999</v>
      </c>
      <c r="F36" s="34">
        <v>1803674.2960699999</v>
      </c>
      <c r="G36" s="29" t="s">
        <v>49</v>
      </c>
      <c r="H36" s="29" t="s">
        <v>804</v>
      </c>
      <c r="I36" s="29" t="s">
        <v>805</v>
      </c>
      <c r="J36" s="29" t="s">
        <v>667</v>
      </c>
      <c r="K36" s="29" t="s">
        <v>101</v>
      </c>
      <c r="L36" s="29" t="s">
        <v>806</v>
      </c>
      <c r="M36" s="29" t="s">
        <v>58</v>
      </c>
    </row>
    <row r="37" spans="1:13" s="28" customFormat="1" ht="18.75">
      <c r="A37" s="31">
        <v>45351</v>
      </c>
      <c r="B37" s="32">
        <v>1.06</v>
      </c>
      <c r="C37" s="33">
        <v>16.253350000000001</v>
      </c>
      <c r="D37" s="33">
        <v>104.2221</v>
      </c>
      <c r="E37" s="34">
        <v>1058668.13478</v>
      </c>
      <c r="F37" s="34">
        <v>1804099.8136199999</v>
      </c>
      <c r="G37" s="29" t="s">
        <v>49</v>
      </c>
      <c r="H37" s="29" t="s">
        <v>804</v>
      </c>
      <c r="I37" s="29" t="s">
        <v>805</v>
      </c>
      <c r="J37" s="29" t="s">
        <v>667</v>
      </c>
      <c r="K37" s="29" t="s">
        <v>101</v>
      </c>
      <c r="L37" s="29" t="s">
        <v>806</v>
      </c>
      <c r="M37" s="29" t="s">
        <v>58</v>
      </c>
    </row>
    <row r="38" spans="1:13" s="28" customFormat="1" ht="18.75">
      <c r="A38" s="31">
        <v>45351</v>
      </c>
      <c r="B38" s="32">
        <v>2.46</v>
      </c>
      <c r="C38" s="33">
        <v>18.21264</v>
      </c>
      <c r="D38" s="33">
        <v>99.77234</v>
      </c>
      <c r="E38" s="34">
        <v>581665.38317000004</v>
      </c>
      <c r="F38" s="34">
        <v>2013883.50263</v>
      </c>
      <c r="G38" s="29" t="s">
        <v>49</v>
      </c>
      <c r="H38" s="29" t="s">
        <v>489</v>
      </c>
      <c r="I38" s="29" t="s">
        <v>490</v>
      </c>
      <c r="J38" s="29" t="s">
        <v>205</v>
      </c>
      <c r="K38" s="29" t="s">
        <v>53</v>
      </c>
      <c r="L38" s="29" t="s">
        <v>488</v>
      </c>
      <c r="M38" s="29" t="s">
        <v>58</v>
      </c>
    </row>
    <row r="39" spans="1:13" s="28" customFormat="1" ht="18.75">
      <c r="A39" s="31">
        <v>45351</v>
      </c>
      <c r="B39" s="32">
        <v>2.46</v>
      </c>
      <c r="C39" s="33">
        <v>18.213290000000001</v>
      </c>
      <c r="D39" s="33">
        <v>99.773859999999999</v>
      </c>
      <c r="E39" s="34">
        <v>581825.808617</v>
      </c>
      <c r="F39" s="34">
        <v>2013956.10088</v>
      </c>
      <c r="G39" s="29" t="s">
        <v>49</v>
      </c>
      <c r="H39" s="29" t="s">
        <v>489</v>
      </c>
      <c r="I39" s="29" t="s">
        <v>490</v>
      </c>
      <c r="J39" s="29" t="s">
        <v>205</v>
      </c>
      <c r="K39" s="29" t="s">
        <v>53</v>
      </c>
      <c r="L39" s="29" t="s">
        <v>488</v>
      </c>
      <c r="M39" s="29" t="s">
        <v>58</v>
      </c>
    </row>
    <row r="40" spans="1:13" s="28" customFormat="1" ht="18.75">
      <c r="A40" s="31">
        <v>45351</v>
      </c>
      <c r="B40" s="32">
        <v>2.46</v>
      </c>
      <c r="C40" s="33">
        <v>18.90945</v>
      </c>
      <c r="D40" s="33">
        <v>99.649190000000004</v>
      </c>
      <c r="E40" s="34">
        <v>568365.21507399995</v>
      </c>
      <c r="F40" s="34">
        <v>2090933.8624499999</v>
      </c>
      <c r="G40" s="29" t="s">
        <v>49</v>
      </c>
      <c r="H40" s="29" t="s">
        <v>397</v>
      </c>
      <c r="I40" s="29" t="s">
        <v>204</v>
      </c>
      <c r="J40" s="29" t="s">
        <v>205</v>
      </c>
      <c r="K40" s="29" t="s">
        <v>53</v>
      </c>
      <c r="L40" s="29" t="s">
        <v>398</v>
      </c>
      <c r="M40" s="29" t="s">
        <v>58</v>
      </c>
    </row>
    <row r="41" spans="1:13" s="28" customFormat="1" ht="18.75">
      <c r="A41" s="31">
        <v>45351</v>
      </c>
      <c r="B41" s="32">
        <v>2.46</v>
      </c>
      <c r="C41" s="33">
        <v>18.910520000000002</v>
      </c>
      <c r="D41" s="33">
        <v>99.650729999999996</v>
      </c>
      <c r="E41" s="34">
        <v>568526.95987000002</v>
      </c>
      <c r="F41" s="34">
        <v>2091052.8567600001</v>
      </c>
      <c r="G41" s="29" t="s">
        <v>49</v>
      </c>
      <c r="H41" s="29" t="s">
        <v>397</v>
      </c>
      <c r="I41" s="29" t="s">
        <v>204</v>
      </c>
      <c r="J41" s="29" t="s">
        <v>205</v>
      </c>
      <c r="K41" s="29" t="s">
        <v>53</v>
      </c>
      <c r="L41" s="29" t="s">
        <v>398</v>
      </c>
      <c r="M41" s="29" t="s">
        <v>58</v>
      </c>
    </row>
    <row r="42" spans="1:13" s="28" customFormat="1" ht="18.75">
      <c r="A42" s="31">
        <v>45351</v>
      </c>
      <c r="B42" s="32">
        <v>2.46</v>
      </c>
      <c r="C42" s="33">
        <v>18.479590000000002</v>
      </c>
      <c r="D42" s="33">
        <v>99.15652</v>
      </c>
      <c r="E42" s="34">
        <v>516524.26477200002</v>
      </c>
      <c r="F42" s="34">
        <v>2043253.99288</v>
      </c>
      <c r="G42" s="29" t="s">
        <v>49</v>
      </c>
      <c r="H42" s="29" t="s">
        <v>237</v>
      </c>
      <c r="I42" s="29" t="s">
        <v>238</v>
      </c>
      <c r="J42" s="29" t="s">
        <v>239</v>
      </c>
      <c r="K42" s="29" t="s">
        <v>53</v>
      </c>
      <c r="L42" s="29" t="s">
        <v>469</v>
      </c>
      <c r="M42" s="29" t="s">
        <v>58</v>
      </c>
    </row>
    <row r="43" spans="1:13" s="28" customFormat="1" ht="18.75">
      <c r="A43" s="31">
        <v>45351</v>
      </c>
      <c r="B43" s="32">
        <v>2.46</v>
      </c>
      <c r="C43" s="33">
        <v>18.48161</v>
      </c>
      <c r="D43" s="33">
        <v>99.154619999999994</v>
      </c>
      <c r="E43" s="34">
        <v>516323.48475100001</v>
      </c>
      <c r="F43" s="34">
        <v>2043477.31706</v>
      </c>
      <c r="G43" s="29" t="s">
        <v>49</v>
      </c>
      <c r="H43" s="29" t="s">
        <v>237</v>
      </c>
      <c r="I43" s="29" t="s">
        <v>238</v>
      </c>
      <c r="J43" s="29" t="s">
        <v>239</v>
      </c>
      <c r="K43" s="29" t="s">
        <v>53</v>
      </c>
      <c r="L43" s="29" t="s">
        <v>469</v>
      </c>
      <c r="M43" s="29" t="s">
        <v>58</v>
      </c>
    </row>
    <row r="44" spans="1:13" s="28" customFormat="1" ht="18.75">
      <c r="A44" s="31">
        <v>45351</v>
      </c>
      <c r="B44" s="32">
        <v>1.06</v>
      </c>
      <c r="C44" s="33">
        <v>17.593440000000001</v>
      </c>
      <c r="D44" s="33">
        <v>101.68282000000001</v>
      </c>
      <c r="E44" s="34">
        <v>784739.68860400002</v>
      </c>
      <c r="F44" s="34">
        <v>1947222.28168</v>
      </c>
      <c r="G44" s="29" t="s">
        <v>49</v>
      </c>
      <c r="H44" s="29" t="s">
        <v>807</v>
      </c>
      <c r="I44" s="29" t="s">
        <v>808</v>
      </c>
      <c r="J44" s="29" t="s">
        <v>391</v>
      </c>
      <c r="K44" s="29" t="s">
        <v>101</v>
      </c>
      <c r="L44" s="29" t="s">
        <v>809</v>
      </c>
      <c r="M44" s="29" t="s">
        <v>58</v>
      </c>
    </row>
    <row r="45" spans="1:13" s="28" customFormat="1" ht="18.75">
      <c r="A45" s="31">
        <v>45351</v>
      </c>
      <c r="B45" s="32">
        <v>1.06</v>
      </c>
      <c r="C45" s="33">
        <v>17.5944</v>
      </c>
      <c r="D45" s="33">
        <v>101.68361</v>
      </c>
      <c r="E45" s="34">
        <v>784822.07919800002</v>
      </c>
      <c r="F45" s="34">
        <v>1947329.7723099999</v>
      </c>
      <c r="G45" s="29" t="s">
        <v>49</v>
      </c>
      <c r="H45" s="29" t="s">
        <v>807</v>
      </c>
      <c r="I45" s="29" t="s">
        <v>808</v>
      </c>
      <c r="J45" s="29" t="s">
        <v>391</v>
      </c>
      <c r="K45" s="29" t="s">
        <v>101</v>
      </c>
      <c r="L45" s="29" t="s">
        <v>809</v>
      </c>
      <c r="M45" s="29" t="s">
        <v>58</v>
      </c>
    </row>
    <row r="46" spans="1:13" s="28" customFormat="1" ht="18.75">
      <c r="A46" s="31">
        <v>45351</v>
      </c>
      <c r="B46" s="32">
        <v>1.06</v>
      </c>
      <c r="C46" s="33">
        <v>17.71772</v>
      </c>
      <c r="D46" s="33">
        <v>101.69006</v>
      </c>
      <c r="E46" s="34">
        <v>785312.45421899995</v>
      </c>
      <c r="F46" s="34">
        <v>1960995.01676</v>
      </c>
      <c r="G46" s="29" t="s">
        <v>49</v>
      </c>
      <c r="H46" s="29" t="s">
        <v>810</v>
      </c>
      <c r="I46" s="29" t="s">
        <v>808</v>
      </c>
      <c r="J46" s="29" t="s">
        <v>391</v>
      </c>
      <c r="K46" s="29" t="s">
        <v>101</v>
      </c>
      <c r="L46" s="29" t="s">
        <v>809</v>
      </c>
      <c r="M46" s="29" t="s">
        <v>58</v>
      </c>
    </row>
    <row r="47" spans="1:13" s="28" customFormat="1" ht="18.75">
      <c r="A47" s="31">
        <v>45351</v>
      </c>
      <c r="B47" s="32">
        <v>1.06</v>
      </c>
      <c r="C47" s="33">
        <v>17.455190000000002</v>
      </c>
      <c r="D47" s="33">
        <v>101.90937</v>
      </c>
      <c r="E47" s="34">
        <v>809035.11057699996</v>
      </c>
      <c r="F47" s="34">
        <v>1932266.5207100001</v>
      </c>
      <c r="G47" s="29" t="s">
        <v>49</v>
      </c>
      <c r="H47" s="29" t="s">
        <v>811</v>
      </c>
      <c r="I47" s="29" t="s">
        <v>808</v>
      </c>
      <c r="J47" s="29" t="s">
        <v>391</v>
      </c>
      <c r="K47" s="29" t="s">
        <v>101</v>
      </c>
      <c r="L47" s="29" t="s">
        <v>812</v>
      </c>
      <c r="M47" s="29" t="s">
        <v>58</v>
      </c>
    </row>
    <row r="48" spans="1:13" s="28" customFormat="1" ht="18.75">
      <c r="A48" s="31">
        <v>45351</v>
      </c>
      <c r="B48" s="32">
        <v>1.06</v>
      </c>
      <c r="C48" s="33">
        <v>17.458130000000001</v>
      </c>
      <c r="D48" s="33">
        <v>101.9084</v>
      </c>
      <c r="E48" s="34">
        <v>808927.04105400003</v>
      </c>
      <c r="F48" s="34">
        <v>1932590.5475399999</v>
      </c>
      <c r="G48" s="29" t="s">
        <v>49</v>
      </c>
      <c r="H48" s="29" t="s">
        <v>811</v>
      </c>
      <c r="I48" s="29" t="s">
        <v>808</v>
      </c>
      <c r="J48" s="29" t="s">
        <v>391</v>
      </c>
      <c r="K48" s="29" t="s">
        <v>101</v>
      </c>
      <c r="L48" s="29" t="s">
        <v>812</v>
      </c>
      <c r="M48" s="29" t="s">
        <v>58</v>
      </c>
    </row>
    <row r="49" spans="1:13" s="28" customFormat="1" ht="18.75">
      <c r="A49" s="31">
        <v>45351</v>
      </c>
      <c r="B49" s="32">
        <v>1.06</v>
      </c>
      <c r="C49" s="33">
        <v>16.945509999999999</v>
      </c>
      <c r="D49" s="33">
        <v>104.00995</v>
      </c>
      <c r="E49" s="34">
        <v>1033997.98878</v>
      </c>
      <c r="F49" s="34">
        <v>1880344.16619</v>
      </c>
      <c r="G49" s="29" t="s">
        <v>49</v>
      </c>
      <c r="H49" s="29" t="s">
        <v>813</v>
      </c>
      <c r="I49" s="29" t="s">
        <v>143</v>
      </c>
      <c r="J49" s="29" t="s">
        <v>142</v>
      </c>
      <c r="K49" s="29" t="s">
        <v>101</v>
      </c>
      <c r="L49" s="29" t="s">
        <v>814</v>
      </c>
      <c r="M49" s="29" t="s">
        <v>58</v>
      </c>
    </row>
    <row r="50" spans="1:13" s="28" customFormat="1" ht="18.75">
      <c r="A50" s="31">
        <v>45351</v>
      </c>
      <c r="B50" s="32">
        <v>1.06</v>
      </c>
      <c r="C50" s="33">
        <v>16.967230000000001</v>
      </c>
      <c r="D50" s="33">
        <v>104.00329000000001</v>
      </c>
      <c r="E50" s="34">
        <v>1033225.05801</v>
      </c>
      <c r="F50" s="34">
        <v>1882736.4366299999</v>
      </c>
      <c r="G50" s="29" t="s">
        <v>49</v>
      </c>
      <c r="H50" s="29" t="s">
        <v>815</v>
      </c>
      <c r="I50" s="29" t="s">
        <v>143</v>
      </c>
      <c r="J50" s="29" t="s">
        <v>142</v>
      </c>
      <c r="K50" s="29" t="s">
        <v>101</v>
      </c>
      <c r="L50" s="29" t="s">
        <v>814</v>
      </c>
      <c r="M50" s="29" t="s">
        <v>58</v>
      </c>
    </row>
    <row r="51" spans="1:13" s="28" customFormat="1" ht="18.75">
      <c r="A51" s="31">
        <v>45351</v>
      </c>
      <c r="B51" s="32">
        <v>1.06</v>
      </c>
      <c r="C51" s="33">
        <v>13.338990000000001</v>
      </c>
      <c r="D51" s="33">
        <v>102.29015</v>
      </c>
      <c r="E51" s="34">
        <v>856474.16001200001</v>
      </c>
      <c r="F51" s="34">
        <v>1476987.1035500001</v>
      </c>
      <c r="G51" s="29" t="s">
        <v>49</v>
      </c>
      <c r="H51" s="29" t="s">
        <v>816</v>
      </c>
      <c r="I51" s="29" t="s">
        <v>699</v>
      </c>
      <c r="J51" s="29" t="s">
        <v>695</v>
      </c>
      <c r="K51" s="29" t="s">
        <v>108</v>
      </c>
      <c r="L51" s="29" t="s">
        <v>817</v>
      </c>
      <c r="M51" s="29" t="s">
        <v>58</v>
      </c>
    </row>
    <row r="52" spans="1:13" s="28" customFormat="1" ht="18.75">
      <c r="A52" s="31">
        <v>45351</v>
      </c>
      <c r="B52" s="32">
        <v>1.06</v>
      </c>
      <c r="C52" s="33">
        <v>17.147220000000001</v>
      </c>
      <c r="D52" s="33">
        <v>103.58687999999999</v>
      </c>
      <c r="E52" s="34">
        <v>988293.46516000002</v>
      </c>
      <c r="F52" s="34">
        <v>1901612.74636</v>
      </c>
      <c r="G52" s="29" t="s">
        <v>49</v>
      </c>
      <c r="H52" s="29" t="s">
        <v>818</v>
      </c>
      <c r="I52" s="29" t="s">
        <v>367</v>
      </c>
      <c r="J52" s="29" t="s">
        <v>159</v>
      </c>
      <c r="K52" s="29" t="s">
        <v>101</v>
      </c>
      <c r="L52" s="29" t="s">
        <v>368</v>
      </c>
      <c r="M52" s="29" t="s">
        <v>58</v>
      </c>
    </row>
    <row r="53" spans="1:13" s="28" customFormat="1" ht="18.75">
      <c r="A53" s="31">
        <v>45351</v>
      </c>
      <c r="B53" s="32">
        <v>1.06</v>
      </c>
      <c r="C53" s="33">
        <v>17.168240000000001</v>
      </c>
      <c r="D53" s="33">
        <v>103.44813000000001</v>
      </c>
      <c r="E53" s="34">
        <v>973444.32274600002</v>
      </c>
      <c r="F53" s="34">
        <v>1903599.2932800001</v>
      </c>
      <c r="G53" s="29" t="s">
        <v>49</v>
      </c>
      <c r="H53" s="29" t="s">
        <v>818</v>
      </c>
      <c r="I53" s="29" t="s">
        <v>367</v>
      </c>
      <c r="J53" s="29" t="s">
        <v>159</v>
      </c>
      <c r="K53" s="29" t="s">
        <v>101</v>
      </c>
      <c r="L53" s="29" t="s">
        <v>368</v>
      </c>
      <c r="M53" s="29" t="s">
        <v>58</v>
      </c>
    </row>
    <row r="54" spans="1:13" s="28" customFormat="1" ht="18.75">
      <c r="A54" s="31">
        <v>45351</v>
      </c>
      <c r="B54" s="32">
        <v>1.06</v>
      </c>
      <c r="C54" s="33">
        <v>17.16863</v>
      </c>
      <c r="D54" s="33">
        <v>103.44462</v>
      </c>
      <c r="E54" s="34">
        <v>973069.11347900005</v>
      </c>
      <c r="F54" s="34">
        <v>1903633.95612</v>
      </c>
      <c r="G54" s="29" t="s">
        <v>49</v>
      </c>
      <c r="H54" s="29" t="s">
        <v>818</v>
      </c>
      <c r="I54" s="29" t="s">
        <v>367</v>
      </c>
      <c r="J54" s="29" t="s">
        <v>159</v>
      </c>
      <c r="K54" s="29" t="s">
        <v>101</v>
      </c>
      <c r="L54" s="29" t="s">
        <v>368</v>
      </c>
      <c r="M54" s="29" t="s">
        <v>58</v>
      </c>
    </row>
    <row r="55" spans="1:13" s="28" customFormat="1" ht="18.75">
      <c r="A55" s="31">
        <v>45351</v>
      </c>
      <c r="B55" s="32">
        <v>1.06</v>
      </c>
      <c r="C55" s="33">
        <v>15.65865</v>
      </c>
      <c r="D55" s="33">
        <v>105.24441</v>
      </c>
      <c r="E55" s="34">
        <v>1170363.65173</v>
      </c>
      <c r="F55" s="34">
        <v>1741065.7405999999</v>
      </c>
      <c r="G55" s="29" t="s">
        <v>49</v>
      </c>
      <c r="H55" s="29" t="s">
        <v>819</v>
      </c>
      <c r="I55" s="29" t="s">
        <v>820</v>
      </c>
      <c r="J55" s="29" t="s">
        <v>137</v>
      </c>
      <c r="K55" s="29" t="s">
        <v>101</v>
      </c>
      <c r="L55" s="29" t="s">
        <v>821</v>
      </c>
      <c r="M55" s="29" t="s">
        <v>58</v>
      </c>
    </row>
    <row r="56" spans="1:13" s="28" customFormat="1" ht="18.75">
      <c r="A56" s="31">
        <v>45351</v>
      </c>
      <c r="B56" s="32">
        <v>1.06</v>
      </c>
      <c r="C56" s="33">
        <v>15.662520000000001</v>
      </c>
      <c r="D56" s="33">
        <v>105.46827</v>
      </c>
      <c r="E56" s="34">
        <v>1194469.32289</v>
      </c>
      <c r="F56" s="34">
        <v>1742221.3840900001</v>
      </c>
      <c r="G56" s="29" t="s">
        <v>49</v>
      </c>
      <c r="H56" s="29" t="s">
        <v>822</v>
      </c>
      <c r="I56" s="29" t="s">
        <v>820</v>
      </c>
      <c r="J56" s="29" t="s">
        <v>137</v>
      </c>
      <c r="K56" s="29" t="s">
        <v>101</v>
      </c>
      <c r="L56" s="29" t="s">
        <v>821</v>
      </c>
      <c r="M56" s="29" t="s">
        <v>58</v>
      </c>
    </row>
    <row r="57" spans="1:13" s="28" customFormat="1" ht="18.75">
      <c r="A57" s="31">
        <v>45351</v>
      </c>
      <c r="B57" s="32">
        <v>1.06</v>
      </c>
      <c r="C57" s="33">
        <v>15.6631</v>
      </c>
      <c r="D57" s="33">
        <v>105.46346</v>
      </c>
      <c r="E57" s="34">
        <v>1193949.03147</v>
      </c>
      <c r="F57" s="34">
        <v>1742270.03106</v>
      </c>
      <c r="G57" s="29" t="s">
        <v>49</v>
      </c>
      <c r="H57" s="29" t="s">
        <v>822</v>
      </c>
      <c r="I57" s="29" t="s">
        <v>820</v>
      </c>
      <c r="J57" s="29" t="s">
        <v>137</v>
      </c>
      <c r="K57" s="29" t="s">
        <v>101</v>
      </c>
      <c r="L57" s="29" t="s">
        <v>821</v>
      </c>
      <c r="M57" s="29" t="s">
        <v>58</v>
      </c>
    </row>
    <row r="58" spans="1:13" s="28" customFormat="1" ht="18.75">
      <c r="A58" s="31">
        <v>45351</v>
      </c>
      <c r="B58" s="32">
        <v>1.06</v>
      </c>
      <c r="C58" s="33">
        <v>15.66367</v>
      </c>
      <c r="D58" s="33">
        <v>105.45865999999999</v>
      </c>
      <c r="E58" s="34">
        <v>1193429.85877</v>
      </c>
      <c r="F58" s="34">
        <v>1742317.60977</v>
      </c>
      <c r="G58" s="29" t="s">
        <v>49</v>
      </c>
      <c r="H58" s="29" t="s">
        <v>822</v>
      </c>
      <c r="I58" s="29" t="s">
        <v>820</v>
      </c>
      <c r="J58" s="29" t="s">
        <v>137</v>
      </c>
      <c r="K58" s="29" t="s">
        <v>101</v>
      </c>
      <c r="L58" s="29" t="s">
        <v>821</v>
      </c>
      <c r="M58" s="29" t="s">
        <v>58</v>
      </c>
    </row>
    <row r="59" spans="1:13" s="28" customFormat="1" ht="18.75">
      <c r="A59" s="31">
        <v>45351</v>
      </c>
      <c r="B59" s="32">
        <v>1.06</v>
      </c>
      <c r="C59" s="33">
        <v>15.663679999999999</v>
      </c>
      <c r="D59" s="33">
        <v>105.46716000000001</v>
      </c>
      <c r="E59" s="34">
        <v>1194345.76199</v>
      </c>
      <c r="F59" s="34">
        <v>1742346.7374799999</v>
      </c>
      <c r="G59" s="29" t="s">
        <v>49</v>
      </c>
      <c r="H59" s="29" t="s">
        <v>822</v>
      </c>
      <c r="I59" s="29" t="s">
        <v>820</v>
      </c>
      <c r="J59" s="29" t="s">
        <v>137</v>
      </c>
      <c r="K59" s="29" t="s">
        <v>101</v>
      </c>
      <c r="L59" s="29" t="s">
        <v>821</v>
      </c>
      <c r="M59" s="29" t="s">
        <v>58</v>
      </c>
    </row>
    <row r="60" spans="1:13" s="28" customFormat="1" ht="18.75">
      <c r="A60" s="31">
        <v>45351</v>
      </c>
      <c r="B60" s="32">
        <v>1.06</v>
      </c>
      <c r="C60" s="33">
        <v>15.664289999999999</v>
      </c>
      <c r="D60" s="33">
        <v>105.46238</v>
      </c>
      <c r="E60" s="34">
        <v>1193828.6054100001</v>
      </c>
      <c r="F60" s="34">
        <v>1742398.8214700001</v>
      </c>
      <c r="G60" s="29" t="s">
        <v>49</v>
      </c>
      <c r="H60" s="29" t="s">
        <v>822</v>
      </c>
      <c r="I60" s="29" t="s">
        <v>820</v>
      </c>
      <c r="J60" s="29" t="s">
        <v>137</v>
      </c>
      <c r="K60" s="29" t="s">
        <v>101</v>
      </c>
      <c r="L60" s="29" t="s">
        <v>821</v>
      </c>
      <c r="M60" s="29" t="s">
        <v>58</v>
      </c>
    </row>
    <row r="61" spans="1:13" s="28" customFormat="1" ht="18.75">
      <c r="A61" s="31">
        <v>45351</v>
      </c>
      <c r="B61" s="32">
        <v>13.56</v>
      </c>
      <c r="C61" s="33">
        <v>17.853210000000001</v>
      </c>
      <c r="D61" s="33">
        <v>98.235069999999993</v>
      </c>
      <c r="E61" s="34">
        <v>418953.80190999998</v>
      </c>
      <c r="F61" s="34">
        <v>1974111.2573299999</v>
      </c>
      <c r="G61" s="29" t="s">
        <v>49</v>
      </c>
      <c r="H61" s="29" t="s">
        <v>80</v>
      </c>
      <c r="I61" s="29" t="s">
        <v>80</v>
      </c>
      <c r="J61" s="29" t="s">
        <v>52</v>
      </c>
      <c r="K61" s="29" t="s">
        <v>53</v>
      </c>
      <c r="L61" s="29" t="s">
        <v>313</v>
      </c>
      <c r="M61" s="29" t="s">
        <v>59</v>
      </c>
    </row>
    <row r="62" spans="1:13" s="28" customFormat="1" ht="18.75">
      <c r="A62" s="31">
        <v>45351</v>
      </c>
      <c r="B62" s="32">
        <v>13.56</v>
      </c>
      <c r="C62" s="33">
        <v>17.88993</v>
      </c>
      <c r="D62" s="33">
        <v>98.237210000000005</v>
      </c>
      <c r="E62" s="34">
        <v>419197.15111199999</v>
      </c>
      <c r="F62" s="34">
        <v>1978173.12928</v>
      </c>
      <c r="G62" s="29" t="s">
        <v>49</v>
      </c>
      <c r="H62" s="29" t="s">
        <v>314</v>
      </c>
      <c r="I62" s="29" t="s">
        <v>80</v>
      </c>
      <c r="J62" s="29" t="s">
        <v>52</v>
      </c>
      <c r="K62" s="29" t="s">
        <v>53</v>
      </c>
      <c r="L62" s="29" t="s">
        <v>313</v>
      </c>
      <c r="M62" s="29" t="s">
        <v>59</v>
      </c>
    </row>
    <row r="63" spans="1:13" s="28" customFormat="1" ht="18.75">
      <c r="A63" s="31">
        <v>45351</v>
      </c>
      <c r="B63" s="32">
        <v>13.56</v>
      </c>
      <c r="C63" s="33">
        <v>17.890309999999999</v>
      </c>
      <c r="D63" s="33">
        <v>98.326480000000004</v>
      </c>
      <c r="E63" s="34">
        <v>428654.11241100001</v>
      </c>
      <c r="F63" s="34">
        <v>1978178.7588</v>
      </c>
      <c r="G63" s="29" t="s">
        <v>49</v>
      </c>
      <c r="H63" s="29" t="s">
        <v>80</v>
      </c>
      <c r="I63" s="29" t="s">
        <v>80</v>
      </c>
      <c r="J63" s="29" t="s">
        <v>52</v>
      </c>
      <c r="K63" s="29" t="s">
        <v>53</v>
      </c>
      <c r="L63" s="29" t="s">
        <v>313</v>
      </c>
      <c r="M63" s="29" t="s">
        <v>59</v>
      </c>
    </row>
    <row r="64" spans="1:13" s="28" customFormat="1" ht="18.75">
      <c r="A64" s="31">
        <v>45351</v>
      </c>
      <c r="B64" s="32">
        <v>13.56</v>
      </c>
      <c r="C64" s="33">
        <v>17.893409999999999</v>
      </c>
      <c r="D64" s="33">
        <v>98.178470000000004</v>
      </c>
      <c r="E64" s="34">
        <v>412976.144463</v>
      </c>
      <c r="F64" s="34">
        <v>1978584.6014099999</v>
      </c>
      <c r="G64" s="29" t="s">
        <v>49</v>
      </c>
      <c r="H64" s="29" t="s">
        <v>314</v>
      </c>
      <c r="I64" s="29" t="s">
        <v>80</v>
      </c>
      <c r="J64" s="29" t="s">
        <v>52</v>
      </c>
      <c r="K64" s="29" t="s">
        <v>53</v>
      </c>
      <c r="L64" s="29" t="s">
        <v>313</v>
      </c>
      <c r="M64" s="29" t="s">
        <v>58</v>
      </c>
    </row>
    <row r="65" spans="1:13" s="28" customFormat="1" ht="18.75">
      <c r="A65" s="31">
        <v>45351</v>
      </c>
      <c r="B65" s="32">
        <v>13.56</v>
      </c>
      <c r="C65" s="33">
        <v>17.930060000000001</v>
      </c>
      <c r="D65" s="33">
        <v>98.807460000000006</v>
      </c>
      <c r="E65" s="34">
        <v>479609.15948899998</v>
      </c>
      <c r="F65" s="34">
        <v>1982458.2275400001</v>
      </c>
      <c r="G65" s="29" t="s">
        <v>49</v>
      </c>
      <c r="H65" s="29" t="s">
        <v>416</v>
      </c>
      <c r="I65" s="29" t="s">
        <v>174</v>
      </c>
      <c r="J65" s="29" t="s">
        <v>52</v>
      </c>
      <c r="K65" s="29" t="s">
        <v>53</v>
      </c>
      <c r="L65" s="29" t="s">
        <v>417</v>
      </c>
      <c r="M65" s="29" t="s">
        <v>58</v>
      </c>
    </row>
    <row r="66" spans="1:13" s="28" customFormat="1" ht="18.75">
      <c r="A66" s="31">
        <v>45351</v>
      </c>
      <c r="B66" s="32">
        <v>13.56</v>
      </c>
      <c r="C66" s="33">
        <v>17.940169999999998</v>
      </c>
      <c r="D66" s="33">
        <v>98.825199999999995</v>
      </c>
      <c r="E66" s="34">
        <v>481488.96004899999</v>
      </c>
      <c r="F66" s="34">
        <v>1983574.90136</v>
      </c>
      <c r="G66" s="29" t="s">
        <v>49</v>
      </c>
      <c r="H66" s="29" t="s">
        <v>416</v>
      </c>
      <c r="I66" s="29" t="s">
        <v>174</v>
      </c>
      <c r="J66" s="29" t="s">
        <v>52</v>
      </c>
      <c r="K66" s="29" t="s">
        <v>53</v>
      </c>
      <c r="L66" s="29" t="s">
        <v>417</v>
      </c>
      <c r="M66" s="29" t="s">
        <v>59</v>
      </c>
    </row>
    <row r="67" spans="1:13" s="28" customFormat="1" ht="18.75">
      <c r="A67" s="31">
        <v>45351</v>
      </c>
      <c r="B67" s="32">
        <v>13.56</v>
      </c>
      <c r="C67" s="33">
        <v>17.95186</v>
      </c>
      <c r="D67" s="33">
        <v>98.743229999999997</v>
      </c>
      <c r="E67" s="34">
        <v>472810.21444000001</v>
      </c>
      <c r="F67" s="34">
        <v>1984878.3110100001</v>
      </c>
      <c r="G67" s="29" t="s">
        <v>49</v>
      </c>
      <c r="H67" s="29" t="s">
        <v>418</v>
      </c>
      <c r="I67" s="29" t="s">
        <v>174</v>
      </c>
      <c r="J67" s="29" t="s">
        <v>52</v>
      </c>
      <c r="K67" s="29" t="s">
        <v>53</v>
      </c>
      <c r="L67" s="29" t="s">
        <v>417</v>
      </c>
      <c r="M67" s="29" t="s">
        <v>58</v>
      </c>
    </row>
    <row r="68" spans="1:13" s="28" customFormat="1" ht="18.75">
      <c r="A68" s="31">
        <v>45351</v>
      </c>
      <c r="B68" s="32">
        <v>13.56</v>
      </c>
      <c r="C68" s="33">
        <v>17.955649999999999</v>
      </c>
      <c r="D68" s="33">
        <v>98.742620000000002</v>
      </c>
      <c r="E68" s="34">
        <v>472746.20083500003</v>
      </c>
      <c r="F68" s="34">
        <v>1985297.71267</v>
      </c>
      <c r="G68" s="29" t="s">
        <v>49</v>
      </c>
      <c r="H68" s="29" t="s">
        <v>418</v>
      </c>
      <c r="I68" s="29" t="s">
        <v>174</v>
      </c>
      <c r="J68" s="29" t="s">
        <v>52</v>
      </c>
      <c r="K68" s="29" t="s">
        <v>53</v>
      </c>
      <c r="L68" s="29" t="s">
        <v>417</v>
      </c>
      <c r="M68" s="29" t="s">
        <v>59</v>
      </c>
    </row>
    <row r="69" spans="1:13" s="28" customFormat="1" ht="18.75">
      <c r="A69" s="31">
        <v>45351</v>
      </c>
      <c r="B69" s="32">
        <v>13.56</v>
      </c>
      <c r="C69" s="33">
        <v>18.675730000000001</v>
      </c>
      <c r="D69" s="33">
        <v>98.66686</v>
      </c>
      <c r="E69" s="34">
        <v>464869.53255100001</v>
      </c>
      <c r="F69" s="34">
        <v>2064981.0207400001</v>
      </c>
      <c r="G69" s="29" t="s">
        <v>49</v>
      </c>
      <c r="H69" s="29" t="s">
        <v>507</v>
      </c>
      <c r="I69" s="29" t="s">
        <v>74</v>
      </c>
      <c r="J69" s="29" t="s">
        <v>52</v>
      </c>
      <c r="K69" s="29" t="s">
        <v>53</v>
      </c>
      <c r="L69" s="29" t="s">
        <v>508</v>
      </c>
      <c r="M69" s="29" t="s">
        <v>58</v>
      </c>
    </row>
    <row r="70" spans="1:13" s="28" customFormat="1" ht="18.75">
      <c r="A70" s="31">
        <v>45351</v>
      </c>
      <c r="B70" s="32">
        <v>13.56</v>
      </c>
      <c r="C70" s="33">
        <v>18.06888</v>
      </c>
      <c r="D70" s="33">
        <v>98.436179999999993</v>
      </c>
      <c r="E70" s="34">
        <v>440334.97056099999</v>
      </c>
      <c r="F70" s="34">
        <v>1997897.23985</v>
      </c>
      <c r="G70" s="29" t="s">
        <v>49</v>
      </c>
      <c r="H70" s="29" t="s">
        <v>50</v>
      </c>
      <c r="I70" s="29" t="s">
        <v>51</v>
      </c>
      <c r="J70" s="29" t="s">
        <v>52</v>
      </c>
      <c r="K70" s="29" t="s">
        <v>53</v>
      </c>
      <c r="L70" s="29" t="s">
        <v>57</v>
      </c>
      <c r="M70" s="29" t="s">
        <v>59</v>
      </c>
    </row>
    <row r="71" spans="1:13" s="28" customFormat="1" ht="18.75">
      <c r="A71" s="31">
        <v>45351</v>
      </c>
      <c r="B71" s="32">
        <v>13.56</v>
      </c>
      <c r="C71" s="33">
        <v>18.294709999999998</v>
      </c>
      <c r="D71" s="33">
        <v>98.345659999999995</v>
      </c>
      <c r="E71" s="34">
        <v>430844.61766400002</v>
      </c>
      <c r="F71" s="34">
        <v>2022915.5714700001</v>
      </c>
      <c r="G71" s="29" t="s">
        <v>49</v>
      </c>
      <c r="H71" s="29" t="s">
        <v>71</v>
      </c>
      <c r="I71" s="29" t="s">
        <v>72</v>
      </c>
      <c r="J71" s="29" t="s">
        <v>52</v>
      </c>
      <c r="K71" s="29" t="s">
        <v>53</v>
      </c>
      <c r="L71" s="29" t="s">
        <v>515</v>
      </c>
      <c r="M71" s="29" t="s">
        <v>58</v>
      </c>
    </row>
    <row r="72" spans="1:13" s="28" customFormat="1" ht="18.75">
      <c r="A72" s="31">
        <v>45351</v>
      </c>
      <c r="B72" s="32">
        <v>13.56</v>
      </c>
      <c r="C72" s="33">
        <v>18.298380000000002</v>
      </c>
      <c r="D72" s="33">
        <v>98.344719999999995</v>
      </c>
      <c r="E72" s="34">
        <v>430746.72618699999</v>
      </c>
      <c r="F72" s="34">
        <v>2023321.9964099999</v>
      </c>
      <c r="G72" s="29" t="s">
        <v>49</v>
      </c>
      <c r="H72" s="29" t="s">
        <v>71</v>
      </c>
      <c r="I72" s="29" t="s">
        <v>72</v>
      </c>
      <c r="J72" s="29" t="s">
        <v>52</v>
      </c>
      <c r="K72" s="29" t="s">
        <v>53</v>
      </c>
      <c r="L72" s="29" t="s">
        <v>515</v>
      </c>
      <c r="M72" s="29" t="s">
        <v>58</v>
      </c>
    </row>
    <row r="73" spans="1:13" s="28" customFormat="1" ht="18.75">
      <c r="A73" s="31">
        <v>45351</v>
      </c>
      <c r="B73" s="32">
        <v>13.56</v>
      </c>
      <c r="C73" s="33">
        <v>18.332920000000001</v>
      </c>
      <c r="D73" s="33">
        <v>98.336519999999993</v>
      </c>
      <c r="E73" s="34">
        <v>429893.98582</v>
      </c>
      <c r="F73" s="34">
        <v>2027146.8317199999</v>
      </c>
      <c r="G73" s="29" t="s">
        <v>49</v>
      </c>
      <c r="H73" s="29" t="s">
        <v>71</v>
      </c>
      <c r="I73" s="29" t="s">
        <v>72</v>
      </c>
      <c r="J73" s="29" t="s">
        <v>52</v>
      </c>
      <c r="K73" s="29" t="s">
        <v>53</v>
      </c>
      <c r="L73" s="29" t="s">
        <v>515</v>
      </c>
      <c r="M73" s="29" t="s">
        <v>58</v>
      </c>
    </row>
    <row r="74" spans="1:13" s="28" customFormat="1" ht="18.75">
      <c r="A74" s="31">
        <v>45351</v>
      </c>
      <c r="B74" s="32">
        <v>13.56</v>
      </c>
      <c r="C74" s="33">
        <v>18.333469999999998</v>
      </c>
      <c r="D74" s="33">
        <v>98.340720000000005</v>
      </c>
      <c r="E74" s="34">
        <v>430338.01115500001</v>
      </c>
      <c r="F74" s="34">
        <v>2027206.0755</v>
      </c>
      <c r="G74" s="29" t="s">
        <v>49</v>
      </c>
      <c r="H74" s="29" t="s">
        <v>71</v>
      </c>
      <c r="I74" s="29" t="s">
        <v>72</v>
      </c>
      <c r="J74" s="29" t="s">
        <v>52</v>
      </c>
      <c r="K74" s="29" t="s">
        <v>53</v>
      </c>
      <c r="L74" s="29" t="s">
        <v>515</v>
      </c>
      <c r="M74" s="29" t="s">
        <v>58</v>
      </c>
    </row>
    <row r="75" spans="1:13" s="28" customFormat="1" ht="18.75">
      <c r="A75" s="31">
        <v>45351</v>
      </c>
      <c r="B75" s="32">
        <v>13.56</v>
      </c>
      <c r="C75" s="33">
        <v>18.336079999999999</v>
      </c>
      <c r="D75" s="33">
        <v>98.331670000000003</v>
      </c>
      <c r="E75" s="34">
        <v>429382.77923500002</v>
      </c>
      <c r="F75" s="34">
        <v>2027498.3467699999</v>
      </c>
      <c r="G75" s="29" t="s">
        <v>49</v>
      </c>
      <c r="H75" s="29" t="s">
        <v>71</v>
      </c>
      <c r="I75" s="29" t="s">
        <v>72</v>
      </c>
      <c r="J75" s="29" t="s">
        <v>52</v>
      </c>
      <c r="K75" s="29" t="s">
        <v>53</v>
      </c>
      <c r="L75" s="29" t="s">
        <v>515</v>
      </c>
      <c r="M75" s="29" t="s">
        <v>59</v>
      </c>
    </row>
    <row r="76" spans="1:13" s="28" customFormat="1" ht="18.75">
      <c r="A76" s="31">
        <v>45351</v>
      </c>
      <c r="B76" s="32">
        <v>13.56</v>
      </c>
      <c r="C76" s="33">
        <v>18.36505</v>
      </c>
      <c r="D76" s="33">
        <v>98.34984</v>
      </c>
      <c r="E76" s="34">
        <v>431314.18083600001</v>
      </c>
      <c r="F76" s="34">
        <v>2030696.8085400001</v>
      </c>
      <c r="G76" s="29" t="s">
        <v>49</v>
      </c>
      <c r="H76" s="29" t="s">
        <v>71</v>
      </c>
      <c r="I76" s="29" t="s">
        <v>72</v>
      </c>
      <c r="J76" s="29" t="s">
        <v>52</v>
      </c>
      <c r="K76" s="29" t="s">
        <v>53</v>
      </c>
      <c r="L76" s="29" t="s">
        <v>515</v>
      </c>
      <c r="M76" s="29" t="s">
        <v>59</v>
      </c>
    </row>
    <row r="77" spans="1:13" s="28" customFormat="1" ht="18.75">
      <c r="A77" s="31">
        <v>45351</v>
      </c>
      <c r="B77" s="32">
        <v>13.56</v>
      </c>
      <c r="C77" s="33">
        <v>18.37</v>
      </c>
      <c r="D77" s="33">
        <v>98.358599999999996</v>
      </c>
      <c r="E77" s="34">
        <v>432241.590042</v>
      </c>
      <c r="F77" s="34">
        <v>2031241.2192800001</v>
      </c>
      <c r="G77" s="29" t="s">
        <v>49</v>
      </c>
      <c r="H77" s="29" t="s">
        <v>71</v>
      </c>
      <c r="I77" s="29" t="s">
        <v>72</v>
      </c>
      <c r="J77" s="29" t="s">
        <v>52</v>
      </c>
      <c r="K77" s="29" t="s">
        <v>53</v>
      </c>
      <c r="L77" s="29" t="s">
        <v>515</v>
      </c>
      <c r="M77" s="29" t="s">
        <v>58</v>
      </c>
    </row>
    <row r="78" spans="1:13" s="28" customFormat="1" ht="18.75">
      <c r="A78" s="31">
        <v>45351</v>
      </c>
      <c r="B78" s="32">
        <v>13.56</v>
      </c>
      <c r="C78" s="33">
        <v>18.404409999999999</v>
      </c>
      <c r="D78" s="33">
        <v>98.388369999999995</v>
      </c>
      <c r="E78" s="34">
        <v>435399.454784</v>
      </c>
      <c r="F78" s="34">
        <v>2035037.6977500001</v>
      </c>
      <c r="G78" s="29" t="s">
        <v>49</v>
      </c>
      <c r="H78" s="29" t="s">
        <v>71</v>
      </c>
      <c r="I78" s="29" t="s">
        <v>72</v>
      </c>
      <c r="J78" s="29" t="s">
        <v>52</v>
      </c>
      <c r="K78" s="29" t="s">
        <v>53</v>
      </c>
      <c r="L78" s="29" t="s">
        <v>515</v>
      </c>
      <c r="M78" s="29" t="s">
        <v>59</v>
      </c>
    </row>
    <row r="79" spans="1:13" s="28" customFormat="1" ht="18.75">
      <c r="A79" s="31">
        <v>45351</v>
      </c>
      <c r="B79" s="32">
        <v>13.56</v>
      </c>
      <c r="C79" s="33">
        <v>18.562429999999999</v>
      </c>
      <c r="D79" s="33">
        <v>98.360560000000007</v>
      </c>
      <c r="E79" s="34">
        <v>432523.92353999999</v>
      </c>
      <c r="F79" s="34">
        <v>2052532.2996100001</v>
      </c>
      <c r="G79" s="29" t="s">
        <v>49</v>
      </c>
      <c r="H79" s="29" t="s">
        <v>516</v>
      </c>
      <c r="I79" s="29" t="s">
        <v>72</v>
      </c>
      <c r="J79" s="29" t="s">
        <v>52</v>
      </c>
      <c r="K79" s="29" t="s">
        <v>53</v>
      </c>
      <c r="L79" s="29" t="s">
        <v>515</v>
      </c>
      <c r="M79" s="29" t="s">
        <v>58</v>
      </c>
    </row>
    <row r="80" spans="1:13" s="28" customFormat="1" ht="18.75">
      <c r="A80" s="31">
        <v>45351</v>
      </c>
      <c r="B80" s="32">
        <v>13.56</v>
      </c>
      <c r="C80" s="33">
        <v>18.563040000000001</v>
      </c>
      <c r="D80" s="33">
        <v>98.365170000000006</v>
      </c>
      <c r="E80" s="34">
        <v>433010.64192700002</v>
      </c>
      <c r="F80" s="34">
        <v>2052598.0727500001</v>
      </c>
      <c r="G80" s="29" t="s">
        <v>49</v>
      </c>
      <c r="H80" s="29" t="s">
        <v>516</v>
      </c>
      <c r="I80" s="29" t="s">
        <v>72</v>
      </c>
      <c r="J80" s="29" t="s">
        <v>52</v>
      </c>
      <c r="K80" s="29" t="s">
        <v>53</v>
      </c>
      <c r="L80" s="29" t="s">
        <v>515</v>
      </c>
      <c r="M80" s="29" t="s">
        <v>59</v>
      </c>
    </row>
    <row r="81" spans="1:13" s="28" customFormat="1" ht="18.75">
      <c r="A81" s="31">
        <v>45351</v>
      </c>
      <c r="B81" s="32">
        <v>13.56</v>
      </c>
      <c r="C81" s="33">
        <v>18.566759999999999</v>
      </c>
      <c r="D81" s="33">
        <v>98.36448</v>
      </c>
      <c r="E81" s="34">
        <v>432939.28208799998</v>
      </c>
      <c r="F81" s="34">
        <v>2053009.9406999999</v>
      </c>
      <c r="G81" s="29" t="s">
        <v>49</v>
      </c>
      <c r="H81" s="29" t="s">
        <v>516</v>
      </c>
      <c r="I81" s="29" t="s">
        <v>72</v>
      </c>
      <c r="J81" s="29" t="s">
        <v>52</v>
      </c>
      <c r="K81" s="29" t="s">
        <v>53</v>
      </c>
      <c r="L81" s="29" t="s">
        <v>515</v>
      </c>
      <c r="M81" s="29" t="s">
        <v>59</v>
      </c>
    </row>
    <row r="82" spans="1:13" s="28" customFormat="1" ht="18.75">
      <c r="A82" s="31">
        <v>45351</v>
      </c>
      <c r="B82" s="32">
        <v>13.56</v>
      </c>
      <c r="C82" s="33">
        <v>18.573609999999999</v>
      </c>
      <c r="D82" s="33">
        <v>98.358549999999994</v>
      </c>
      <c r="E82" s="34">
        <v>432316.22400500003</v>
      </c>
      <c r="F82" s="34">
        <v>2053770.1018099999</v>
      </c>
      <c r="G82" s="29" t="s">
        <v>49</v>
      </c>
      <c r="H82" s="29" t="s">
        <v>516</v>
      </c>
      <c r="I82" s="29" t="s">
        <v>72</v>
      </c>
      <c r="J82" s="29" t="s">
        <v>52</v>
      </c>
      <c r="K82" s="29" t="s">
        <v>53</v>
      </c>
      <c r="L82" s="29" t="s">
        <v>515</v>
      </c>
      <c r="M82" s="29" t="s">
        <v>58</v>
      </c>
    </row>
    <row r="83" spans="1:13" s="28" customFormat="1" ht="18.75">
      <c r="A83" s="31">
        <v>45351</v>
      </c>
      <c r="B83" s="32">
        <v>13.56</v>
      </c>
      <c r="C83" s="33">
        <v>18.57677</v>
      </c>
      <c r="D83" s="33">
        <v>98.353549999999998</v>
      </c>
      <c r="E83" s="34">
        <v>431789.87863799999</v>
      </c>
      <c r="F83" s="34">
        <v>2054121.6396600001</v>
      </c>
      <c r="G83" s="29" t="s">
        <v>49</v>
      </c>
      <c r="H83" s="29" t="s">
        <v>517</v>
      </c>
      <c r="I83" s="29" t="s">
        <v>72</v>
      </c>
      <c r="J83" s="29" t="s">
        <v>52</v>
      </c>
      <c r="K83" s="29" t="s">
        <v>53</v>
      </c>
      <c r="L83" s="29" t="s">
        <v>515</v>
      </c>
      <c r="M83" s="29" t="s">
        <v>59</v>
      </c>
    </row>
    <row r="84" spans="1:13" s="28" customFormat="1" ht="18.75">
      <c r="A84" s="31">
        <v>45351</v>
      </c>
      <c r="B84" s="32">
        <v>13.56</v>
      </c>
      <c r="C84" s="33">
        <v>18.57734</v>
      </c>
      <c r="D84" s="33">
        <v>98.357900000000001</v>
      </c>
      <c r="E84" s="34">
        <v>432249.10920499999</v>
      </c>
      <c r="F84" s="34">
        <v>2054183.06486</v>
      </c>
      <c r="G84" s="29" t="s">
        <v>49</v>
      </c>
      <c r="H84" s="29" t="s">
        <v>516</v>
      </c>
      <c r="I84" s="29" t="s">
        <v>72</v>
      </c>
      <c r="J84" s="29" t="s">
        <v>52</v>
      </c>
      <c r="K84" s="29" t="s">
        <v>53</v>
      </c>
      <c r="L84" s="29" t="s">
        <v>515</v>
      </c>
      <c r="M84" s="29" t="s">
        <v>58</v>
      </c>
    </row>
    <row r="85" spans="1:13" s="28" customFormat="1" ht="18.75">
      <c r="A85" s="31">
        <v>45351</v>
      </c>
      <c r="B85" s="32">
        <v>13.56</v>
      </c>
      <c r="C85" s="33">
        <v>20.013580000000001</v>
      </c>
      <c r="D85" s="33">
        <v>100.5129</v>
      </c>
      <c r="E85" s="34">
        <v>658257.85152400006</v>
      </c>
      <c r="F85" s="34">
        <v>2213699.2724899999</v>
      </c>
      <c r="G85" s="29" t="s">
        <v>49</v>
      </c>
      <c r="H85" s="29" t="s">
        <v>410</v>
      </c>
      <c r="I85" s="29" t="s">
        <v>411</v>
      </c>
      <c r="J85" s="29" t="s">
        <v>279</v>
      </c>
      <c r="K85" s="29" t="s">
        <v>53</v>
      </c>
      <c r="L85" s="29" t="s">
        <v>412</v>
      </c>
      <c r="M85" s="29" t="s">
        <v>58</v>
      </c>
    </row>
    <row r="86" spans="1:13" s="28" customFormat="1" ht="18.75">
      <c r="A86" s="31">
        <v>45351</v>
      </c>
      <c r="B86" s="32">
        <v>13.56</v>
      </c>
      <c r="C86" s="33">
        <v>20.01962</v>
      </c>
      <c r="D86" s="33">
        <v>100.52691</v>
      </c>
      <c r="E86" s="34">
        <v>659717.54249000002</v>
      </c>
      <c r="F86" s="34">
        <v>2214381.1539699999</v>
      </c>
      <c r="G86" s="29" t="s">
        <v>49</v>
      </c>
      <c r="H86" s="29" t="s">
        <v>410</v>
      </c>
      <c r="I86" s="29" t="s">
        <v>411</v>
      </c>
      <c r="J86" s="29" t="s">
        <v>279</v>
      </c>
      <c r="K86" s="29" t="s">
        <v>53</v>
      </c>
      <c r="L86" s="29" t="s">
        <v>412</v>
      </c>
      <c r="M86" s="29" t="s">
        <v>58</v>
      </c>
    </row>
    <row r="87" spans="1:13" s="28" customFormat="1" ht="18.75">
      <c r="A87" s="31">
        <v>45351</v>
      </c>
      <c r="B87" s="32">
        <v>13.56</v>
      </c>
      <c r="C87" s="33">
        <v>19.593810000000001</v>
      </c>
      <c r="D87" s="33">
        <v>99.921049999999994</v>
      </c>
      <c r="E87" s="34">
        <v>596594.61080400005</v>
      </c>
      <c r="F87" s="34">
        <v>2166793.7231700001</v>
      </c>
      <c r="G87" s="29" t="s">
        <v>49</v>
      </c>
      <c r="H87" s="29" t="s">
        <v>457</v>
      </c>
      <c r="I87" s="29" t="s">
        <v>458</v>
      </c>
      <c r="J87" s="29" t="s">
        <v>279</v>
      </c>
      <c r="K87" s="29" t="s">
        <v>53</v>
      </c>
      <c r="L87" s="29" t="s">
        <v>459</v>
      </c>
      <c r="M87" s="29" t="s">
        <v>58</v>
      </c>
    </row>
    <row r="88" spans="1:13" s="28" customFormat="1" ht="18.75">
      <c r="A88" s="31">
        <v>45351</v>
      </c>
      <c r="B88" s="32">
        <v>13.56</v>
      </c>
      <c r="C88" s="33">
        <v>13.20984</v>
      </c>
      <c r="D88" s="33">
        <v>99.643789999999996</v>
      </c>
      <c r="E88" s="34">
        <v>569755.66810100002</v>
      </c>
      <c r="F88" s="34">
        <v>1460430.88369</v>
      </c>
      <c r="G88" s="29" t="s">
        <v>49</v>
      </c>
      <c r="H88" s="29" t="s">
        <v>324</v>
      </c>
      <c r="I88" s="29" t="s">
        <v>325</v>
      </c>
      <c r="J88" s="29" t="s">
        <v>183</v>
      </c>
      <c r="K88" s="29" t="s">
        <v>108</v>
      </c>
      <c r="L88" s="29" t="s">
        <v>326</v>
      </c>
      <c r="M88" s="29" t="s">
        <v>58</v>
      </c>
    </row>
    <row r="89" spans="1:13" s="28" customFormat="1" ht="18.75">
      <c r="A89" s="31">
        <v>45351</v>
      </c>
      <c r="B89" s="32">
        <v>13.56</v>
      </c>
      <c r="C89" s="33">
        <v>15.803929999999999</v>
      </c>
      <c r="D89" s="33">
        <v>101.25704</v>
      </c>
      <c r="E89" s="34">
        <v>741771.96032199997</v>
      </c>
      <c r="F89" s="34">
        <v>1748544.81008</v>
      </c>
      <c r="G89" s="29" t="s">
        <v>49</v>
      </c>
      <c r="H89" s="29" t="s">
        <v>348</v>
      </c>
      <c r="I89" s="29" t="s">
        <v>349</v>
      </c>
      <c r="J89" s="29" t="s">
        <v>350</v>
      </c>
      <c r="K89" s="29" t="s">
        <v>53</v>
      </c>
      <c r="L89" s="29" t="s">
        <v>351</v>
      </c>
      <c r="M89" s="29" t="s">
        <v>59</v>
      </c>
    </row>
    <row r="90" spans="1:13" s="28" customFormat="1" ht="18.75">
      <c r="A90" s="31">
        <v>45351</v>
      </c>
      <c r="B90" s="32">
        <v>13.56</v>
      </c>
      <c r="C90" s="33">
        <v>15.81155</v>
      </c>
      <c r="D90" s="33">
        <v>101.24757</v>
      </c>
      <c r="E90" s="34">
        <v>740748.07826500002</v>
      </c>
      <c r="F90" s="34">
        <v>1749377.3624799999</v>
      </c>
      <c r="G90" s="29" t="s">
        <v>49</v>
      </c>
      <c r="H90" s="29" t="s">
        <v>348</v>
      </c>
      <c r="I90" s="29" t="s">
        <v>349</v>
      </c>
      <c r="J90" s="29" t="s">
        <v>350</v>
      </c>
      <c r="K90" s="29" t="s">
        <v>53</v>
      </c>
      <c r="L90" s="29" t="s">
        <v>351</v>
      </c>
      <c r="M90" s="29" t="s">
        <v>59</v>
      </c>
    </row>
    <row r="91" spans="1:13" s="28" customFormat="1" ht="18.75">
      <c r="A91" s="31">
        <v>45351</v>
      </c>
      <c r="B91" s="32">
        <v>13.56</v>
      </c>
      <c r="C91" s="33">
        <v>15.815860000000001</v>
      </c>
      <c r="D91" s="33">
        <v>101.24693000000001</v>
      </c>
      <c r="E91" s="34">
        <v>740674.393759</v>
      </c>
      <c r="F91" s="34">
        <v>1749853.68352</v>
      </c>
      <c r="G91" s="29" t="s">
        <v>49</v>
      </c>
      <c r="H91" s="29" t="s">
        <v>348</v>
      </c>
      <c r="I91" s="29" t="s">
        <v>349</v>
      </c>
      <c r="J91" s="29" t="s">
        <v>350</v>
      </c>
      <c r="K91" s="29" t="s">
        <v>53</v>
      </c>
      <c r="L91" s="29" t="s">
        <v>351</v>
      </c>
      <c r="M91" s="29" t="s">
        <v>58</v>
      </c>
    </row>
    <row r="92" spans="1:13" s="28" customFormat="1" ht="18.75">
      <c r="A92" s="31">
        <v>45351</v>
      </c>
      <c r="B92" s="32">
        <v>13.56</v>
      </c>
      <c r="C92" s="33">
        <v>17.168869999999998</v>
      </c>
      <c r="D92" s="33">
        <v>102.02914</v>
      </c>
      <c r="E92" s="34">
        <v>822266.12740999996</v>
      </c>
      <c r="F92" s="34">
        <v>1900752.78544</v>
      </c>
      <c r="G92" s="29" t="s">
        <v>49</v>
      </c>
      <c r="H92" s="29" t="s">
        <v>389</v>
      </c>
      <c r="I92" s="29" t="s">
        <v>390</v>
      </c>
      <c r="J92" s="29" t="s">
        <v>391</v>
      </c>
      <c r="K92" s="29" t="s">
        <v>101</v>
      </c>
      <c r="L92" s="29" t="s">
        <v>392</v>
      </c>
      <c r="M92" s="29" t="s">
        <v>58</v>
      </c>
    </row>
    <row r="93" spans="1:13" s="28" customFormat="1" ht="18.75">
      <c r="A93" s="31">
        <v>45351</v>
      </c>
      <c r="B93" s="32">
        <v>13.56</v>
      </c>
      <c r="C93" s="33">
        <v>18.461099999999998</v>
      </c>
      <c r="D93" s="33">
        <v>100.26262</v>
      </c>
      <c r="E93" s="34">
        <v>633321.24519100005</v>
      </c>
      <c r="F93" s="34">
        <v>2041666.30219</v>
      </c>
      <c r="G93" s="29" t="s">
        <v>49</v>
      </c>
      <c r="H93" s="29" t="s">
        <v>315</v>
      </c>
      <c r="I93" s="29" t="s">
        <v>268</v>
      </c>
      <c r="J93" s="29" t="s">
        <v>269</v>
      </c>
      <c r="K93" s="29" t="s">
        <v>53</v>
      </c>
      <c r="L93" s="29" t="s">
        <v>316</v>
      </c>
      <c r="M93" s="29" t="s">
        <v>59</v>
      </c>
    </row>
    <row r="94" spans="1:13" s="28" customFormat="1" ht="18.75">
      <c r="A94" s="31">
        <v>45351</v>
      </c>
      <c r="B94" s="32">
        <v>13.56</v>
      </c>
      <c r="C94" s="33">
        <v>18.461320000000001</v>
      </c>
      <c r="D94" s="33">
        <v>100.26255999999999</v>
      </c>
      <c r="E94" s="34">
        <v>633314.73899700004</v>
      </c>
      <c r="F94" s="34">
        <v>2041690.60384</v>
      </c>
      <c r="G94" s="29" t="s">
        <v>49</v>
      </c>
      <c r="H94" s="29" t="s">
        <v>315</v>
      </c>
      <c r="I94" s="29" t="s">
        <v>268</v>
      </c>
      <c r="J94" s="29" t="s">
        <v>269</v>
      </c>
      <c r="K94" s="29" t="s">
        <v>53</v>
      </c>
      <c r="L94" s="29" t="s">
        <v>316</v>
      </c>
      <c r="M94" s="29" t="s">
        <v>59</v>
      </c>
    </row>
    <row r="95" spans="1:13" s="28" customFormat="1" ht="18.75">
      <c r="A95" s="31">
        <v>45351</v>
      </c>
      <c r="B95" s="32">
        <v>13.56</v>
      </c>
      <c r="C95" s="33">
        <v>18.46698</v>
      </c>
      <c r="D95" s="33">
        <v>100.27428999999999</v>
      </c>
      <c r="E95" s="34">
        <v>634549.07020399999</v>
      </c>
      <c r="F95" s="34">
        <v>2042325.6447300001</v>
      </c>
      <c r="G95" s="29" t="s">
        <v>49</v>
      </c>
      <c r="H95" s="29" t="s">
        <v>315</v>
      </c>
      <c r="I95" s="29" t="s">
        <v>268</v>
      </c>
      <c r="J95" s="29" t="s">
        <v>269</v>
      </c>
      <c r="K95" s="29" t="s">
        <v>53</v>
      </c>
      <c r="L95" s="29" t="s">
        <v>424</v>
      </c>
      <c r="M95" s="29" t="s">
        <v>58</v>
      </c>
    </row>
    <row r="96" spans="1:13" s="28" customFormat="1" ht="18.75">
      <c r="A96" s="31">
        <v>45351</v>
      </c>
      <c r="B96" s="32">
        <v>13.56</v>
      </c>
      <c r="C96" s="33">
        <v>18.589200000000002</v>
      </c>
      <c r="D96" s="33">
        <v>100.22147</v>
      </c>
      <c r="E96" s="34">
        <v>628879.60548699996</v>
      </c>
      <c r="F96" s="34">
        <v>2055812.3188100001</v>
      </c>
      <c r="G96" s="29" t="s">
        <v>49</v>
      </c>
      <c r="H96" s="29" t="s">
        <v>425</v>
      </c>
      <c r="I96" s="29" t="s">
        <v>268</v>
      </c>
      <c r="J96" s="29" t="s">
        <v>269</v>
      </c>
      <c r="K96" s="29" t="s">
        <v>53</v>
      </c>
      <c r="L96" s="29" t="s">
        <v>424</v>
      </c>
      <c r="M96" s="29" t="s">
        <v>59</v>
      </c>
    </row>
    <row r="97" spans="1:13" s="28" customFormat="1" ht="18.75">
      <c r="A97" s="31">
        <v>45351</v>
      </c>
      <c r="B97" s="32">
        <v>13.56</v>
      </c>
      <c r="C97" s="33">
        <v>18.593820000000001</v>
      </c>
      <c r="D97" s="33">
        <v>100.22449</v>
      </c>
      <c r="E97" s="34">
        <v>629194.806171</v>
      </c>
      <c r="F97" s="34">
        <v>2056325.75171</v>
      </c>
      <c r="G97" s="29" t="s">
        <v>49</v>
      </c>
      <c r="H97" s="29" t="s">
        <v>425</v>
      </c>
      <c r="I97" s="29" t="s">
        <v>268</v>
      </c>
      <c r="J97" s="29" t="s">
        <v>269</v>
      </c>
      <c r="K97" s="29" t="s">
        <v>53</v>
      </c>
      <c r="L97" s="29" t="s">
        <v>424</v>
      </c>
      <c r="M97" s="29" t="s">
        <v>58</v>
      </c>
    </row>
    <row r="98" spans="1:13" s="28" customFormat="1" ht="18.75">
      <c r="A98" s="31">
        <v>45351</v>
      </c>
      <c r="B98" s="32">
        <v>13.56</v>
      </c>
      <c r="C98" s="33">
        <v>18.605779999999999</v>
      </c>
      <c r="D98" s="33">
        <v>100.28798999999999</v>
      </c>
      <c r="E98" s="34">
        <v>635886.023774</v>
      </c>
      <c r="F98" s="34">
        <v>2057696.16386</v>
      </c>
      <c r="G98" s="29" t="s">
        <v>49</v>
      </c>
      <c r="H98" s="29" t="s">
        <v>267</v>
      </c>
      <c r="I98" s="29" t="s">
        <v>268</v>
      </c>
      <c r="J98" s="29" t="s">
        <v>269</v>
      </c>
      <c r="K98" s="29" t="s">
        <v>53</v>
      </c>
      <c r="L98" s="29" t="s">
        <v>424</v>
      </c>
      <c r="M98" s="29" t="s">
        <v>58</v>
      </c>
    </row>
    <row r="99" spans="1:13" s="28" customFormat="1" ht="18.75">
      <c r="A99" s="31">
        <v>45351</v>
      </c>
      <c r="B99" s="32">
        <v>13.56</v>
      </c>
      <c r="C99" s="33">
        <v>18.607849999999999</v>
      </c>
      <c r="D99" s="33">
        <v>100.23466000000001</v>
      </c>
      <c r="E99" s="34">
        <v>630257.29256099998</v>
      </c>
      <c r="F99" s="34">
        <v>2057885.7074899999</v>
      </c>
      <c r="G99" s="29" t="s">
        <v>49</v>
      </c>
      <c r="H99" s="29" t="s">
        <v>267</v>
      </c>
      <c r="I99" s="29" t="s">
        <v>268</v>
      </c>
      <c r="J99" s="29" t="s">
        <v>269</v>
      </c>
      <c r="K99" s="29" t="s">
        <v>53</v>
      </c>
      <c r="L99" s="29" t="s">
        <v>424</v>
      </c>
      <c r="M99" s="29" t="s">
        <v>58</v>
      </c>
    </row>
    <row r="100" spans="1:13" s="28" customFormat="1" ht="18.75">
      <c r="A100" s="31">
        <v>45351</v>
      </c>
      <c r="B100" s="32">
        <v>13.56</v>
      </c>
      <c r="C100" s="33">
        <v>18.00432</v>
      </c>
      <c r="D100" s="33">
        <v>99.886510000000001</v>
      </c>
      <c r="E100" s="34">
        <v>593849.03619500005</v>
      </c>
      <c r="F100" s="34">
        <v>1990887.91389</v>
      </c>
      <c r="G100" s="29" t="s">
        <v>49</v>
      </c>
      <c r="H100" s="29" t="s">
        <v>429</v>
      </c>
      <c r="I100" s="29" t="s">
        <v>299</v>
      </c>
      <c r="J100" s="29" t="s">
        <v>269</v>
      </c>
      <c r="K100" s="29" t="s">
        <v>53</v>
      </c>
      <c r="L100" s="29" t="s">
        <v>430</v>
      </c>
      <c r="M100" s="29" t="s">
        <v>58</v>
      </c>
    </row>
    <row r="101" spans="1:13" s="28" customFormat="1" ht="18.75">
      <c r="A101" s="31">
        <v>45351</v>
      </c>
      <c r="B101" s="32">
        <v>13.56</v>
      </c>
      <c r="C101" s="33">
        <v>18.00479</v>
      </c>
      <c r="D101" s="33">
        <v>99.890299999999996</v>
      </c>
      <c r="E101" s="34">
        <v>594250.03524899995</v>
      </c>
      <c r="F101" s="34">
        <v>1990941.84118</v>
      </c>
      <c r="G101" s="29" t="s">
        <v>49</v>
      </c>
      <c r="H101" s="29" t="s">
        <v>429</v>
      </c>
      <c r="I101" s="29" t="s">
        <v>299</v>
      </c>
      <c r="J101" s="29" t="s">
        <v>269</v>
      </c>
      <c r="K101" s="29" t="s">
        <v>53</v>
      </c>
      <c r="L101" s="29" t="s">
        <v>430</v>
      </c>
      <c r="M101" s="29" t="s">
        <v>59</v>
      </c>
    </row>
    <row r="102" spans="1:13" s="28" customFormat="1" ht="18.75">
      <c r="A102" s="31">
        <v>45351</v>
      </c>
      <c r="B102" s="32">
        <v>13.56</v>
      </c>
      <c r="C102" s="33">
        <v>18.00525</v>
      </c>
      <c r="D102" s="33">
        <v>99.894019999999998</v>
      </c>
      <c r="E102" s="34">
        <v>594643.62694500003</v>
      </c>
      <c r="F102" s="34">
        <v>1990994.6345599999</v>
      </c>
      <c r="G102" s="29" t="s">
        <v>49</v>
      </c>
      <c r="H102" s="29" t="s">
        <v>429</v>
      </c>
      <c r="I102" s="29" t="s">
        <v>299</v>
      </c>
      <c r="J102" s="29" t="s">
        <v>269</v>
      </c>
      <c r="K102" s="29" t="s">
        <v>53</v>
      </c>
      <c r="L102" s="29" t="s">
        <v>430</v>
      </c>
      <c r="M102" s="29" t="s">
        <v>59</v>
      </c>
    </row>
    <row r="103" spans="1:13" s="28" customFormat="1" ht="18.75">
      <c r="A103" s="31">
        <v>45351</v>
      </c>
      <c r="B103" s="32">
        <v>13.56</v>
      </c>
      <c r="C103" s="33">
        <v>18.008880000000001</v>
      </c>
      <c r="D103" s="33">
        <v>99.889859999999999</v>
      </c>
      <c r="E103" s="34">
        <v>594201.279477</v>
      </c>
      <c r="F103" s="34">
        <v>1991394.1639700001</v>
      </c>
      <c r="G103" s="29" t="s">
        <v>49</v>
      </c>
      <c r="H103" s="29" t="s">
        <v>429</v>
      </c>
      <c r="I103" s="29" t="s">
        <v>299</v>
      </c>
      <c r="J103" s="29" t="s">
        <v>269</v>
      </c>
      <c r="K103" s="29" t="s">
        <v>53</v>
      </c>
      <c r="L103" s="29" t="s">
        <v>430</v>
      </c>
      <c r="M103" s="29" t="s">
        <v>59</v>
      </c>
    </row>
    <row r="104" spans="1:13" s="28" customFormat="1" ht="18.75">
      <c r="A104" s="31">
        <v>45351</v>
      </c>
      <c r="B104" s="32">
        <v>13.56</v>
      </c>
      <c r="C104" s="33">
        <v>18.009340000000002</v>
      </c>
      <c r="D104" s="33">
        <v>99.893600000000006</v>
      </c>
      <c r="E104" s="34">
        <v>594596.97946499998</v>
      </c>
      <c r="F104" s="34">
        <v>1991446.96701</v>
      </c>
      <c r="G104" s="29" t="s">
        <v>49</v>
      </c>
      <c r="H104" s="29" t="s">
        <v>429</v>
      </c>
      <c r="I104" s="29" t="s">
        <v>299</v>
      </c>
      <c r="J104" s="29" t="s">
        <v>269</v>
      </c>
      <c r="K104" s="29" t="s">
        <v>53</v>
      </c>
      <c r="L104" s="29" t="s">
        <v>430</v>
      </c>
      <c r="M104" s="29" t="s">
        <v>59</v>
      </c>
    </row>
    <row r="105" spans="1:13" s="28" customFormat="1" ht="18.75">
      <c r="A105" s="31">
        <v>45351</v>
      </c>
      <c r="B105" s="32">
        <v>13.56</v>
      </c>
      <c r="C105" s="33">
        <v>18.23451</v>
      </c>
      <c r="D105" s="33">
        <v>99.881209999999996</v>
      </c>
      <c r="E105" s="34">
        <v>593166.08635200001</v>
      </c>
      <c r="F105" s="34">
        <v>2016355.3267099999</v>
      </c>
      <c r="G105" s="29" t="s">
        <v>49</v>
      </c>
      <c r="H105" s="29" t="s">
        <v>298</v>
      </c>
      <c r="I105" s="29" t="s">
        <v>299</v>
      </c>
      <c r="J105" s="29" t="s">
        <v>269</v>
      </c>
      <c r="K105" s="29" t="s">
        <v>53</v>
      </c>
      <c r="L105" s="29" t="s">
        <v>431</v>
      </c>
      <c r="M105" s="29" t="s">
        <v>58</v>
      </c>
    </row>
    <row r="106" spans="1:13" s="28" customFormat="1" ht="18.75">
      <c r="A106" s="31">
        <v>45351</v>
      </c>
      <c r="B106" s="32">
        <v>13.56</v>
      </c>
      <c r="C106" s="33">
        <v>18.432300000000001</v>
      </c>
      <c r="D106" s="33">
        <v>100.34</v>
      </c>
      <c r="E106" s="34">
        <v>641516.62783999997</v>
      </c>
      <c r="F106" s="34">
        <v>2038537.9141200001</v>
      </c>
      <c r="G106" s="29" t="s">
        <v>49</v>
      </c>
      <c r="H106" s="29" t="s">
        <v>439</v>
      </c>
      <c r="I106" s="29" t="s">
        <v>440</v>
      </c>
      <c r="J106" s="29" t="s">
        <v>269</v>
      </c>
      <c r="K106" s="29" t="s">
        <v>53</v>
      </c>
      <c r="L106" s="29" t="s">
        <v>441</v>
      </c>
      <c r="M106" s="29" t="s">
        <v>58</v>
      </c>
    </row>
    <row r="107" spans="1:13" s="28" customFormat="1" ht="18.75">
      <c r="A107" s="31">
        <v>45351</v>
      </c>
      <c r="B107" s="32">
        <v>13.56</v>
      </c>
      <c r="C107" s="33">
        <v>18.235489999999999</v>
      </c>
      <c r="D107" s="33">
        <v>99.889080000000007</v>
      </c>
      <c r="E107" s="34">
        <v>593997.67078799999</v>
      </c>
      <c r="F107" s="34">
        <v>2016467.7860699999</v>
      </c>
      <c r="G107" s="29" t="s">
        <v>49</v>
      </c>
      <c r="H107" s="29" t="s">
        <v>298</v>
      </c>
      <c r="I107" s="29" t="s">
        <v>299</v>
      </c>
      <c r="J107" s="29" t="s">
        <v>269</v>
      </c>
      <c r="K107" s="29" t="s">
        <v>53</v>
      </c>
      <c r="L107" s="29" t="s">
        <v>484</v>
      </c>
      <c r="M107" s="29" t="s">
        <v>59</v>
      </c>
    </row>
    <row r="108" spans="1:13" s="28" customFormat="1" ht="18.75">
      <c r="A108" s="31">
        <v>45351</v>
      </c>
      <c r="B108" s="32">
        <v>13.56</v>
      </c>
      <c r="C108" s="33">
        <v>18.244599999999998</v>
      </c>
      <c r="D108" s="33">
        <v>99.895579999999995</v>
      </c>
      <c r="E108" s="34">
        <v>594679.99408400001</v>
      </c>
      <c r="F108" s="34">
        <v>2017479.1554700001</v>
      </c>
      <c r="G108" s="29" t="s">
        <v>49</v>
      </c>
      <c r="H108" s="29" t="s">
        <v>485</v>
      </c>
      <c r="I108" s="29" t="s">
        <v>299</v>
      </c>
      <c r="J108" s="29" t="s">
        <v>269</v>
      </c>
      <c r="K108" s="29" t="s">
        <v>53</v>
      </c>
      <c r="L108" s="29" t="s">
        <v>484</v>
      </c>
      <c r="M108" s="29" t="s">
        <v>59</v>
      </c>
    </row>
    <row r="109" spans="1:13" s="28" customFormat="1" ht="18.75">
      <c r="A109" s="31">
        <v>45351</v>
      </c>
      <c r="B109" s="32">
        <v>13.56</v>
      </c>
      <c r="C109" s="33">
        <v>18.247959999999999</v>
      </c>
      <c r="D109" s="33">
        <v>99.922520000000006</v>
      </c>
      <c r="E109" s="34">
        <v>597526.39100299997</v>
      </c>
      <c r="F109" s="34">
        <v>2017865.0904900001</v>
      </c>
      <c r="G109" s="29" t="s">
        <v>49</v>
      </c>
      <c r="H109" s="29" t="s">
        <v>485</v>
      </c>
      <c r="I109" s="29" t="s">
        <v>299</v>
      </c>
      <c r="J109" s="29" t="s">
        <v>269</v>
      </c>
      <c r="K109" s="29" t="s">
        <v>53</v>
      </c>
      <c r="L109" s="29" t="s">
        <v>484</v>
      </c>
      <c r="M109" s="29" t="s">
        <v>58</v>
      </c>
    </row>
    <row r="110" spans="1:13" s="28" customFormat="1" ht="18.75">
      <c r="A110" s="31">
        <v>45351</v>
      </c>
      <c r="B110" s="32">
        <v>13.56</v>
      </c>
      <c r="C110" s="33">
        <v>17.99221</v>
      </c>
      <c r="D110" s="33">
        <v>100.14431</v>
      </c>
      <c r="E110" s="34">
        <v>621151.53523799998</v>
      </c>
      <c r="F110" s="34">
        <v>1989697.42032</v>
      </c>
      <c r="G110" s="29" t="s">
        <v>49</v>
      </c>
      <c r="H110" s="29" t="s">
        <v>494</v>
      </c>
      <c r="I110" s="29" t="s">
        <v>495</v>
      </c>
      <c r="J110" s="29" t="s">
        <v>269</v>
      </c>
      <c r="K110" s="29" t="s">
        <v>53</v>
      </c>
      <c r="L110" s="29" t="s">
        <v>496</v>
      </c>
      <c r="M110" s="29" t="s">
        <v>58</v>
      </c>
    </row>
    <row r="111" spans="1:13" s="28" customFormat="1" ht="18.75">
      <c r="A111" s="31">
        <v>45351</v>
      </c>
      <c r="B111" s="32">
        <v>13.56</v>
      </c>
      <c r="C111" s="33">
        <v>18.321059999999999</v>
      </c>
      <c r="D111" s="33">
        <v>100.41212</v>
      </c>
      <c r="E111" s="34">
        <v>649230.06379000004</v>
      </c>
      <c r="F111" s="34">
        <v>2026285.11289</v>
      </c>
      <c r="G111" s="29" t="s">
        <v>49</v>
      </c>
      <c r="H111" s="29" t="s">
        <v>504</v>
      </c>
      <c r="I111" s="29" t="s">
        <v>440</v>
      </c>
      <c r="J111" s="29" t="s">
        <v>269</v>
      </c>
      <c r="K111" s="29" t="s">
        <v>53</v>
      </c>
      <c r="L111" s="29" t="s">
        <v>505</v>
      </c>
      <c r="M111" s="29" t="s">
        <v>58</v>
      </c>
    </row>
    <row r="112" spans="1:13" s="28" customFormat="1" ht="18.75">
      <c r="A112" s="31">
        <v>45351</v>
      </c>
      <c r="B112" s="32">
        <v>13.56</v>
      </c>
      <c r="C112" s="33">
        <v>18.45373</v>
      </c>
      <c r="D112" s="33">
        <v>100.4789</v>
      </c>
      <c r="E112" s="34">
        <v>656168.906953</v>
      </c>
      <c r="F112" s="34">
        <v>2041023.7309900001</v>
      </c>
      <c r="G112" s="29" t="s">
        <v>49</v>
      </c>
      <c r="H112" s="29" t="s">
        <v>506</v>
      </c>
      <c r="I112" s="29" t="s">
        <v>440</v>
      </c>
      <c r="J112" s="29" t="s">
        <v>269</v>
      </c>
      <c r="K112" s="29" t="s">
        <v>53</v>
      </c>
      <c r="L112" s="29" t="s">
        <v>505</v>
      </c>
      <c r="M112" s="29" t="s">
        <v>59</v>
      </c>
    </row>
    <row r="113" spans="1:13" s="28" customFormat="1" ht="18.75">
      <c r="A113" s="31">
        <v>45351</v>
      </c>
      <c r="B113" s="32">
        <v>13.56</v>
      </c>
      <c r="C113" s="33">
        <v>18.039960000000001</v>
      </c>
      <c r="D113" s="33">
        <v>100.17706</v>
      </c>
      <c r="E113" s="34">
        <v>624585.69101499999</v>
      </c>
      <c r="F113" s="34">
        <v>1995002.9133299999</v>
      </c>
      <c r="G113" s="29" t="s">
        <v>49</v>
      </c>
      <c r="H113" s="29" t="s">
        <v>273</v>
      </c>
      <c r="I113" s="29" t="s">
        <v>509</v>
      </c>
      <c r="J113" s="29" t="s">
        <v>269</v>
      </c>
      <c r="K113" s="29" t="s">
        <v>53</v>
      </c>
      <c r="L113" s="29" t="s">
        <v>510</v>
      </c>
      <c r="M113" s="29" t="s">
        <v>58</v>
      </c>
    </row>
    <row r="114" spans="1:13" s="28" customFormat="1" ht="18.75">
      <c r="A114" s="31">
        <v>45351</v>
      </c>
      <c r="B114" s="32">
        <v>13.56</v>
      </c>
      <c r="C114" s="33">
        <v>18.997229999999998</v>
      </c>
      <c r="D114" s="33">
        <v>97.937550000000002</v>
      </c>
      <c r="E114" s="34">
        <v>388170.31675499998</v>
      </c>
      <c r="F114" s="34">
        <v>2100858.50043</v>
      </c>
      <c r="G114" s="29" t="s">
        <v>49</v>
      </c>
      <c r="H114" s="29" t="s">
        <v>419</v>
      </c>
      <c r="I114" s="29" t="s">
        <v>419</v>
      </c>
      <c r="J114" s="29" t="s">
        <v>93</v>
      </c>
      <c r="K114" s="29" t="s">
        <v>53</v>
      </c>
      <c r="L114" s="29" t="s">
        <v>420</v>
      </c>
      <c r="M114" s="29" t="s">
        <v>59</v>
      </c>
    </row>
    <row r="115" spans="1:13" s="28" customFormat="1" ht="18.75">
      <c r="A115" s="31">
        <v>45351</v>
      </c>
      <c r="B115" s="32">
        <v>13.56</v>
      </c>
      <c r="C115" s="33">
        <v>19.00948</v>
      </c>
      <c r="D115" s="33">
        <v>97.944929999999999</v>
      </c>
      <c r="E115" s="34">
        <v>388955.30850799999</v>
      </c>
      <c r="F115" s="34">
        <v>2102209.44514</v>
      </c>
      <c r="G115" s="29" t="s">
        <v>49</v>
      </c>
      <c r="H115" s="29" t="s">
        <v>419</v>
      </c>
      <c r="I115" s="29" t="s">
        <v>419</v>
      </c>
      <c r="J115" s="29" t="s">
        <v>93</v>
      </c>
      <c r="K115" s="29" t="s">
        <v>53</v>
      </c>
      <c r="L115" s="29" t="s">
        <v>420</v>
      </c>
      <c r="M115" s="29" t="s">
        <v>59</v>
      </c>
    </row>
    <row r="116" spans="1:13" s="28" customFormat="1" ht="18.75">
      <c r="A116" s="31">
        <v>45351</v>
      </c>
      <c r="B116" s="32">
        <v>13.56</v>
      </c>
      <c r="C116" s="33">
        <v>18.54486</v>
      </c>
      <c r="D116" s="33">
        <v>98.110939999999999</v>
      </c>
      <c r="E116" s="34">
        <v>406172.03797800001</v>
      </c>
      <c r="F116" s="34">
        <v>2050699.9845199999</v>
      </c>
      <c r="G116" s="29" t="s">
        <v>49</v>
      </c>
      <c r="H116" s="29" t="s">
        <v>442</v>
      </c>
      <c r="I116" s="29" t="s">
        <v>443</v>
      </c>
      <c r="J116" s="29" t="s">
        <v>93</v>
      </c>
      <c r="K116" s="29" t="s">
        <v>53</v>
      </c>
      <c r="L116" s="29" t="s">
        <v>444</v>
      </c>
      <c r="M116" s="29" t="s">
        <v>58</v>
      </c>
    </row>
    <row r="117" spans="1:13" s="28" customFormat="1" ht="18.75">
      <c r="A117" s="31">
        <v>45351</v>
      </c>
      <c r="B117" s="32">
        <v>13.56</v>
      </c>
      <c r="C117" s="33">
        <v>18.564319999999999</v>
      </c>
      <c r="D117" s="33">
        <v>97.975909999999999</v>
      </c>
      <c r="E117" s="34">
        <v>391932.60309699998</v>
      </c>
      <c r="F117" s="34">
        <v>2052929.0467099999</v>
      </c>
      <c r="G117" s="29" t="s">
        <v>49</v>
      </c>
      <c r="H117" s="29" t="s">
        <v>445</v>
      </c>
      <c r="I117" s="29" t="s">
        <v>443</v>
      </c>
      <c r="J117" s="29" t="s">
        <v>93</v>
      </c>
      <c r="K117" s="29" t="s">
        <v>53</v>
      </c>
      <c r="L117" s="29" t="s">
        <v>444</v>
      </c>
      <c r="M117" s="29" t="s">
        <v>58</v>
      </c>
    </row>
    <row r="118" spans="1:13" s="28" customFormat="1" ht="18.75">
      <c r="A118" s="31">
        <v>45351</v>
      </c>
      <c r="B118" s="32">
        <v>13.56</v>
      </c>
      <c r="C118" s="33">
        <v>18.157060000000001</v>
      </c>
      <c r="D118" s="33">
        <v>97.959270000000004</v>
      </c>
      <c r="E118" s="34">
        <v>389918.63082800002</v>
      </c>
      <c r="F118" s="34">
        <v>2007873.76654</v>
      </c>
      <c r="G118" s="29" t="s">
        <v>49</v>
      </c>
      <c r="H118" s="29" t="s">
        <v>446</v>
      </c>
      <c r="I118" s="29" t="s">
        <v>446</v>
      </c>
      <c r="J118" s="29" t="s">
        <v>93</v>
      </c>
      <c r="K118" s="29" t="s">
        <v>53</v>
      </c>
      <c r="L118" s="29" t="s">
        <v>447</v>
      </c>
      <c r="M118" s="29" t="s">
        <v>59</v>
      </c>
    </row>
    <row r="119" spans="1:13" s="28" customFormat="1" ht="18.75">
      <c r="A119" s="31">
        <v>45351</v>
      </c>
      <c r="B119" s="32">
        <v>13.56</v>
      </c>
      <c r="C119" s="33">
        <v>18.400780000000001</v>
      </c>
      <c r="D119" s="33">
        <v>97.921980000000005</v>
      </c>
      <c r="E119" s="34">
        <v>386133.14372300002</v>
      </c>
      <c r="F119" s="34">
        <v>2034865.3728</v>
      </c>
      <c r="G119" s="29" t="s">
        <v>49</v>
      </c>
      <c r="H119" s="29" t="s">
        <v>443</v>
      </c>
      <c r="I119" s="29" t="s">
        <v>443</v>
      </c>
      <c r="J119" s="29" t="s">
        <v>93</v>
      </c>
      <c r="K119" s="29" t="s">
        <v>53</v>
      </c>
      <c r="L119" s="29" t="s">
        <v>447</v>
      </c>
      <c r="M119" s="29" t="s">
        <v>58</v>
      </c>
    </row>
    <row r="120" spans="1:13" s="28" customFormat="1" ht="18.75">
      <c r="A120" s="31">
        <v>45351</v>
      </c>
      <c r="B120" s="32">
        <v>13.56</v>
      </c>
      <c r="C120" s="33">
        <v>18.404430000000001</v>
      </c>
      <c r="D120" s="33">
        <v>97.921430000000001</v>
      </c>
      <c r="E120" s="34">
        <v>386077.44449000002</v>
      </c>
      <c r="F120" s="34">
        <v>2035269.61442</v>
      </c>
      <c r="G120" s="29" t="s">
        <v>49</v>
      </c>
      <c r="H120" s="29" t="s">
        <v>443</v>
      </c>
      <c r="I120" s="29" t="s">
        <v>443</v>
      </c>
      <c r="J120" s="29" t="s">
        <v>93</v>
      </c>
      <c r="K120" s="29" t="s">
        <v>53</v>
      </c>
      <c r="L120" s="29" t="s">
        <v>447</v>
      </c>
      <c r="M120" s="29" t="s">
        <v>58</v>
      </c>
    </row>
    <row r="121" spans="1:13" s="28" customFormat="1" ht="18.75">
      <c r="A121" s="31">
        <v>45351</v>
      </c>
      <c r="B121" s="32">
        <v>13.56</v>
      </c>
      <c r="C121" s="33">
        <v>18.405010000000001</v>
      </c>
      <c r="D121" s="33">
        <v>97.925799999999995</v>
      </c>
      <c r="E121" s="34">
        <v>386539.44370499998</v>
      </c>
      <c r="F121" s="34">
        <v>2035331.0568299999</v>
      </c>
      <c r="G121" s="29" t="s">
        <v>49</v>
      </c>
      <c r="H121" s="29" t="s">
        <v>443</v>
      </c>
      <c r="I121" s="29" t="s">
        <v>443</v>
      </c>
      <c r="J121" s="29" t="s">
        <v>93</v>
      </c>
      <c r="K121" s="29" t="s">
        <v>53</v>
      </c>
      <c r="L121" s="29" t="s">
        <v>447</v>
      </c>
      <c r="M121" s="29" t="s">
        <v>59</v>
      </c>
    </row>
    <row r="122" spans="1:13" s="28" customFormat="1" ht="18.75">
      <c r="A122" s="31">
        <v>45351</v>
      </c>
      <c r="B122" s="32">
        <v>13.56</v>
      </c>
      <c r="C122" s="33">
        <v>17.834700000000002</v>
      </c>
      <c r="D122" s="33">
        <v>97.876239999999996</v>
      </c>
      <c r="E122" s="34">
        <v>380919.22810900002</v>
      </c>
      <c r="F122" s="34">
        <v>1972255.23961</v>
      </c>
      <c r="G122" s="29" t="s">
        <v>49</v>
      </c>
      <c r="H122" s="29" t="s">
        <v>448</v>
      </c>
      <c r="I122" s="29" t="s">
        <v>448</v>
      </c>
      <c r="J122" s="29" t="s">
        <v>93</v>
      </c>
      <c r="K122" s="29" t="s">
        <v>53</v>
      </c>
      <c r="L122" s="29" t="s">
        <v>449</v>
      </c>
      <c r="M122" s="29" t="s">
        <v>58</v>
      </c>
    </row>
    <row r="123" spans="1:13" s="28" customFormat="1" ht="18.75">
      <c r="A123" s="31">
        <v>45351</v>
      </c>
      <c r="B123" s="32">
        <v>13.56</v>
      </c>
      <c r="C123" s="33">
        <v>18.127690000000001</v>
      </c>
      <c r="D123" s="33">
        <v>97.904300000000006</v>
      </c>
      <c r="E123" s="34">
        <v>384084.36136699998</v>
      </c>
      <c r="F123" s="34">
        <v>2004657.64148</v>
      </c>
      <c r="G123" s="29" t="s">
        <v>49</v>
      </c>
      <c r="H123" s="29" t="s">
        <v>450</v>
      </c>
      <c r="I123" s="29" t="s">
        <v>446</v>
      </c>
      <c r="J123" s="29" t="s">
        <v>93</v>
      </c>
      <c r="K123" s="29" t="s">
        <v>53</v>
      </c>
      <c r="L123" s="29" t="s">
        <v>449</v>
      </c>
      <c r="M123" s="29" t="s">
        <v>58</v>
      </c>
    </row>
    <row r="124" spans="1:13" s="28" customFormat="1" ht="18.75">
      <c r="A124" s="31">
        <v>45351</v>
      </c>
      <c r="B124" s="32">
        <v>13.56</v>
      </c>
      <c r="C124" s="33">
        <v>18.313610000000001</v>
      </c>
      <c r="D124" s="33">
        <v>97.87885</v>
      </c>
      <c r="E124" s="34">
        <v>381517.58512300003</v>
      </c>
      <c r="F124" s="34">
        <v>2025246.97826</v>
      </c>
      <c r="G124" s="29" t="s">
        <v>49</v>
      </c>
      <c r="H124" s="29" t="s">
        <v>451</v>
      </c>
      <c r="I124" s="29" t="s">
        <v>443</v>
      </c>
      <c r="J124" s="29" t="s">
        <v>93</v>
      </c>
      <c r="K124" s="29" t="s">
        <v>53</v>
      </c>
      <c r="L124" s="29" t="s">
        <v>449</v>
      </c>
      <c r="M124" s="29" t="s">
        <v>58</v>
      </c>
    </row>
    <row r="125" spans="1:13" s="28" customFormat="1" ht="18.75">
      <c r="A125" s="31">
        <v>45351</v>
      </c>
      <c r="B125" s="32">
        <v>13.56</v>
      </c>
      <c r="C125" s="33">
        <v>18.317240000000002</v>
      </c>
      <c r="D125" s="33">
        <v>97.878270000000001</v>
      </c>
      <c r="E125" s="34">
        <v>381458.756376</v>
      </c>
      <c r="F125" s="34">
        <v>2025649.0397699999</v>
      </c>
      <c r="G125" s="29" t="s">
        <v>49</v>
      </c>
      <c r="H125" s="29" t="s">
        <v>451</v>
      </c>
      <c r="I125" s="29" t="s">
        <v>443</v>
      </c>
      <c r="J125" s="29" t="s">
        <v>93</v>
      </c>
      <c r="K125" s="29" t="s">
        <v>53</v>
      </c>
      <c r="L125" s="29" t="s">
        <v>449</v>
      </c>
      <c r="M125" s="29" t="s">
        <v>58</v>
      </c>
    </row>
    <row r="126" spans="1:13" s="28" customFormat="1" ht="18.75">
      <c r="A126" s="31">
        <v>45351</v>
      </c>
      <c r="B126" s="32">
        <v>13.56</v>
      </c>
      <c r="C126" s="33">
        <v>18.368680000000001</v>
      </c>
      <c r="D126" s="33">
        <v>97.904219999999995</v>
      </c>
      <c r="E126" s="34">
        <v>384235.61582299997</v>
      </c>
      <c r="F126" s="34">
        <v>2031324.52306</v>
      </c>
      <c r="G126" s="29" t="s">
        <v>49</v>
      </c>
      <c r="H126" s="29" t="s">
        <v>443</v>
      </c>
      <c r="I126" s="29" t="s">
        <v>443</v>
      </c>
      <c r="J126" s="29" t="s">
        <v>93</v>
      </c>
      <c r="K126" s="29" t="s">
        <v>53</v>
      </c>
      <c r="L126" s="29" t="s">
        <v>449</v>
      </c>
      <c r="M126" s="29" t="s">
        <v>59</v>
      </c>
    </row>
    <row r="127" spans="1:13" s="28" customFormat="1" ht="18.75">
      <c r="A127" s="31">
        <v>45351</v>
      </c>
      <c r="B127" s="32">
        <v>13.56</v>
      </c>
      <c r="C127" s="33">
        <v>19.211189999999998</v>
      </c>
      <c r="D127" s="33">
        <v>98.272310000000004</v>
      </c>
      <c r="E127" s="34">
        <v>423506.22517300001</v>
      </c>
      <c r="F127" s="34">
        <v>2124355.2718000002</v>
      </c>
      <c r="G127" s="29" t="s">
        <v>49</v>
      </c>
      <c r="H127" s="29" t="s">
        <v>290</v>
      </c>
      <c r="I127" s="29" t="s">
        <v>92</v>
      </c>
      <c r="J127" s="29" t="s">
        <v>93</v>
      </c>
      <c r="K127" s="29" t="s">
        <v>53</v>
      </c>
      <c r="L127" s="29" t="s">
        <v>460</v>
      </c>
      <c r="M127" s="29" t="s">
        <v>59</v>
      </c>
    </row>
    <row r="128" spans="1:13" s="28" customFormat="1" ht="18.75">
      <c r="A128" s="31">
        <v>45351</v>
      </c>
      <c r="B128" s="32">
        <v>13.56</v>
      </c>
      <c r="C128" s="33">
        <v>19.21996</v>
      </c>
      <c r="D128" s="33">
        <v>98.251660000000001</v>
      </c>
      <c r="E128" s="34">
        <v>421339.60144499998</v>
      </c>
      <c r="F128" s="34">
        <v>2125334.9422300002</v>
      </c>
      <c r="G128" s="29" t="s">
        <v>49</v>
      </c>
      <c r="H128" s="29" t="s">
        <v>290</v>
      </c>
      <c r="I128" s="29" t="s">
        <v>92</v>
      </c>
      <c r="J128" s="29" t="s">
        <v>93</v>
      </c>
      <c r="K128" s="29" t="s">
        <v>53</v>
      </c>
      <c r="L128" s="29" t="s">
        <v>460</v>
      </c>
      <c r="M128" s="29" t="s">
        <v>59</v>
      </c>
    </row>
    <row r="129" spans="1:13" s="28" customFormat="1" ht="18.75">
      <c r="A129" s="31">
        <v>45351</v>
      </c>
      <c r="B129" s="32">
        <v>13.56</v>
      </c>
      <c r="C129" s="33">
        <v>19.223710000000001</v>
      </c>
      <c r="D129" s="33">
        <v>98.251199999999997</v>
      </c>
      <c r="E129" s="34">
        <v>421293.03278100002</v>
      </c>
      <c r="F129" s="34">
        <v>2125750.1173700001</v>
      </c>
      <c r="G129" s="29" t="s">
        <v>49</v>
      </c>
      <c r="H129" s="29" t="s">
        <v>290</v>
      </c>
      <c r="I129" s="29" t="s">
        <v>92</v>
      </c>
      <c r="J129" s="29" t="s">
        <v>93</v>
      </c>
      <c r="K129" s="29" t="s">
        <v>53</v>
      </c>
      <c r="L129" s="29" t="s">
        <v>460</v>
      </c>
      <c r="M129" s="29" t="s">
        <v>59</v>
      </c>
    </row>
    <row r="130" spans="1:13" s="28" customFormat="1" ht="18.75">
      <c r="A130" s="31">
        <v>45351</v>
      </c>
      <c r="B130" s="32">
        <v>13.56</v>
      </c>
      <c r="C130" s="33">
        <v>8.5012500000000006</v>
      </c>
      <c r="D130" s="33">
        <v>98.89725</v>
      </c>
      <c r="E130" s="34">
        <v>488691.28848599998</v>
      </c>
      <c r="F130" s="34">
        <v>939713.99794599996</v>
      </c>
      <c r="G130" s="29" t="s">
        <v>49</v>
      </c>
      <c r="H130" s="29" t="s">
        <v>357</v>
      </c>
      <c r="I130" s="29" t="s">
        <v>357</v>
      </c>
      <c r="J130" s="29" t="s">
        <v>358</v>
      </c>
      <c r="K130" s="29" t="s">
        <v>308</v>
      </c>
      <c r="L130" s="29" t="s">
        <v>359</v>
      </c>
      <c r="M130" s="29" t="s">
        <v>58</v>
      </c>
    </row>
    <row r="131" spans="1:13" s="28" customFormat="1" ht="18.75">
      <c r="A131" s="31">
        <v>45351</v>
      </c>
      <c r="B131" s="32">
        <v>13.56</v>
      </c>
      <c r="C131" s="33">
        <v>14.64569</v>
      </c>
      <c r="D131" s="33">
        <v>99.407219999999995</v>
      </c>
      <c r="E131" s="34">
        <v>543850.76938700001</v>
      </c>
      <c r="F131" s="34">
        <v>1619177.7408</v>
      </c>
      <c r="G131" s="29" t="s">
        <v>49</v>
      </c>
      <c r="H131" s="29" t="s">
        <v>327</v>
      </c>
      <c r="I131" s="29" t="s">
        <v>327</v>
      </c>
      <c r="J131" s="29" t="s">
        <v>107</v>
      </c>
      <c r="K131" s="29" t="s">
        <v>108</v>
      </c>
      <c r="L131" s="29" t="s">
        <v>328</v>
      </c>
      <c r="M131" s="29" t="s">
        <v>58</v>
      </c>
    </row>
    <row r="132" spans="1:13" s="28" customFormat="1" ht="18.75">
      <c r="A132" s="31">
        <v>45351</v>
      </c>
      <c r="B132" s="32">
        <v>13.56</v>
      </c>
      <c r="C132" s="33">
        <v>14.11856</v>
      </c>
      <c r="D132" s="33">
        <v>99.001069999999999</v>
      </c>
      <c r="E132" s="34">
        <v>500115.49064700003</v>
      </c>
      <c r="F132" s="34">
        <v>1560838.5185799999</v>
      </c>
      <c r="G132" s="29" t="s">
        <v>49</v>
      </c>
      <c r="H132" s="29" t="s">
        <v>338</v>
      </c>
      <c r="I132" s="29" t="s">
        <v>252</v>
      </c>
      <c r="J132" s="29" t="s">
        <v>107</v>
      </c>
      <c r="K132" s="29" t="s">
        <v>108</v>
      </c>
      <c r="L132" s="29" t="s">
        <v>339</v>
      </c>
      <c r="M132" s="29" t="s">
        <v>58</v>
      </c>
    </row>
    <row r="133" spans="1:13" s="28" customFormat="1" ht="18.75">
      <c r="A133" s="31">
        <v>45351</v>
      </c>
      <c r="B133" s="32">
        <v>13.56</v>
      </c>
      <c r="C133" s="33">
        <v>14.12013</v>
      </c>
      <c r="D133" s="33">
        <v>99.068190000000001</v>
      </c>
      <c r="E133" s="34">
        <v>507360.05135999998</v>
      </c>
      <c r="F133" s="34">
        <v>1561013.2227</v>
      </c>
      <c r="G133" s="29" t="s">
        <v>49</v>
      </c>
      <c r="H133" s="29" t="s">
        <v>340</v>
      </c>
      <c r="I133" s="29" t="s">
        <v>252</v>
      </c>
      <c r="J133" s="29" t="s">
        <v>107</v>
      </c>
      <c r="K133" s="29" t="s">
        <v>108</v>
      </c>
      <c r="L133" s="29" t="s">
        <v>339</v>
      </c>
      <c r="M133" s="29" t="s">
        <v>58</v>
      </c>
    </row>
    <row r="134" spans="1:13" s="28" customFormat="1" ht="18.75">
      <c r="A134" s="31">
        <v>45351</v>
      </c>
      <c r="B134" s="32">
        <v>13.56</v>
      </c>
      <c r="C134" s="33">
        <v>14.84267</v>
      </c>
      <c r="D134" s="33">
        <v>98.596310000000003</v>
      </c>
      <c r="E134" s="34">
        <v>456568.42599000002</v>
      </c>
      <c r="F134" s="34">
        <v>1640963.91185</v>
      </c>
      <c r="G134" s="29" t="s">
        <v>49</v>
      </c>
      <c r="H134" s="29" t="s">
        <v>530</v>
      </c>
      <c r="I134" s="29" t="s">
        <v>133</v>
      </c>
      <c r="J134" s="29" t="s">
        <v>107</v>
      </c>
      <c r="K134" s="29" t="s">
        <v>108</v>
      </c>
      <c r="L134" s="29" t="s">
        <v>531</v>
      </c>
      <c r="M134" s="29" t="s">
        <v>58</v>
      </c>
    </row>
    <row r="135" spans="1:13" s="28" customFormat="1" ht="18.75">
      <c r="A135" s="31">
        <v>45351</v>
      </c>
      <c r="B135" s="32">
        <v>13.56</v>
      </c>
      <c r="C135" s="33">
        <v>14.843260000000001</v>
      </c>
      <c r="D135" s="33">
        <v>98.600589999999997</v>
      </c>
      <c r="E135" s="34">
        <v>457029.01909100002</v>
      </c>
      <c r="F135" s="34">
        <v>1641028.34225</v>
      </c>
      <c r="G135" s="29" t="s">
        <v>49</v>
      </c>
      <c r="H135" s="29" t="s">
        <v>530</v>
      </c>
      <c r="I135" s="29" t="s">
        <v>133</v>
      </c>
      <c r="J135" s="29" t="s">
        <v>107</v>
      </c>
      <c r="K135" s="29" t="s">
        <v>108</v>
      </c>
      <c r="L135" s="29" t="s">
        <v>531</v>
      </c>
      <c r="M135" s="29" t="s">
        <v>58</v>
      </c>
    </row>
    <row r="136" spans="1:13" s="28" customFormat="1" ht="18.75">
      <c r="A136" s="31">
        <v>45351</v>
      </c>
      <c r="B136" s="32">
        <v>13.56</v>
      </c>
      <c r="C136" s="33">
        <v>14.848699999999999</v>
      </c>
      <c r="D136" s="33">
        <v>98.776690000000002</v>
      </c>
      <c r="E136" s="34">
        <v>475975.65651499998</v>
      </c>
      <c r="F136" s="34">
        <v>1641603.65075</v>
      </c>
      <c r="G136" s="29" t="s">
        <v>49</v>
      </c>
      <c r="H136" s="29" t="s">
        <v>132</v>
      </c>
      <c r="I136" s="29" t="s">
        <v>133</v>
      </c>
      <c r="J136" s="29" t="s">
        <v>107</v>
      </c>
      <c r="K136" s="29" t="s">
        <v>108</v>
      </c>
      <c r="L136" s="29" t="s">
        <v>531</v>
      </c>
      <c r="M136" s="29" t="s">
        <v>58</v>
      </c>
    </row>
    <row r="137" spans="1:13" s="28" customFormat="1" ht="18.75">
      <c r="A137" s="31">
        <v>45351</v>
      </c>
      <c r="B137" s="32">
        <v>13.56</v>
      </c>
      <c r="C137" s="33">
        <v>14.88078</v>
      </c>
      <c r="D137" s="33">
        <v>98.657470000000004</v>
      </c>
      <c r="E137" s="34">
        <v>463154.95134099998</v>
      </c>
      <c r="F137" s="34">
        <v>1645168.0852099999</v>
      </c>
      <c r="G137" s="29" t="s">
        <v>49</v>
      </c>
      <c r="H137" s="29" t="s">
        <v>132</v>
      </c>
      <c r="I137" s="29" t="s">
        <v>133</v>
      </c>
      <c r="J137" s="29" t="s">
        <v>107</v>
      </c>
      <c r="K137" s="29" t="s">
        <v>108</v>
      </c>
      <c r="L137" s="29" t="s">
        <v>531</v>
      </c>
      <c r="M137" s="29" t="s">
        <v>58</v>
      </c>
    </row>
    <row r="138" spans="1:13" s="28" customFormat="1" ht="18.75">
      <c r="A138" s="31">
        <v>45351</v>
      </c>
      <c r="B138" s="32">
        <v>13.56</v>
      </c>
      <c r="C138" s="33">
        <v>14.88382</v>
      </c>
      <c r="D138" s="33">
        <v>98.652659999999997</v>
      </c>
      <c r="E138" s="34">
        <v>462638.07035400002</v>
      </c>
      <c r="F138" s="34">
        <v>1645505.1245899999</v>
      </c>
      <c r="G138" s="29" t="s">
        <v>49</v>
      </c>
      <c r="H138" s="29" t="s">
        <v>132</v>
      </c>
      <c r="I138" s="29" t="s">
        <v>133</v>
      </c>
      <c r="J138" s="29" t="s">
        <v>107</v>
      </c>
      <c r="K138" s="29" t="s">
        <v>108</v>
      </c>
      <c r="L138" s="29" t="s">
        <v>531</v>
      </c>
      <c r="M138" s="29" t="s">
        <v>59</v>
      </c>
    </row>
    <row r="139" spans="1:13" s="28" customFormat="1" ht="18.75">
      <c r="A139" s="31">
        <v>45351</v>
      </c>
      <c r="B139" s="32">
        <v>13.56</v>
      </c>
      <c r="C139" s="33">
        <v>16.974699999999999</v>
      </c>
      <c r="D139" s="33">
        <v>103.57794</v>
      </c>
      <c r="E139" s="34">
        <v>987789.63058300002</v>
      </c>
      <c r="F139" s="34">
        <v>1882454.21273</v>
      </c>
      <c r="G139" s="29" t="s">
        <v>49</v>
      </c>
      <c r="H139" s="29" t="s">
        <v>341</v>
      </c>
      <c r="I139" s="29" t="s">
        <v>342</v>
      </c>
      <c r="J139" s="29" t="s">
        <v>244</v>
      </c>
      <c r="K139" s="29" t="s">
        <v>101</v>
      </c>
      <c r="L139" s="29" t="s">
        <v>343</v>
      </c>
      <c r="M139" s="29" t="s">
        <v>58</v>
      </c>
    </row>
    <row r="140" spans="1:13" s="28" customFormat="1" ht="18.75">
      <c r="A140" s="31">
        <v>45351</v>
      </c>
      <c r="B140" s="32">
        <v>13.56</v>
      </c>
      <c r="C140" s="33">
        <v>17.05808</v>
      </c>
      <c r="D140" s="33">
        <v>103.55734</v>
      </c>
      <c r="E140" s="34">
        <v>985375.03785700002</v>
      </c>
      <c r="F140" s="34">
        <v>1891651.2404199999</v>
      </c>
      <c r="G140" s="29" t="s">
        <v>49</v>
      </c>
      <c r="H140" s="29" t="s">
        <v>341</v>
      </c>
      <c r="I140" s="29" t="s">
        <v>342</v>
      </c>
      <c r="J140" s="29" t="s">
        <v>244</v>
      </c>
      <c r="K140" s="29" t="s">
        <v>101</v>
      </c>
      <c r="L140" s="29" t="s">
        <v>343</v>
      </c>
      <c r="M140" s="29" t="s">
        <v>58</v>
      </c>
    </row>
    <row r="141" spans="1:13" s="28" customFormat="1" ht="18.75">
      <c r="A141" s="31">
        <v>45351</v>
      </c>
      <c r="B141" s="32">
        <v>13.56</v>
      </c>
      <c r="C141" s="33">
        <v>16.529170000000001</v>
      </c>
      <c r="D141" s="33">
        <v>99.2821</v>
      </c>
      <c r="E141" s="34">
        <v>530101.70733600005</v>
      </c>
      <c r="F141" s="34">
        <v>1827491.74752</v>
      </c>
      <c r="G141" s="29" t="s">
        <v>49</v>
      </c>
      <c r="H141" s="29" t="s">
        <v>301</v>
      </c>
      <c r="I141" s="29" t="s">
        <v>302</v>
      </c>
      <c r="J141" s="29" t="s">
        <v>303</v>
      </c>
      <c r="K141" s="29" t="s">
        <v>53</v>
      </c>
      <c r="L141" s="29" t="s">
        <v>396</v>
      </c>
      <c r="M141" s="29" t="s">
        <v>58</v>
      </c>
    </row>
    <row r="142" spans="1:13" s="28" customFormat="1" ht="18.75">
      <c r="A142" s="31">
        <v>45351</v>
      </c>
      <c r="B142" s="32">
        <v>13.56</v>
      </c>
      <c r="C142" s="33">
        <v>16.701740000000001</v>
      </c>
      <c r="D142" s="33">
        <v>99.301450000000003</v>
      </c>
      <c r="E142" s="34">
        <v>532137.75988400006</v>
      </c>
      <c r="F142" s="34">
        <v>1846584.8033700001</v>
      </c>
      <c r="G142" s="29" t="s">
        <v>49</v>
      </c>
      <c r="H142" s="29" t="s">
        <v>301</v>
      </c>
      <c r="I142" s="29" t="s">
        <v>302</v>
      </c>
      <c r="J142" s="29" t="s">
        <v>303</v>
      </c>
      <c r="K142" s="29" t="s">
        <v>53</v>
      </c>
      <c r="L142" s="29" t="s">
        <v>434</v>
      </c>
      <c r="M142" s="29" t="s">
        <v>59</v>
      </c>
    </row>
    <row r="143" spans="1:13" s="28" customFormat="1" ht="18.75">
      <c r="A143" s="31">
        <v>45351</v>
      </c>
      <c r="B143" s="32">
        <v>13.56</v>
      </c>
      <c r="C143" s="33">
        <v>16.7056</v>
      </c>
      <c r="D143" s="33">
        <v>99.300889999999995</v>
      </c>
      <c r="E143" s="34">
        <v>532077.41296800005</v>
      </c>
      <c r="F143" s="34">
        <v>1847011.7182799999</v>
      </c>
      <c r="G143" s="29" t="s">
        <v>49</v>
      </c>
      <c r="H143" s="29" t="s">
        <v>301</v>
      </c>
      <c r="I143" s="29" t="s">
        <v>302</v>
      </c>
      <c r="J143" s="29" t="s">
        <v>303</v>
      </c>
      <c r="K143" s="29" t="s">
        <v>53</v>
      </c>
      <c r="L143" s="29" t="s">
        <v>434</v>
      </c>
      <c r="M143" s="29" t="s">
        <v>59</v>
      </c>
    </row>
    <row r="144" spans="1:13" s="28" customFormat="1" ht="18.75">
      <c r="A144" s="31">
        <v>45351</v>
      </c>
      <c r="B144" s="32">
        <v>13.56</v>
      </c>
      <c r="C144" s="33">
        <v>16.75433</v>
      </c>
      <c r="D144" s="33">
        <v>99.362489999999994</v>
      </c>
      <c r="E144" s="34">
        <v>538634.74247499998</v>
      </c>
      <c r="F144" s="34">
        <v>1852413.35137</v>
      </c>
      <c r="G144" s="29" t="s">
        <v>49</v>
      </c>
      <c r="H144" s="29" t="s">
        <v>435</v>
      </c>
      <c r="I144" s="29" t="s">
        <v>436</v>
      </c>
      <c r="J144" s="29" t="s">
        <v>303</v>
      </c>
      <c r="K144" s="29" t="s">
        <v>53</v>
      </c>
      <c r="L144" s="29" t="s">
        <v>434</v>
      </c>
      <c r="M144" s="29" t="s">
        <v>58</v>
      </c>
    </row>
    <row r="145" spans="1:13" s="28" customFormat="1" ht="18.75">
      <c r="A145" s="31">
        <v>45351</v>
      </c>
      <c r="B145" s="32">
        <v>13.56</v>
      </c>
      <c r="C145" s="33">
        <v>16.29973</v>
      </c>
      <c r="D145" s="33">
        <v>102.53677999999999</v>
      </c>
      <c r="E145" s="34">
        <v>878040.04576100002</v>
      </c>
      <c r="F145" s="34">
        <v>1805368.04531</v>
      </c>
      <c r="G145" s="29" t="s">
        <v>49</v>
      </c>
      <c r="H145" s="29" t="s">
        <v>407</v>
      </c>
      <c r="I145" s="29" t="s">
        <v>408</v>
      </c>
      <c r="J145" s="29" t="s">
        <v>165</v>
      </c>
      <c r="K145" s="29" t="s">
        <v>101</v>
      </c>
      <c r="L145" s="29" t="s">
        <v>409</v>
      </c>
      <c r="M145" s="29" t="s">
        <v>58</v>
      </c>
    </row>
    <row r="146" spans="1:13" s="28" customFormat="1" ht="18.75">
      <c r="A146" s="31">
        <v>45351</v>
      </c>
      <c r="B146" s="32">
        <v>13.56</v>
      </c>
      <c r="C146" s="33">
        <v>15.881489999999999</v>
      </c>
      <c r="D146" s="33">
        <v>101.78776000000001</v>
      </c>
      <c r="E146" s="34">
        <v>798542.83657399996</v>
      </c>
      <c r="F146" s="34">
        <v>1757815.1455000001</v>
      </c>
      <c r="G146" s="29" t="s">
        <v>49</v>
      </c>
      <c r="H146" s="29" t="s">
        <v>344</v>
      </c>
      <c r="I146" s="29" t="s">
        <v>345</v>
      </c>
      <c r="J146" s="29" t="s">
        <v>154</v>
      </c>
      <c r="K146" s="29" t="s">
        <v>101</v>
      </c>
      <c r="L146" s="29" t="s">
        <v>346</v>
      </c>
      <c r="M146" s="29" t="s">
        <v>58</v>
      </c>
    </row>
    <row r="147" spans="1:13" s="28" customFormat="1" ht="18.75">
      <c r="A147" s="31">
        <v>45351</v>
      </c>
      <c r="B147" s="32">
        <v>13.56</v>
      </c>
      <c r="C147" s="33">
        <v>7.5221299999999998</v>
      </c>
      <c r="D147" s="33">
        <v>99.464780000000005</v>
      </c>
      <c r="E147" s="34">
        <v>551276.79634799995</v>
      </c>
      <c r="F147" s="34">
        <v>831496.40784400003</v>
      </c>
      <c r="G147" s="29" t="s">
        <v>49</v>
      </c>
      <c r="H147" s="29" t="s">
        <v>333</v>
      </c>
      <c r="I147" s="29" t="s">
        <v>334</v>
      </c>
      <c r="J147" s="29" t="s">
        <v>335</v>
      </c>
      <c r="K147" s="29" t="s">
        <v>308</v>
      </c>
      <c r="L147" s="29" t="s">
        <v>336</v>
      </c>
      <c r="M147" s="29" t="s">
        <v>58</v>
      </c>
    </row>
    <row r="148" spans="1:13" s="28" customFormat="1" ht="18.75">
      <c r="A148" s="31">
        <v>45351</v>
      </c>
      <c r="B148" s="32">
        <v>13.56</v>
      </c>
      <c r="C148" s="33">
        <v>17.150950000000002</v>
      </c>
      <c r="D148" s="33">
        <v>98.582629999999995</v>
      </c>
      <c r="E148" s="34">
        <v>455609.17814899998</v>
      </c>
      <c r="F148" s="34">
        <v>1896301.6807500001</v>
      </c>
      <c r="G148" s="29" t="s">
        <v>49</v>
      </c>
      <c r="H148" s="29" t="s">
        <v>282</v>
      </c>
      <c r="I148" s="29" t="s">
        <v>281</v>
      </c>
      <c r="J148" s="29" t="s">
        <v>62</v>
      </c>
      <c r="K148" s="29" t="s">
        <v>53</v>
      </c>
      <c r="L148" s="29" t="s">
        <v>337</v>
      </c>
      <c r="M148" s="29" t="s">
        <v>59</v>
      </c>
    </row>
    <row r="149" spans="1:13" s="28" customFormat="1" ht="18.75">
      <c r="A149" s="31">
        <v>45351</v>
      </c>
      <c r="B149" s="32">
        <v>13.56</v>
      </c>
      <c r="C149" s="33">
        <v>17.158609999999999</v>
      </c>
      <c r="D149" s="33">
        <v>98.527760000000001</v>
      </c>
      <c r="E149" s="34">
        <v>449775.24723600002</v>
      </c>
      <c r="F149" s="34">
        <v>1897162.4657600001</v>
      </c>
      <c r="G149" s="29" t="s">
        <v>49</v>
      </c>
      <c r="H149" s="29" t="s">
        <v>282</v>
      </c>
      <c r="I149" s="29" t="s">
        <v>281</v>
      </c>
      <c r="J149" s="29" t="s">
        <v>62</v>
      </c>
      <c r="K149" s="29" t="s">
        <v>53</v>
      </c>
      <c r="L149" s="29" t="s">
        <v>337</v>
      </c>
      <c r="M149" s="29" t="s">
        <v>58</v>
      </c>
    </row>
    <row r="150" spans="1:13" s="28" customFormat="1" ht="18.75">
      <c r="A150" s="31">
        <v>45351</v>
      </c>
      <c r="B150" s="32">
        <v>13.56</v>
      </c>
      <c r="C150" s="33">
        <v>17.163930000000001</v>
      </c>
      <c r="D150" s="33">
        <v>98.528329999999997</v>
      </c>
      <c r="E150" s="34">
        <v>449837.29995299998</v>
      </c>
      <c r="F150" s="34">
        <v>1897750.86931</v>
      </c>
      <c r="G150" s="29" t="s">
        <v>49</v>
      </c>
      <c r="H150" s="29" t="s">
        <v>282</v>
      </c>
      <c r="I150" s="29" t="s">
        <v>281</v>
      </c>
      <c r="J150" s="29" t="s">
        <v>62</v>
      </c>
      <c r="K150" s="29" t="s">
        <v>53</v>
      </c>
      <c r="L150" s="29" t="s">
        <v>337</v>
      </c>
      <c r="M150" s="29" t="s">
        <v>58</v>
      </c>
    </row>
    <row r="151" spans="1:13" s="28" customFormat="1" ht="18.75">
      <c r="A151" s="31">
        <v>45351</v>
      </c>
      <c r="B151" s="32">
        <v>13.56</v>
      </c>
      <c r="C151" s="33">
        <v>17.16891</v>
      </c>
      <c r="D151" s="33">
        <v>98.575199999999995</v>
      </c>
      <c r="E151" s="34">
        <v>454823.26938100002</v>
      </c>
      <c r="F151" s="34">
        <v>1898290.2949600001</v>
      </c>
      <c r="G151" s="29" t="s">
        <v>49</v>
      </c>
      <c r="H151" s="29" t="s">
        <v>282</v>
      </c>
      <c r="I151" s="29" t="s">
        <v>281</v>
      </c>
      <c r="J151" s="29" t="s">
        <v>62</v>
      </c>
      <c r="K151" s="29" t="s">
        <v>53</v>
      </c>
      <c r="L151" s="29" t="s">
        <v>337</v>
      </c>
      <c r="M151" s="29" t="s">
        <v>59</v>
      </c>
    </row>
    <row r="152" spans="1:13" s="28" customFormat="1" ht="18.75">
      <c r="A152" s="31">
        <v>45351</v>
      </c>
      <c r="B152" s="32">
        <v>13.56</v>
      </c>
      <c r="C152" s="33">
        <v>17.170190000000002</v>
      </c>
      <c r="D152" s="33">
        <v>98.576369999999997</v>
      </c>
      <c r="E152" s="34">
        <v>454948.00778300001</v>
      </c>
      <c r="F152" s="34">
        <v>1898431.6285699999</v>
      </c>
      <c r="G152" s="29" t="s">
        <v>49</v>
      </c>
      <c r="H152" s="29" t="s">
        <v>282</v>
      </c>
      <c r="I152" s="29" t="s">
        <v>281</v>
      </c>
      <c r="J152" s="29" t="s">
        <v>62</v>
      </c>
      <c r="K152" s="29" t="s">
        <v>53</v>
      </c>
      <c r="L152" s="29" t="s">
        <v>337</v>
      </c>
      <c r="M152" s="29" t="s">
        <v>58</v>
      </c>
    </row>
    <row r="153" spans="1:13" s="28" customFormat="1" ht="18.75">
      <c r="A153" s="31">
        <v>45351</v>
      </c>
      <c r="B153" s="32">
        <v>13.56</v>
      </c>
      <c r="C153" s="33">
        <v>17.172619999999998</v>
      </c>
      <c r="D153" s="33">
        <v>98.574569999999994</v>
      </c>
      <c r="E153" s="34">
        <v>454757.16868300003</v>
      </c>
      <c r="F153" s="34">
        <v>1898700.8767200001</v>
      </c>
      <c r="G153" s="29" t="s">
        <v>49</v>
      </c>
      <c r="H153" s="29" t="s">
        <v>282</v>
      </c>
      <c r="I153" s="29" t="s">
        <v>281</v>
      </c>
      <c r="J153" s="29" t="s">
        <v>62</v>
      </c>
      <c r="K153" s="29" t="s">
        <v>53</v>
      </c>
      <c r="L153" s="29" t="s">
        <v>337</v>
      </c>
      <c r="M153" s="29" t="s">
        <v>58</v>
      </c>
    </row>
    <row r="154" spans="1:13" s="28" customFormat="1" ht="18.75">
      <c r="A154" s="31">
        <v>45351</v>
      </c>
      <c r="B154" s="32">
        <v>13.56</v>
      </c>
      <c r="C154" s="33">
        <v>17.186810000000001</v>
      </c>
      <c r="D154" s="33">
        <v>98.558419999999998</v>
      </c>
      <c r="E154" s="34">
        <v>453043.22471799998</v>
      </c>
      <c r="F154" s="34">
        <v>1900274.5486999999</v>
      </c>
      <c r="G154" s="29" t="s">
        <v>49</v>
      </c>
      <c r="H154" s="29" t="s">
        <v>282</v>
      </c>
      <c r="I154" s="29" t="s">
        <v>281</v>
      </c>
      <c r="J154" s="29" t="s">
        <v>62</v>
      </c>
      <c r="K154" s="29" t="s">
        <v>53</v>
      </c>
      <c r="L154" s="29" t="s">
        <v>337</v>
      </c>
      <c r="M154" s="29" t="s">
        <v>58</v>
      </c>
    </row>
    <row r="155" spans="1:13" s="28" customFormat="1" ht="18.75">
      <c r="A155" s="31">
        <v>45351</v>
      </c>
      <c r="B155" s="32">
        <v>13.56</v>
      </c>
      <c r="C155" s="33">
        <v>17.217020000000002</v>
      </c>
      <c r="D155" s="33">
        <v>98.500919999999994</v>
      </c>
      <c r="E155" s="34">
        <v>446937.27308100002</v>
      </c>
      <c r="F155" s="34">
        <v>1903631.5333100001</v>
      </c>
      <c r="G155" s="29" t="s">
        <v>49</v>
      </c>
      <c r="H155" s="29" t="s">
        <v>282</v>
      </c>
      <c r="I155" s="29" t="s">
        <v>281</v>
      </c>
      <c r="J155" s="29" t="s">
        <v>62</v>
      </c>
      <c r="K155" s="29" t="s">
        <v>53</v>
      </c>
      <c r="L155" s="29" t="s">
        <v>337</v>
      </c>
      <c r="M155" s="29" t="s">
        <v>58</v>
      </c>
    </row>
    <row r="156" spans="1:13" s="28" customFormat="1" ht="18.75">
      <c r="A156" s="31">
        <v>45351</v>
      </c>
      <c r="B156" s="32">
        <v>13.56</v>
      </c>
      <c r="C156" s="33">
        <v>17.220770000000002</v>
      </c>
      <c r="D156" s="33">
        <v>98.500640000000004</v>
      </c>
      <c r="E156" s="34">
        <v>446908.57292599999</v>
      </c>
      <c r="F156" s="34">
        <v>1904046.47584</v>
      </c>
      <c r="G156" s="29" t="s">
        <v>49</v>
      </c>
      <c r="H156" s="29" t="s">
        <v>282</v>
      </c>
      <c r="I156" s="29" t="s">
        <v>281</v>
      </c>
      <c r="J156" s="29" t="s">
        <v>62</v>
      </c>
      <c r="K156" s="29" t="s">
        <v>53</v>
      </c>
      <c r="L156" s="29" t="s">
        <v>337</v>
      </c>
      <c r="M156" s="29" t="s">
        <v>59</v>
      </c>
    </row>
    <row r="157" spans="1:13" s="28" customFormat="1" ht="18.75">
      <c r="A157" s="31">
        <v>45351</v>
      </c>
      <c r="B157" s="32">
        <v>13.56</v>
      </c>
      <c r="C157" s="33">
        <v>17.225180000000002</v>
      </c>
      <c r="D157" s="33">
        <v>98.505330000000001</v>
      </c>
      <c r="E157" s="34">
        <v>447408.46632399998</v>
      </c>
      <c r="F157" s="34">
        <v>1904533.07724</v>
      </c>
      <c r="G157" s="29" t="s">
        <v>49</v>
      </c>
      <c r="H157" s="29" t="s">
        <v>282</v>
      </c>
      <c r="I157" s="29" t="s">
        <v>281</v>
      </c>
      <c r="J157" s="29" t="s">
        <v>62</v>
      </c>
      <c r="K157" s="29" t="s">
        <v>53</v>
      </c>
      <c r="L157" s="29" t="s">
        <v>337</v>
      </c>
      <c r="M157" s="29" t="s">
        <v>58</v>
      </c>
    </row>
    <row r="158" spans="1:13" s="28" customFormat="1" ht="18.75">
      <c r="A158" s="31">
        <v>45351</v>
      </c>
      <c r="B158" s="32">
        <v>13.56</v>
      </c>
      <c r="C158" s="33">
        <v>17.226990000000001</v>
      </c>
      <c r="D158" s="33">
        <v>98.490669999999994</v>
      </c>
      <c r="E158" s="34">
        <v>445850.36146599997</v>
      </c>
      <c r="F158" s="34">
        <v>1904737.3635499999</v>
      </c>
      <c r="G158" s="29" t="s">
        <v>49</v>
      </c>
      <c r="H158" s="29" t="s">
        <v>282</v>
      </c>
      <c r="I158" s="29" t="s">
        <v>281</v>
      </c>
      <c r="J158" s="29" t="s">
        <v>62</v>
      </c>
      <c r="K158" s="29" t="s">
        <v>53</v>
      </c>
      <c r="L158" s="29" t="s">
        <v>337</v>
      </c>
      <c r="M158" s="29" t="s">
        <v>59</v>
      </c>
    </row>
    <row r="159" spans="1:13" s="28" customFormat="1" ht="18.75">
      <c r="A159" s="31">
        <v>45351</v>
      </c>
      <c r="B159" s="32">
        <v>13.56</v>
      </c>
      <c r="C159" s="33">
        <v>17.22766</v>
      </c>
      <c r="D159" s="33">
        <v>98.495649999999998</v>
      </c>
      <c r="E159" s="34">
        <v>446380.01696600002</v>
      </c>
      <c r="F159" s="34">
        <v>1904810.0992000001</v>
      </c>
      <c r="G159" s="29" t="s">
        <v>49</v>
      </c>
      <c r="H159" s="29" t="s">
        <v>282</v>
      </c>
      <c r="I159" s="29" t="s">
        <v>281</v>
      </c>
      <c r="J159" s="29" t="s">
        <v>62</v>
      </c>
      <c r="K159" s="29" t="s">
        <v>53</v>
      </c>
      <c r="L159" s="29" t="s">
        <v>337</v>
      </c>
      <c r="M159" s="29" t="s">
        <v>58</v>
      </c>
    </row>
    <row r="160" spans="1:13" s="28" customFormat="1" ht="18.75">
      <c r="A160" s="31">
        <v>45351</v>
      </c>
      <c r="B160" s="32">
        <v>13.56</v>
      </c>
      <c r="C160" s="33">
        <v>17.233969999999999</v>
      </c>
      <c r="D160" s="33">
        <v>98.514340000000004</v>
      </c>
      <c r="E160" s="34">
        <v>448368.83789899998</v>
      </c>
      <c r="F160" s="34">
        <v>1905503.09507</v>
      </c>
      <c r="G160" s="29" t="s">
        <v>49</v>
      </c>
      <c r="H160" s="29" t="s">
        <v>282</v>
      </c>
      <c r="I160" s="29" t="s">
        <v>281</v>
      </c>
      <c r="J160" s="29" t="s">
        <v>62</v>
      </c>
      <c r="K160" s="29" t="s">
        <v>53</v>
      </c>
      <c r="L160" s="29" t="s">
        <v>337</v>
      </c>
      <c r="M160" s="29" t="s">
        <v>59</v>
      </c>
    </row>
    <row r="161" spans="1:13" s="28" customFormat="1" ht="18.75">
      <c r="A161" s="31">
        <v>45351</v>
      </c>
      <c r="B161" s="32">
        <v>13.56</v>
      </c>
      <c r="C161" s="33">
        <v>17.23704</v>
      </c>
      <c r="D161" s="33">
        <v>98.509060000000005</v>
      </c>
      <c r="E161" s="34">
        <v>447808.36502700002</v>
      </c>
      <c r="F161" s="34">
        <v>1905844.1494199999</v>
      </c>
      <c r="G161" s="29" t="s">
        <v>49</v>
      </c>
      <c r="H161" s="29" t="s">
        <v>282</v>
      </c>
      <c r="I161" s="29" t="s">
        <v>281</v>
      </c>
      <c r="J161" s="29" t="s">
        <v>62</v>
      </c>
      <c r="K161" s="29" t="s">
        <v>53</v>
      </c>
      <c r="L161" s="29" t="s">
        <v>337</v>
      </c>
      <c r="M161" s="29" t="s">
        <v>58</v>
      </c>
    </row>
    <row r="162" spans="1:13" s="28" customFormat="1" ht="18.75">
      <c r="A162" s="31">
        <v>45351</v>
      </c>
      <c r="B162" s="32">
        <v>13.56</v>
      </c>
      <c r="C162" s="33">
        <v>17.237670000000001</v>
      </c>
      <c r="D162" s="33">
        <v>98.5137</v>
      </c>
      <c r="E162" s="34">
        <v>448301.82675000001</v>
      </c>
      <c r="F162" s="34">
        <v>1905912.6002799999</v>
      </c>
      <c r="G162" s="29" t="s">
        <v>49</v>
      </c>
      <c r="H162" s="29" t="s">
        <v>282</v>
      </c>
      <c r="I162" s="29" t="s">
        <v>281</v>
      </c>
      <c r="J162" s="29" t="s">
        <v>62</v>
      </c>
      <c r="K162" s="29" t="s">
        <v>53</v>
      </c>
      <c r="L162" s="29" t="s">
        <v>337</v>
      </c>
      <c r="M162" s="29" t="s">
        <v>58</v>
      </c>
    </row>
    <row r="163" spans="1:13" s="28" customFormat="1" ht="18.75">
      <c r="A163" s="31">
        <v>45351</v>
      </c>
      <c r="B163" s="32">
        <v>13.56</v>
      </c>
      <c r="C163" s="33">
        <v>17.248660000000001</v>
      </c>
      <c r="D163" s="33">
        <v>98.455489999999998</v>
      </c>
      <c r="E163" s="34">
        <v>442116.845998</v>
      </c>
      <c r="F163" s="34">
        <v>1907144.9405</v>
      </c>
      <c r="G163" s="29" t="s">
        <v>49</v>
      </c>
      <c r="H163" s="29" t="s">
        <v>282</v>
      </c>
      <c r="I163" s="29" t="s">
        <v>281</v>
      </c>
      <c r="J163" s="29" t="s">
        <v>62</v>
      </c>
      <c r="K163" s="29" t="s">
        <v>53</v>
      </c>
      <c r="L163" s="29" t="s">
        <v>337</v>
      </c>
      <c r="M163" s="29" t="s">
        <v>59</v>
      </c>
    </row>
    <row r="164" spans="1:13" s="28" customFormat="1" ht="18.75">
      <c r="A164" s="31">
        <v>45351</v>
      </c>
      <c r="B164" s="32">
        <v>13.56</v>
      </c>
      <c r="C164" s="33">
        <v>17.249279999999999</v>
      </c>
      <c r="D164" s="33">
        <v>98.460040000000006</v>
      </c>
      <c r="E164" s="34">
        <v>442600.729161</v>
      </c>
      <c r="F164" s="34">
        <v>1907212.1748299999</v>
      </c>
      <c r="G164" s="29" t="s">
        <v>49</v>
      </c>
      <c r="H164" s="29" t="s">
        <v>282</v>
      </c>
      <c r="I164" s="29" t="s">
        <v>281</v>
      </c>
      <c r="J164" s="29" t="s">
        <v>62</v>
      </c>
      <c r="K164" s="29" t="s">
        <v>53</v>
      </c>
      <c r="L164" s="29" t="s">
        <v>337</v>
      </c>
      <c r="M164" s="29" t="s">
        <v>58</v>
      </c>
    </row>
    <row r="165" spans="1:13" s="28" customFormat="1" ht="18.75">
      <c r="A165" s="31">
        <v>45351</v>
      </c>
      <c r="B165" s="32">
        <v>13.56</v>
      </c>
      <c r="C165" s="33">
        <v>17.25299</v>
      </c>
      <c r="D165" s="33">
        <v>98.459609999999998</v>
      </c>
      <c r="E165" s="34">
        <v>442556.16588500002</v>
      </c>
      <c r="F165" s="34">
        <v>1907622.7466599999</v>
      </c>
      <c r="G165" s="29" t="s">
        <v>49</v>
      </c>
      <c r="H165" s="29" t="s">
        <v>282</v>
      </c>
      <c r="I165" s="29" t="s">
        <v>281</v>
      </c>
      <c r="J165" s="29" t="s">
        <v>62</v>
      </c>
      <c r="K165" s="29" t="s">
        <v>53</v>
      </c>
      <c r="L165" s="29" t="s">
        <v>337</v>
      </c>
      <c r="M165" s="29" t="s">
        <v>59</v>
      </c>
    </row>
    <row r="166" spans="1:13" s="28" customFormat="1" ht="18.75">
      <c r="A166" s="31">
        <v>45351</v>
      </c>
      <c r="B166" s="32">
        <v>13.56</v>
      </c>
      <c r="C166" s="33">
        <v>17.25469</v>
      </c>
      <c r="D166" s="33">
        <v>98.456299999999999</v>
      </c>
      <c r="E166" s="34">
        <v>442204.83120900003</v>
      </c>
      <c r="F166" s="34">
        <v>1907811.8082000001</v>
      </c>
      <c r="G166" s="29" t="s">
        <v>49</v>
      </c>
      <c r="H166" s="29" t="s">
        <v>282</v>
      </c>
      <c r="I166" s="29" t="s">
        <v>281</v>
      </c>
      <c r="J166" s="29" t="s">
        <v>62</v>
      </c>
      <c r="K166" s="29" t="s">
        <v>53</v>
      </c>
      <c r="L166" s="29" t="s">
        <v>337</v>
      </c>
      <c r="M166" s="29" t="s">
        <v>58</v>
      </c>
    </row>
    <row r="167" spans="1:13" s="28" customFormat="1" ht="18.75">
      <c r="A167" s="31">
        <v>45351</v>
      </c>
      <c r="B167" s="32">
        <v>13.56</v>
      </c>
      <c r="C167" s="33">
        <v>17.256710000000002</v>
      </c>
      <c r="D167" s="33">
        <v>98.459180000000003</v>
      </c>
      <c r="E167" s="34">
        <v>442511.60777200002</v>
      </c>
      <c r="F167" s="34">
        <v>1908034.4251000001</v>
      </c>
      <c r="G167" s="29" t="s">
        <v>49</v>
      </c>
      <c r="H167" s="29" t="s">
        <v>282</v>
      </c>
      <c r="I167" s="29" t="s">
        <v>281</v>
      </c>
      <c r="J167" s="29" t="s">
        <v>62</v>
      </c>
      <c r="K167" s="29" t="s">
        <v>53</v>
      </c>
      <c r="L167" s="29" t="s">
        <v>337</v>
      </c>
      <c r="M167" s="29" t="s">
        <v>59</v>
      </c>
    </row>
    <row r="168" spans="1:13" s="28" customFormat="1" ht="18.75">
      <c r="A168" s="31">
        <v>45351</v>
      </c>
      <c r="B168" s="32">
        <v>13.56</v>
      </c>
      <c r="C168" s="33">
        <v>17.268750000000001</v>
      </c>
      <c r="D168" s="33">
        <v>98.491709999999998</v>
      </c>
      <c r="E168" s="34">
        <v>445973.08462099999</v>
      </c>
      <c r="F168" s="34">
        <v>1909357.03614</v>
      </c>
      <c r="G168" s="29" t="s">
        <v>49</v>
      </c>
      <c r="H168" s="29" t="s">
        <v>282</v>
      </c>
      <c r="I168" s="29" t="s">
        <v>281</v>
      </c>
      <c r="J168" s="29" t="s">
        <v>62</v>
      </c>
      <c r="K168" s="29" t="s">
        <v>53</v>
      </c>
      <c r="L168" s="29" t="s">
        <v>337</v>
      </c>
      <c r="M168" s="29" t="s">
        <v>59</v>
      </c>
    </row>
    <row r="169" spans="1:13" s="28" customFormat="1" ht="18.75">
      <c r="A169" s="31">
        <v>45351</v>
      </c>
      <c r="B169" s="32">
        <v>13.56</v>
      </c>
      <c r="C169" s="33">
        <v>17.270820000000001</v>
      </c>
      <c r="D169" s="33">
        <v>98.49306</v>
      </c>
      <c r="E169" s="34">
        <v>446117.18281700002</v>
      </c>
      <c r="F169" s="34">
        <v>1909585.666</v>
      </c>
      <c r="G169" s="29" t="s">
        <v>49</v>
      </c>
      <c r="H169" s="29" t="s">
        <v>282</v>
      </c>
      <c r="I169" s="29" t="s">
        <v>281</v>
      </c>
      <c r="J169" s="29" t="s">
        <v>62</v>
      </c>
      <c r="K169" s="29" t="s">
        <v>53</v>
      </c>
      <c r="L169" s="29" t="s">
        <v>337</v>
      </c>
      <c r="M169" s="29" t="s">
        <v>58</v>
      </c>
    </row>
    <row r="170" spans="1:13" s="28" customFormat="1" ht="18.75">
      <c r="A170" s="31">
        <v>45351</v>
      </c>
      <c r="B170" s="32">
        <v>13.56</v>
      </c>
      <c r="C170" s="33">
        <v>16.826229999999999</v>
      </c>
      <c r="D170" s="33">
        <v>99.250659999999996</v>
      </c>
      <c r="E170" s="34">
        <v>526705.59898000001</v>
      </c>
      <c r="F170" s="34">
        <v>1860348.8044499999</v>
      </c>
      <c r="G170" s="29" t="s">
        <v>49</v>
      </c>
      <c r="H170" s="29" t="s">
        <v>360</v>
      </c>
      <c r="I170" s="29" t="s">
        <v>214</v>
      </c>
      <c r="J170" s="29" t="s">
        <v>62</v>
      </c>
      <c r="K170" s="29" t="s">
        <v>53</v>
      </c>
      <c r="L170" s="29" t="s">
        <v>361</v>
      </c>
      <c r="M170" s="29" t="s">
        <v>58</v>
      </c>
    </row>
    <row r="171" spans="1:13" s="28" customFormat="1" ht="18.75">
      <c r="A171" s="31">
        <v>45351</v>
      </c>
      <c r="B171" s="32">
        <v>13.56</v>
      </c>
      <c r="C171" s="33">
        <v>16.832409999999999</v>
      </c>
      <c r="D171" s="33">
        <v>99.32602</v>
      </c>
      <c r="E171" s="34">
        <v>534733.47628099995</v>
      </c>
      <c r="F171" s="34">
        <v>1861044.1611500001</v>
      </c>
      <c r="G171" s="29" t="s">
        <v>49</v>
      </c>
      <c r="H171" s="29" t="s">
        <v>362</v>
      </c>
      <c r="I171" s="29" t="s">
        <v>214</v>
      </c>
      <c r="J171" s="29" t="s">
        <v>62</v>
      </c>
      <c r="K171" s="29" t="s">
        <v>53</v>
      </c>
      <c r="L171" s="29" t="s">
        <v>361</v>
      </c>
      <c r="M171" s="29" t="s">
        <v>59</v>
      </c>
    </row>
    <row r="172" spans="1:13" s="28" customFormat="1" ht="18.75">
      <c r="A172" s="31">
        <v>45351</v>
      </c>
      <c r="B172" s="32">
        <v>13.56</v>
      </c>
      <c r="C172" s="33">
        <v>16.833079999999999</v>
      </c>
      <c r="D172" s="33">
        <v>99.331050000000005</v>
      </c>
      <c r="E172" s="34">
        <v>535269.24271100003</v>
      </c>
      <c r="F172" s="34">
        <v>1861119.1695300001</v>
      </c>
      <c r="G172" s="29" t="s">
        <v>49</v>
      </c>
      <c r="H172" s="29" t="s">
        <v>362</v>
      </c>
      <c r="I172" s="29" t="s">
        <v>214</v>
      </c>
      <c r="J172" s="29" t="s">
        <v>62</v>
      </c>
      <c r="K172" s="29" t="s">
        <v>53</v>
      </c>
      <c r="L172" s="29" t="s">
        <v>361</v>
      </c>
      <c r="M172" s="29" t="s">
        <v>59</v>
      </c>
    </row>
    <row r="173" spans="1:13" s="28" customFormat="1" ht="18.75">
      <c r="A173" s="31">
        <v>45351</v>
      </c>
      <c r="B173" s="32">
        <v>13.56</v>
      </c>
      <c r="C173" s="33">
        <v>16.834019999999999</v>
      </c>
      <c r="D173" s="33">
        <v>99.332980000000006</v>
      </c>
      <c r="E173" s="34">
        <v>535474.68702800001</v>
      </c>
      <c r="F173" s="34">
        <v>1861223.5018499999</v>
      </c>
      <c r="G173" s="29" t="s">
        <v>49</v>
      </c>
      <c r="H173" s="29" t="s">
        <v>362</v>
      </c>
      <c r="I173" s="29" t="s">
        <v>214</v>
      </c>
      <c r="J173" s="29" t="s">
        <v>62</v>
      </c>
      <c r="K173" s="29" t="s">
        <v>53</v>
      </c>
      <c r="L173" s="29" t="s">
        <v>361</v>
      </c>
      <c r="M173" s="29" t="s">
        <v>59</v>
      </c>
    </row>
    <row r="174" spans="1:13" s="28" customFormat="1" ht="18.75">
      <c r="A174" s="31">
        <v>45351</v>
      </c>
      <c r="B174" s="32">
        <v>13.56</v>
      </c>
      <c r="C174" s="33">
        <v>16.854030000000002</v>
      </c>
      <c r="D174" s="33">
        <v>99.304540000000003</v>
      </c>
      <c r="E174" s="34">
        <v>532441.34062899998</v>
      </c>
      <c r="F174" s="34">
        <v>1863432.2185800001</v>
      </c>
      <c r="G174" s="29" t="s">
        <v>49</v>
      </c>
      <c r="H174" s="29" t="s">
        <v>363</v>
      </c>
      <c r="I174" s="29" t="s">
        <v>214</v>
      </c>
      <c r="J174" s="29" t="s">
        <v>62</v>
      </c>
      <c r="K174" s="29" t="s">
        <v>53</v>
      </c>
      <c r="L174" s="29" t="s">
        <v>361</v>
      </c>
      <c r="M174" s="29" t="s">
        <v>58</v>
      </c>
    </row>
    <row r="175" spans="1:13" s="28" customFormat="1" ht="18.75">
      <c r="A175" s="31">
        <v>45351</v>
      </c>
      <c r="B175" s="32">
        <v>13.56</v>
      </c>
      <c r="C175" s="33">
        <v>16.903459999999999</v>
      </c>
      <c r="D175" s="33">
        <v>99.441860000000005</v>
      </c>
      <c r="E175" s="34">
        <v>547057.41226200003</v>
      </c>
      <c r="F175" s="34">
        <v>1868928.1092099999</v>
      </c>
      <c r="G175" s="29" t="s">
        <v>49</v>
      </c>
      <c r="H175" s="29" t="s">
        <v>362</v>
      </c>
      <c r="I175" s="29" t="s">
        <v>214</v>
      </c>
      <c r="J175" s="29" t="s">
        <v>62</v>
      </c>
      <c r="K175" s="29" t="s">
        <v>53</v>
      </c>
      <c r="L175" s="29" t="s">
        <v>361</v>
      </c>
      <c r="M175" s="29" t="s">
        <v>58</v>
      </c>
    </row>
    <row r="176" spans="1:13" s="28" customFormat="1" ht="18.75">
      <c r="A176" s="31">
        <v>45351</v>
      </c>
      <c r="B176" s="32">
        <v>13.56</v>
      </c>
      <c r="C176" s="33">
        <v>16.912739999999999</v>
      </c>
      <c r="D176" s="33">
        <v>99.301450000000003</v>
      </c>
      <c r="E176" s="34">
        <v>532102.24941499997</v>
      </c>
      <c r="F176" s="34">
        <v>1869926.50819</v>
      </c>
      <c r="G176" s="29" t="s">
        <v>49</v>
      </c>
      <c r="H176" s="29" t="s">
        <v>362</v>
      </c>
      <c r="I176" s="29" t="s">
        <v>214</v>
      </c>
      <c r="J176" s="29" t="s">
        <v>62</v>
      </c>
      <c r="K176" s="29" t="s">
        <v>53</v>
      </c>
      <c r="L176" s="29" t="s">
        <v>361</v>
      </c>
      <c r="M176" s="29" t="s">
        <v>58</v>
      </c>
    </row>
    <row r="177" spans="1:13" s="28" customFormat="1" ht="18.75">
      <c r="A177" s="31">
        <v>45351</v>
      </c>
      <c r="B177" s="32">
        <v>13.56</v>
      </c>
      <c r="C177" s="33">
        <v>17.168790000000001</v>
      </c>
      <c r="D177" s="33">
        <v>98.4221</v>
      </c>
      <c r="E177" s="34">
        <v>438540.916715</v>
      </c>
      <c r="F177" s="34">
        <v>1898319.07705</v>
      </c>
      <c r="G177" s="29" t="s">
        <v>49</v>
      </c>
      <c r="H177" s="29" t="s">
        <v>378</v>
      </c>
      <c r="I177" s="29" t="s">
        <v>379</v>
      </c>
      <c r="J177" s="29" t="s">
        <v>62</v>
      </c>
      <c r="K177" s="29" t="s">
        <v>53</v>
      </c>
      <c r="L177" s="29" t="s">
        <v>380</v>
      </c>
      <c r="M177" s="29" t="s">
        <v>58</v>
      </c>
    </row>
    <row r="178" spans="1:13" s="28" customFormat="1" ht="18.75">
      <c r="A178" s="31">
        <v>45351</v>
      </c>
      <c r="B178" s="32">
        <v>13.56</v>
      </c>
      <c r="C178" s="33">
        <v>17.227460000000001</v>
      </c>
      <c r="D178" s="33">
        <v>98.272909999999996</v>
      </c>
      <c r="E178" s="34">
        <v>422698.43137499999</v>
      </c>
      <c r="F178" s="34">
        <v>1904863.3473</v>
      </c>
      <c r="G178" s="29" t="s">
        <v>49</v>
      </c>
      <c r="H178" s="29" t="s">
        <v>381</v>
      </c>
      <c r="I178" s="29" t="s">
        <v>379</v>
      </c>
      <c r="J178" s="29" t="s">
        <v>62</v>
      </c>
      <c r="K178" s="29" t="s">
        <v>53</v>
      </c>
      <c r="L178" s="29" t="s">
        <v>380</v>
      </c>
      <c r="M178" s="29" t="s">
        <v>59</v>
      </c>
    </row>
    <row r="179" spans="1:13" s="28" customFormat="1" ht="18.75">
      <c r="A179" s="31">
        <v>45351</v>
      </c>
      <c r="B179" s="32">
        <v>13.56</v>
      </c>
      <c r="C179" s="33">
        <v>16.410689999999999</v>
      </c>
      <c r="D179" s="33">
        <v>98.765379999999993</v>
      </c>
      <c r="E179" s="34">
        <v>474949.49473099998</v>
      </c>
      <c r="F179" s="34">
        <v>1814378.9780600001</v>
      </c>
      <c r="G179" s="29" t="s">
        <v>49</v>
      </c>
      <c r="H179" s="29" t="s">
        <v>421</v>
      </c>
      <c r="I179" s="29" t="s">
        <v>190</v>
      </c>
      <c r="J179" s="29" t="s">
        <v>62</v>
      </c>
      <c r="K179" s="29" t="s">
        <v>53</v>
      </c>
      <c r="L179" s="29" t="s">
        <v>422</v>
      </c>
      <c r="M179" s="29" t="s">
        <v>58</v>
      </c>
    </row>
    <row r="180" spans="1:13" s="28" customFormat="1" ht="18.75">
      <c r="A180" s="31">
        <v>45351</v>
      </c>
      <c r="B180" s="32">
        <v>13.56</v>
      </c>
      <c r="C180" s="33">
        <v>16.516470000000002</v>
      </c>
      <c r="D180" s="33">
        <v>98.834810000000004</v>
      </c>
      <c r="E180" s="34">
        <v>482372.15577900002</v>
      </c>
      <c r="F180" s="34">
        <v>1826073.01639</v>
      </c>
      <c r="G180" s="29" t="s">
        <v>49</v>
      </c>
      <c r="H180" s="29" t="s">
        <v>189</v>
      </c>
      <c r="I180" s="29" t="s">
        <v>190</v>
      </c>
      <c r="J180" s="29" t="s">
        <v>62</v>
      </c>
      <c r="K180" s="29" t="s">
        <v>53</v>
      </c>
      <c r="L180" s="29" t="s">
        <v>422</v>
      </c>
      <c r="M180" s="29" t="s">
        <v>58</v>
      </c>
    </row>
    <row r="181" spans="1:13" s="28" customFormat="1" ht="18.75">
      <c r="A181" s="31">
        <v>45351</v>
      </c>
      <c r="B181" s="32">
        <v>13.56</v>
      </c>
      <c r="C181" s="33">
        <v>16.537980000000001</v>
      </c>
      <c r="D181" s="33">
        <v>98.880840000000006</v>
      </c>
      <c r="E181" s="34">
        <v>487285.54878900002</v>
      </c>
      <c r="F181" s="34">
        <v>1828448.9901399999</v>
      </c>
      <c r="G181" s="29" t="s">
        <v>49</v>
      </c>
      <c r="H181" s="29" t="s">
        <v>189</v>
      </c>
      <c r="I181" s="29" t="s">
        <v>190</v>
      </c>
      <c r="J181" s="29" t="s">
        <v>62</v>
      </c>
      <c r="K181" s="29" t="s">
        <v>53</v>
      </c>
      <c r="L181" s="29" t="s">
        <v>422</v>
      </c>
      <c r="M181" s="29" t="s">
        <v>58</v>
      </c>
    </row>
    <row r="182" spans="1:13" s="28" customFormat="1" ht="18.75">
      <c r="A182" s="31">
        <v>45351</v>
      </c>
      <c r="B182" s="32">
        <v>13.56</v>
      </c>
      <c r="C182" s="33">
        <v>16.616240000000001</v>
      </c>
      <c r="D182" s="33">
        <v>98.637919999999994</v>
      </c>
      <c r="E182" s="34">
        <v>461381.23905700003</v>
      </c>
      <c r="F182" s="34">
        <v>1837137.2779999999</v>
      </c>
      <c r="G182" s="29" t="s">
        <v>49</v>
      </c>
      <c r="H182" s="29" t="s">
        <v>423</v>
      </c>
      <c r="I182" s="29" t="s">
        <v>193</v>
      </c>
      <c r="J182" s="29" t="s">
        <v>62</v>
      </c>
      <c r="K182" s="29" t="s">
        <v>53</v>
      </c>
      <c r="L182" s="29" t="s">
        <v>422</v>
      </c>
      <c r="M182" s="29" t="s">
        <v>59</v>
      </c>
    </row>
    <row r="183" spans="1:13" s="28" customFormat="1" ht="18.75">
      <c r="A183" s="31">
        <v>45351</v>
      </c>
      <c r="B183" s="32">
        <v>13.56</v>
      </c>
      <c r="C183" s="33">
        <v>16.675329999999999</v>
      </c>
      <c r="D183" s="33">
        <v>98.785219999999995</v>
      </c>
      <c r="E183" s="34">
        <v>477099.077949</v>
      </c>
      <c r="F183" s="34">
        <v>1843651.30577</v>
      </c>
      <c r="G183" s="29" t="s">
        <v>49</v>
      </c>
      <c r="H183" s="29" t="s">
        <v>192</v>
      </c>
      <c r="I183" s="29" t="s">
        <v>193</v>
      </c>
      <c r="J183" s="29" t="s">
        <v>62</v>
      </c>
      <c r="K183" s="29" t="s">
        <v>53</v>
      </c>
      <c r="L183" s="29" t="s">
        <v>422</v>
      </c>
      <c r="M183" s="29" t="s">
        <v>59</v>
      </c>
    </row>
    <row r="184" spans="1:13" s="28" customFormat="1" ht="18.75">
      <c r="A184" s="31">
        <v>45351</v>
      </c>
      <c r="B184" s="32">
        <v>13.56</v>
      </c>
      <c r="C184" s="33">
        <v>16.71893</v>
      </c>
      <c r="D184" s="33">
        <v>98.912430000000001</v>
      </c>
      <c r="E184" s="34">
        <v>490664.98017499998</v>
      </c>
      <c r="F184" s="34">
        <v>1848464.14857</v>
      </c>
      <c r="G184" s="29" t="s">
        <v>49</v>
      </c>
      <c r="H184" s="29" t="s">
        <v>194</v>
      </c>
      <c r="I184" s="29" t="s">
        <v>193</v>
      </c>
      <c r="J184" s="29" t="s">
        <v>62</v>
      </c>
      <c r="K184" s="29" t="s">
        <v>53</v>
      </c>
      <c r="L184" s="29" t="s">
        <v>422</v>
      </c>
      <c r="M184" s="29" t="s">
        <v>58</v>
      </c>
    </row>
    <row r="185" spans="1:13" s="28" customFormat="1" ht="18.75">
      <c r="A185" s="31">
        <v>45351</v>
      </c>
      <c r="B185" s="32">
        <v>13.56</v>
      </c>
      <c r="C185" s="33">
        <v>16.7271</v>
      </c>
      <c r="D185" s="33">
        <v>98.887140000000002</v>
      </c>
      <c r="E185" s="34">
        <v>487969.55913399998</v>
      </c>
      <c r="F185" s="34">
        <v>1849369.28835</v>
      </c>
      <c r="G185" s="29" t="s">
        <v>49</v>
      </c>
      <c r="H185" s="29" t="s">
        <v>194</v>
      </c>
      <c r="I185" s="29" t="s">
        <v>193</v>
      </c>
      <c r="J185" s="29" t="s">
        <v>62</v>
      </c>
      <c r="K185" s="29" t="s">
        <v>53</v>
      </c>
      <c r="L185" s="29" t="s">
        <v>422</v>
      </c>
      <c r="M185" s="29" t="s">
        <v>58</v>
      </c>
    </row>
    <row r="186" spans="1:13" s="28" customFormat="1" ht="18.75">
      <c r="A186" s="31">
        <v>45351</v>
      </c>
      <c r="B186" s="32">
        <v>13.56</v>
      </c>
      <c r="C186" s="33">
        <v>16.73132</v>
      </c>
      <c r="D186" s="33">
        <v>98.947879999999998</v>
      </c>
      <c r="E186" s="34">
        <v>494444.33356</v>
      </c>
      <c r="F186" s="34">
        <v>1849833.4307500001</v>
      </c>
      <c r="G186" s="29" t="s">
        <v>49</v>
      </c>
      <c r="H186" s="29" t="s">
        <v>213</v>
      </c>
      <c r="I186" s="29" t="s">
        <v>214</v>
      </c>
      <c r="J186" s="29" t="s">
        <v>62</v>
      </c>
      <c r="K186" s="29" t="s">
        <v>53</v>
      </c>
      <c r="L186" s="29" t="s">
        <v>422</v>
      </c>
      <c r="M186" s="29" t="s">
        <v>58</v>
      </c>
    </row>
    <row r="187" spans="1:13" s="28" customFormat="1" ht="18.75">
      <c r="A187" s="31">
        <v>45351</v>
      </c>
      <c r="B187" s="32">
        <v>13.56</v>
      </c>
      <c r="C187" s="33">
        <v>16.7315</v>
      </c>
      <c r="D187" s="33">
        <v>98.891369999999995</v>
      </c>
      <c r="E187" s="34">
        <v>488420.72692500002</v>
      </c>
      <c r="F187" s="34">
        <v>1849855.7753699999</v>
      </c>
      <c r="G187" s="29" t="s">
        <v>49</v>
      </c>
      <c r="H187" s="29" t="s">
        <v>194</v>
      </c>
      <c r="I187" s="29" t="s">
        <v>193</v>
      </c>
      <c r="J187" s="29" t="s">
        <v>62</v>
      </c>
      <c r="K187" s="29" t="s">
        <v>53</v>
      </c>
      <c r="L187" s="29" t="s">
        <v>422</v>
      </c>
      <c r="M187" s="29" t="s">
        <v>58</v>
      </c>
    </row>
    <row r="188" spans="1:13" s="28" customFormat="1" ht="18.75">
      <c r="A188" s="31">
        <v>45351</v>
      </c>
      <c r="B188" s="32">
        <v>13.56</v>
      </c>
      <c r="C188" s="33">
        <v>16.735279999999999</v>
      </c>
      <c r="D188" s="33">
        <v>98.890870000000007</v>
      </c>
      <c r="E188" s="34">
        <v>488367.65933499997</v>
      </c>
      <c r="F188" s="34">
        <v>1850273.95677</v>
      </c>
      <c r="G188" s="29" t="s">
        <v>49</v>
      </c>
      <c r="H188" s="29" t="s">
        <v>194</v>
      </c>
      <c r="I188" s="29" t="s">
        <v>193</v>
      </c>
      <c r="J188" s="29" t="s">
        <v>62</v>
      </c>
      <c r="K188" s="29" t="s">
        <v>53</v>
      </c>
      <c r="L188" s="29" t="s">
        <v>422</v>
      </c>
      <c r="M188" s="29" t="s">
        <v>59</v>
      </c>
    </row>
    <row r="189" spans="1:13" s="28" customFormat="1" ht="18.75">
      <c r="A189" s="31">
        <v>45351</v>
      </c>
      <c r="B189" s="32">
        <v>13.56</v>
      </c>
      <c r="C189" s="33">
        <v>16.735389999999999</v>
      </c>
      <c r="D189" s="33">
        <v>98.863029999999995</v>
      </c>
      <c r="E189" s="34">
        <v>485400.153467</v>
      </c>
      <c r="F189" s="34">
        <v>1850287.96037</v>
      </c>
      <c r="G189" s="29" t="s">
        <v>49</v>
      </c>
      <c r="H189" s="29" t="s">
        <v>194</v>
      </c>
      <c r="I189" s="29" t="s">
        <v>193</v>
      </c>
      <c r="J189" s="29" t="s">
        <v>62</v>
      </c>
      <c r="K189" s="29" t="s">
        <v>53</v>
      </c>
      <c r="L189" s="29" t="s">
        <v>422</v>
      </c>
      <c r="M189" s="29" t="s">
        <v>59</v>
      </c>
    </row>
    <row r="190" spans="1:13" s="28" customFormat="1" ht="18.75">
      <c r="A190" s="31">
        <v>45351</v>
      </c>
      <c r="B190" s="32">
        <v>13.56</v>
      </c>
      <c r="C190" s="33">
        <v>16.74042</v>
      </c>
      <c r="D190" s="33">
        <v>98.843320000000006</v>
      </c>
      <c r="E190" s="34">
        <v>483299.66783200001</v>
      </c>
      <c r="F190" s="34">
        <v>1850845.9418899999</v>
      </c>
      <c r="G190" s="29" t="s">
        <v>49</v>
      </c>
      <c r="H190" s="29" t="s">
        <v>194</v>
      </c>
      <c r="I190" s="29" t="s">
        <v>193</v>
      </c>
      <c r="J190" s="29" t="s">
        <v>62</v>
      </c>
      <c r="K190" s="29" t="s">
        <v>53</v>
      </c>
      <c r="L190" s="29" t="s">
        <v>422</v>
      </c>
      <c r="M190" s="29" t="s">
        <v>58</v>
      </c>
    </row>
    <row r="191" spans="1:13" s="28" customFormat="1" ht="18.75">
      <c r="A191" s="31">
        <v>45351</v>
      </c>
      <c r="B191" s="32">
        <v>13.56</v>
      </c>
      <c r="C191" s="33">
        <v>16.74221</v>
      </c>
      <c r="D191" s="33">
        <v>98.885270000000006</v>
      </c>
      <c r="E191" s="34">
        <v>487771.18787000002</v>
      </c>
      <c r="F191" s="34">
        <v>1851040.90551</v>
      </c>
      <c r="G191" s="29" t="s">
        <v>49</v>
      </c>
      <c r="H191" s="29" t="s">
        <v>194</v>
      </c>
      <c r="I191" s="29" t="s">
        <v>193</v>
      </c>
      <c r="J191" s="29" t="s">
        <v>62</v>
      </c>
      <c r="K191" s="29" t="s">
        <v>53</v>
      </c>
      <c r="L191" s="29" t="s">
        <v>422</v>
      </c>
      <c r="M191" s="29" t="s">
        <v>58</v>
      </c>
    </row>
    <row r="192" spans="1:13" s="28" customFormat="1" ht="18.75">
      <c r="A192" s="31">
        <v>45351</v>
      </c>
      <c r="B192" s="32">
        <v>13.56</v>
      </c>
      <c r="C192" s="33">
        <v>16.742809999999999</v>
      </c>
      <c r="D192" s="33">
        <v>98.889790000000005</v>
      </c>
      <c r="E192" s="34">
        <v>488253.00177099998</v>
      </c>
      <c r="F192" s="34">
        <v>1851107.00651</v>
      </c>
      <c r="G192" s="29" t="s">
        <v>49</v>
      </c>
      <c r="H192" s="29" t="s">
        <v>194</v>
      </c>
      <c r="I192" s="29" t="s">
        <v>193</v>
      </c>
      <c r="J192" s="29" t="s">
        <v>62</v>
      </c>
      <c r="K192" s="29" t="s">
        <v>53</v>
      </c>
      <c r="L192" s="29" t="s">
        <v>422</v>
      </c>
      <c r="M192" s="29" t="s">
        <v>58</v>
      </c>
    </row>
    <row r="193" spans="1:13" s="28" customFormat="1" ht="18.75">
      <c r="A193" s="31">
        <v>45351</v>
      </c>
      <c r="B193" s="32">
        <v>13.56</v>
      </c>
      <c r="C193" s="33">
        <v>16.744009999999999</v>
      </c>
      <c r="D193" s="33">
        <v>98.898769999999999</v>
      </c>
      <c r="E193" s="34">
        <v>489210.22513500002</v>
      </c>
      <c r="F193" s="34">
        <v>1851239.2445799999</v>
      </c>
      <c r="G193" s="29" t="s">
        <v>49</v>
      </c>
      <c r="H193" s="29" t="s">
        <v>194</v>
      </c>
      <c r="I193" s="29" t="s">
        <v>193</v>
      </c>
      <c r="J193" s="29" t="s">
        <v>62</v>
      </c>
      <c r="K193" s="29" t="s">
        <v>53</v>
      </c>
      <c r="L193" s="29" t="s">
        <v>422</v>
      </c>
      <c r="M193" s="29" t="s">
        <v>59</v>
      </c>
    </row>
    <row r="194" spans="1:13" s="28" customFormat="1" ht="18.75">
      <c r="A194" s="31">
        <v>45351</v>
      </c>
      <c r="B194" s="32">
        <v>13.56</v>
      </c>
      <c r="C194" s="33">
        <v>16.746580000000002</v>
      </c>
      <c r="D194" s="33">
        <v>98.889229999999998</v>
      </c>
      <c r="E194" s="34">
        <v>488193.545055</v>
      </c>
      <c r="F194" s="34">
        <v>1851524.0861599999</v>
      </c>
      <c r="G194" s="29" t="s">
        <v>49</v>
      </c>
      <c r="H194" s="29" t="s">
        <v>194</v>
      </c>
      <c r="I194" s="29" t="s">
        <v>193</v>
      </c>
      <c r="J194" s="29" t="s">
        <v>62</v>
      </c>
      <c r="K194" s="29" t="s">
        <v>53</v>
      </c>
      <c r="L194" s="29" t="s">
        <v>422</v>
      </c>
      <c r="M194" s="29" t="s">
        <v>58</v>
      </c>
    </row>
    <row r="195" spans="1:13" s="28" customFormat="1" ht="18.75">
      <c r="A195" s="31">
        <v>45351</v>
      </c>
      <c r="B195" s="32">
        <v>13.56</v>
      </c>
      <c r="C195" s="33">
        <v>16.747170000000001</v>
      </c>
      <c r="D195" s="33">
        <v>98.893649999999994</v>
      </c>
      <c r="E195" s="34">
        <v>488664.68750300002</v>
      </c>
      <c r="F195" s="34">
        <v>1851589.09619</v>
      </c>
      <c r="G195" s="29" t="s">
        <v>49</v>
      </c>
      <c r="H195" s="29" t="s">
        <v>194</v>
      </c>
      <c r="I195" s="29" t="s">
        <v>193</v>
      </c>
      <c r="J195" s="29" t="s">
        <v>62</v>
      </c>
      <c r="K195" s="29" t="s">
        <v>53</v>
      </c>
      <c r="L195" s="29" t="s">
        <v>422</v>
      </c>
      <c r="M195" s="29" t="s">
        <v>58</v>
      </c>
    </row>
    <row r="196" spans="1:13" s="28" customFormat="1" ht="18.75">
      <c r="A196" s="31">
        <v>45351</v>
      </c>
      <c r="B196" s="32">
        <v>13.56</v>
      </c>
      <c r="C196" s="33">
        <v>16.75093</v>
      </c>
      <c r="D196" s="33">
        <v>98.893050000000002</v>
      </c>
      <c r="E196" s="34">
        <v>488600.96019900002</v>
      </c>
      <c r="F196" s="34">
        <v>1852005.0708900001</v>
      </c>
      <c r="G196" s="29" t="s">
        <v>49</v>
      </c>
      <c r="H196" s="29" t="s">
        <v>194</v>
      </c>
      <c r="I196" s="29" t="s">
        <v>193</v>
      </c>
      <c r="J196" s="29" t="s">
        <v>62</v>
      </c>
      <c r="K196" s="29" t="s">
        <v>53</v>
      </c>
      <c r="L196" s="29" t="s">
        <v>422</v>
      </c>
      <c r="M196" s="29" t="s">
        <v>58</v>
      </c>
    </row>
    <row r="197" spans="1:13" s="28" customFormat="1" ht="18.75">
      <c r="A197" s="31">
        <v>45351</v>
      </c>
      <c r="B197" s="32">
        <v>13.56</v>
      </c>
      <c r="C197" s="33">
        <v>16.75469</v>
      </c>
      <c r="D197" s="33">
        <v>98.892449999999997</v>
      </c>
      <c r="E197" s="34">
        <v>488537.235453</v>
      </c>
      <c r="F197" s="34">
        <v>1852421.0459499999</v>
      </c>
      <c r="G197" s="29" t="s">
        <v>49</v>
      </c>
      <c r="H197" s="29" t="s">
        <v>194</v>
      </c>
      <c r="I197" s="29" t="s">
        <v>193</v>
      </c>
      <c r="J197" s="29" t="s">
        <v>62</v>
      </c>
      <c r="K197" s="29" t="s">
        <v>53</v>
      </c>
      <c r="L197" s="29" t="s">
        <v>422</v>
      </c>
      <c r="M197" s="29" t="s">
        <v>58</v>
      </c>
    </row>
    <row r="198" spans="1:13" s="28" customFormat="1" ht="18.75">
      <c r="A198" s="31">
        <v>45351</v>
      </c>
      <c r="B198" s="32">
        <v>13.56</v>
      </c>
      <c r="C198" s="33">
        <v>16.760929999999998</v>
      </c>
      <c r="D198" s="33">
        <v>98.768839999999997</v>
      </c>
      <c r="E198" s="34">
        <v>475363.54235599999</v>
      </c>
      <c r="F198" s="34">
        <v>1853122.56011</v>
      </c>
      <c r="G198" s="29" t="s">
        <v>49</v>
      </c>
      <c r="H198" s="29" t="s">
        <v>194</v>
      </c>
      <c r="I198" s="29" t="s">
        <v>193</v>
      </c>
      <c r="J198" s="29" t="s">
        <v>62</v>
      </c>
      <c r="K198" s="29" t="s">
        <v>53</v>
      </c>
      <c r="L198" s="29" t="s">
        <v>422</v>
      </c>
      <c r="M198" s="29" t="s">
        <v>58</v>
      </c>
    </row>
    <row r="199" spans="1:13" s="28" customFormat="1" ht="18.75">
      <c r="A199" s="31">
        <v>45351</v>
      </c>
      <c r="B199" s="32">
        <v>13.56</v>
      </c>
      <c r="C199" s="33">
        <v>17.050889999999999</v>
      </c>
      <c r="D199" s="33">
        <v>99.134990000000002</v>
      </c>
      <c r="E199" s="34">
        <v>514364.89999200002</v>
      </c>
      <c r="F199" s="34">
        <v>1885189.7173200001</v>
      </c>
      <c r="G199" s="29" t="s">
        <v>49</v>
      </c>
      <c r="H199" s="29" t="s">
        <v>221</v>
      </c>
      <c r="I199" s="29" t="s">
        <v>219</v>
      </c>
      <c r="J199" s="29" t="s">
        <v>62</v>
      </c>
      <c r="K199" s="29" t="s">
        <v>53</v>
      </c>
      <c r="L199" s="29" t="s">
        <v>426</v>
      </c>
      <c r="M199" s="29" t="s">
        <v>59</v>
      </c>
    </row>
    <row r="200" spans="1:13" s="28" customFormat="1" ht="18.75">
      <c r="A200" s="31">
        <v>45351</v>
      </c>
      <c r="B200" s="32">
        <v>13.56</v>
      </c>
      <c r="C200" s="33">
        <v>17.076029999999999</v>
      </c>
      <c r="D200" s="33">
        <v>99.360839999999996</v>
      </c>
      <c r="E200" s="34">
        <v>538393.66829199996</v>
      </c>
      <c r="F200" s="34">
        <v>1888001.3860800001</v>
      </c>
      <c r="G200" s="29" t="s">
        <v>49</v>
      </c>
      <c r="H200" s="29" t="s">
        <v>427</v>
      </c>
      <c r="I200" s="29" t="s">
        <v>214</v>
      </c>
      <c r="J200" s="29" t="s">
        <v>62</v>
      </c>
      <c r="K200" s="29" t="s">
        <v>53</v>
      </c>
      <c r="L200" s="29" t="s">
        <v>426</v>
      </c>
      <c r="M200" s="29" t="s">
        <v>59</v>
      </c>
    </row>
    <row r="201" spans="1:13" s="28" customFormat="1" ht="18.75">
      <c r="A201" s="31">
        <v>45351</v>
      </c>
      <c r="B201" s="32">
        <v>13.56</v>
      </c>
      <c r="C201" s="33">
        <v>17.099299999999999</v>
      </c>
      <c r="D201" s="33">
        <v>99.326369999999997</v>
      </c>
      <c r="E201" s="34">
        <v>534721.68879199994</v>
      </c>
      <c r="F201" s="34">
        <v>1890569.2278</v>
      </c>
      <c r="G201" s="29" t="s">
        <v>49</v>
      </c>
      <c r="H201" s="29" t="s">
        <v>427</v>
      </c>
      <c r="I201" s="29" t="s">
        <v>214</v>
      </c>
      <c r="J201" s="29" t="s">
        <v>62</v>
      </c>
      <c r="K201" s="29" t="s">
        <v>53</v>
      </c>
      <c r="L201" s="29" t="s">
        <v>426</v>
      </c>
      <c r="M201" s="29" t="s">
        <v>59</v>
      </c>
    </row>
    <row r="202" spans="1:13" s="28" customFormat="1" ht="18.75">
      <c r="A202" s="31">
        <v>45351</v>
      </c>
      <c r="B202" s="32">
        <v>13.56</v>
      </c>
      <c r="C202" s="33">
        <v>17.103190000000001</v>
      </c>
      <c r="D202" s="33">
        <v>99.325819999999993</v>
      </c>
      <c r="E202" s="34">
        <v>534662.45550899999</v>
      </c>
      <c r="F202" s="34">
        <v>1890999.47116</v>
      </c>
      <c r="G202" s="29" t="s">
        <v>49</v>
      </c>
      <c r="H202" s="29" t="s">
        <v>427</v>
      </c>
      <c r="I202" s="29" t="s">
        <v>214</v>
      </c>
      <c r="J202" s="29" t="s">
        <v>62</v>
      </c>
      <c r="K202" s="29" t="s">
        <v>53</v>
      </c>
      <c r="L202" s="29" t="s">
        <v>426</v>
      </c>
      <c r="M202" s="29" t="s">
        <v>59</v>
      </c>
    </row>
    <row r="203" spans="1:13" s="28" customFormat="1" ht="18.75">
      <c r="A203" s="31">
        <v>45351</v>
      </c>
      <c r="B203" s="32">
        <v>13.56</v>
      </c>
      <c r="C203" s="33">
        <v>17.108450000000001</v>
      </c>
      <c r="D203" s="33">
        <v>99.097210000000004</v>
      </c>
      <c r="E203" s="34">
        <v>510341.381467</v>
      </c>
      <c r="F203" s="34">
        <v>1891554.9604499999</v>
      </c>
      <c r="G203" s="29" t="s">
        <v>49</v>
      </c>
      <c r="H203" s="29" t="s">
        <v>254</v>
      </c>
      <c r="I203" s="29" t="s">
        <v>219</v>
      </c>
      <c r="J203" s="29" t="s">
        <v>62</v>
      </c>
      <c r="K203" s="29" t="s">
        <v>53</v>
      </c>
      <c r="L203" s="29" t="s">
        <v>426</v>
      </c>
      <c r="M203" s="29" t="s">
        <v>59</v>
      </c>
    </row>
    <row r="204" spans="1:13" s="28" customFormat="1" ht="18.75">
      <c r="A204" s="31">
        <v>45351</v>
      </c>
      <c r="B204" s="32">
        <v>13.56</v>
      </c>
      <c r="C204" s="33">
        <v>17.112939999999998</v>
      </c>
      <c r="D204" s="33">
        <v>99.101529999999997</v>
      </c>
      <c r="E204" s="34">
        <v>510800.69256400003</v>
      </c>
      <c r="F204" s="34">
        <v>1892051.9071800001</v>
      </c>
      <c r="G204" s="29" t="s">
        <v>49</v>
      </c>
      <c r="H204" s="29" t="s">
        <v>254</v>
      </c>
      <c r="I204" s="29" t="s">
        <v>219</v>
      </c>
      <c r="J204" s="29" t="s">
        <v>62</v>
      </c>
      <c r="K204" s="29" t="s">
        <v>53</v>
      </c>
      <c r="L204" s="29" t="s">
        <v>426</v>
      </c>
      <c r="M204" s="29" t="s">
        <v>58</v>
      </c>
    </row>
    <row r="205" spans="1:13" s="28" customFormat="1" ht="18.75">
      <c r="A205" s="31">
        <v>45351</v>
      </c>
      <c r="B205" s="32">
        <v>13.56</v>
      </c>
      <c r="C205" s="33">
        <v>17.19107</v>
      </c>
      <c r="D205" s="33">
        <v>99.264510000000001</v>
      </c>
      <c r="E205" s="34">
        <v>528126.69774900004</v>
      </c>
      <c r="F205" s="34">
        <v>1900711.5401399999</v>
      </c>
      <c r="G205" s="29" t="s">
        <v>49</v>
      </c>
      <c r="H205" s="29" t="s">
        <v>254</v>
      </c>
      <c r="I205" s="29" t="s">
        <v>219</v>
      </c>
      <c r="J205" s="29" t="s">
        <v>62</v>
      </c>
      <c r="K205" s="29" t="s">
        <v>53</v>
      </c>
      <c r="L205" s="29" t="s">
        <v>426</v>
      </c>
      <c r="M205" s="29" t="s">
        <v>58</v>
      </c>
    </row>
    <row r="206" spans="1:13" s="28" customFormat="1" ht="18.75">
      <c r="A206" s="31">
        <v>45351</v>
      </c>
      <c r="B206" s="32">
        <v>13.56</v>
      </c>
      <c r="C206" s="33">
        <v>17.193639999999998</v>
      </c>
      <c r="D206" s="33">
        <v>99.253910000000005</v>
      </c>
      <c r="E206" s="34">
        <v>526999.16699099995</v>
      </c>
      <c r="F206" s="34">
        <v>1900994.3469</v>
      </c>
      <c r="G206" s="29" t="s">
        <v>49</v>
      </c>
      <c r="H206" s="29" t="s">
        <v>254</v>
      </c>
      <c r="I206" s="29" t="s">
        <v>219</v>
      </c>
      <c r="J206" s="29" t="s">
        <v>62</v>
      </c>
      <c r="K206" s="29" t="s">
        <v>53</v>
      </c>
      <c r="L206" s="29" t="s">
        <v>426</v>
      </c>
      <c r="M206" s="29" t="s">
        <v>58</v>
      </c>
    </row>
    <row r="207" spans="1:13" s="28" customFormat="1" ht="18.75">
      <c r="A207" s="31">
        <v>45351</v>
      </c>
      <c r="B207" s="32">
        <v>13.56</v>
      </c>
      <c r="C207" s="33">
        <v>17.196760000000001</v>
      </c>
      <c r="D207" s="33">
        <v>99.157200000000003</v>
      </c>
      <c r="E207" s="34">
        <v>516715.335547</v>
      </c>
      <c r="F207" s="34">
        <v>1901328.59877</v>
      </c>
      <c r="G207" s="29" t="s">
        <v>49</v>
      </c>
      <c r="H207" s="29" t="s">
        <v>428</v>
      </c>
      <c r="I207" s="29" t="s">
        <v>83</v>
      </c>
      <c r="J207" s="29" t="s">
        <v>62</v>
      </c>
      <c r="K207" s="29" t="s">
        <v>53</v>
      </c>
      <c r="L207" s="29" t="s">
        <v>426</v>
      </c>
      <c r="M207" s="29" t="s">
        <v>59</v>
      </c>
    </row>
    <row r="208" spans="1:13" s="28" customFormat="1" ht="18.75">
      <c r="A208" s="31">
        <v>45351</v>
      </c>
      <c r="B208" s="32">
        <v>13.56</v>
      </c>
      <c r="C208" s="33">
        <v>16.952940000000002</v>
      </c>
      <c r="D208" s="33">
        <v>98.76688</v>
      </c>
      <c r="E208" s="34">
        <v>475179.71088700002</v>
      </c>
      <c r="F208" s="34">
        <v>1874363.7588800001</v>
      </c>
      <c r="G208" s="29" t="s">
        <v>49</v>
      </c>
      <c r="H208" s="29" t="s">
        <v>192</v>
      </c>
      <c r="I208" s="29" t="s">
        <v>193</v>
      </c>
      <c r="J208" s="29" t="s">
        <v>62</v>
      </c>
      <c r="K208" s="29" t="s">
        <v>53</v>
      </c>
      <c r="L208" s="29" t="s">
        <v>432</v>
      </c>
      <c r="M208" s="29" t="s">
        <v>59</v>
      </c>
    </row>
    <row r="209" spans="1:13" s="28" customFormat="1" ht="18.75">
      <c r="A209" s="31">
        <v>45351</v>
      </c>
      <c r="B209" s="32">
        <v>13.56</v>
      </c>
      <c r="C209" s="33">
        <v>16.953530000000001</v>
      </c>
      <c r="D209" s="33">
        <v>98.771240000000006</v>
      </c>
      <c r="E209" s="34">
        <v>475643.99820600002</v>
      </c>
      <c r="F209" s="34">
        <v>1874428.48218</v>
      </c>
      <c r="G209" s="29" t="s">
        <v>49</v>
      </c>
      <c r="H209" s="29" t="s">
        <v>192</v>
      </c>
      <c r="I209" s="29" t="s">
        <v>193</v>
      </c>
      <c r="J209" s="29" t="s">
        <v>62</v>
      </c>
      <c r="K209" s="29" t="s">
        <v>53</v>
      </c>
      <c r="L209" s="29" t="s">
        <v>432</v>
      </c>
      <c r="M209" s="29" t="s">
        <v>58</v>
      </c>
    </row>
    <row r="210" spans="1:13" s="28" customFormat="1" ht="18.75">
      <c r="A210" s="31">
        <v>45351</v>
      </c>
      <c r="B210" s="32">
        <v>13.56</v>
      </c>
      <c r="C210" s="33">
        <v>17.00038</v>
      </c>
      <c r="D210" s="33">
        <v>98.575419999999994</v>
      </c>
      <c r="E210" s="34">
        <v>454806.07651899999</v>
      </c>
      <c r="F210" s="34">
        <v>1879646.03272</v>
      </c>
      <c r="G210" s="29" t="s">
        <v>49</v>
      </c>
      <c r="H210" s="29" t="s">
        <v>281</v>
      </c>
      <c r="I210" s="29" t="s">
        <v>281</v>
      </c>
      <c r="J210" s="29" t="s">
        <v>62</v>
      </c>
      <c r="K210" s="29" t="s">
        <v>53</v>
      </c>
      <c r="L210" s="29" t="s">
        <v>432</v>
      </c>
      <c r="M210" s="29" t="s">
        <v>59</v>
      </c>
    </row>
    <row r="211" spans="1:13" s="28" customFormat="1" ht="18.75">
      <c r="A211" s="31">
        <v>45351</v>
      </c>
      <c r="B211" s="32">
        <v>13.56</v>
      </c>
      <c r="C211" s="33">
        <v>17.052679999999999</v>
      </c>
      <c r="D211" s="33">
        <v>98.498689999999996</v>
      </c>
      <c r="E211" s="34">
        <v>446653.304137</v>
      </c>
      <c r="F211" s="34">
        <v>1885451.21493</v>
      </c>
      <c r="G211" s="29" t="s">
        <v>49</v>
      </c>
      <c r="H211" s="29" t="s">
        <v>433</v>
      </c>
      <c r="I211" s="29" t="s">
        <v>281</v>
      </c>
      <c r="J211" s="29" t="s">
        <v>62</v>
      </c>
      <c r="K211" s="29" t="s">
        <v>53</v>
      </c>
      <c r="L211" s="29" t="s">
        <v>432</v>
      </c>
      <c r="M211" s="29" t="s">
        <v>58</v>
      </c>
    </row>
    <row r="212" spans="1:13" s="28" customFormat="1" ht="18.75">
      <c r="A212" s="31">
        <v>45351</v>
      </c>
      <c r="B212" s="32">
        <v>13.56</v>
      </c>
      <c r="C212" s="33">
        <v>17.054639999999999</v>
      </c>
      <c r="D212" s="33">
        <v>98.501350000000002</v>
      </c>
      <c r="E212" s="34">
        <v>446936.92635199998</v>
      </c>
      <c r="F212" s="34">
        <v>1885667.3234999999</v>
      </c>
      <c r="G212" s="29" t="s">
        <v>49</v>
      </c>
      <c r="H212" s="29" t="s">
        <v>433</v>
      </c>
      <c r="I212" s="29" t="s">
        <v>281</v>
      </c>
      <c r="J212" s="29" t="s">
        <v>62</v>
      </c>
      <c r="K212" s="29" t="s">
        <v>53</v>
      </c>
      <c r="L212" s="29" t="s">
        <v>432</v>
      </c>
      <c r="M212" s="29" t="s">
        <v>59</v>
      </c>
    </row>
    <row r="213" spans="1:13" s="28" customFormat="1" ht="18.75">
      <c r="A213" s="31">
        <v>45351</v>
      </c>
      <c r="B213" s="32">
        <v>13.56</v>
      </c>
      <c r="C213" s="33">
        <v>17.06711</v>
      </c>
      <c r="D213" s="33">
        <v>98.43674</v>
      </c>
      <c r="E213" s="34">
        <v>440065.357495</v>
      </c>
      <c r="F213" s="34">
        <v>1887065.56807</v>
      </c>
      <c r="G213" s="29" t="s">
        <v>49</v>
      </c>
      <c r="H213" s="29" t="s">
        <v>433</v>
      </c>
      <c r="I213" s="29" t="s">
        <v>281</v>
      </c>
      <c r="J213" s="29" t="s">
        <v>62</v>
      </c>
      <c r="K213" s="29" t="s">
        <v>53</v>
      </c>
      <c r="L213" s="29" t="s">
        <v>432</v>
      </c>
      <c r="M213" s="29" t="s">
        <v>151</v>
      </c>
    </row>
    <row r="214" spans="1:13" s="28" customFormat="1" ht="18.75">
      <c r="A214" s="31">
        <v>45351</v>
      </c>
      <c r="B214" s="32">
        <v>13.56</v>
      </c>
      <c r="C214" s="33">
        <v>17.087479999999999</v>
      </c>
      <c r="D214" s="33">
        <v>98.392300000000006</v>
      </c>
      <c r="E214" s="34">
        <v>435343.52038</v>
      </c>
      <c r="F214" s="34">
        <v>1889333.3044499999</v>
      </c>
      <c r="G214" s="29" t="s">
        <v>49</v>
      </c>
      <c r="H214" s="29" t="s">
        <v>433</v>
      </c>
      <c r="I214" s="29" t="s">
        <v>281</v>
      </c>
      <c r="J214" s="29" t="s">
        <v>62</v>
      </c>
      <c r="K214" s="29" t="s">
        <v>53</v>
      </c>
      <c r="L214" s="29" t="s">
        <v>432</v>
      </c>
      <c r="M214" s="29" t="s">
        <v>58</v>
      </c>
    </row>
    <row r="215" spans="1:13" s="28" customFormat="1" ht="18.75">
      <c r="A215" s="31">
        <v>45351</v>
      </c>
      <c r="B215" s="32">
        <v>13.56</v>
      </c>
      <c r="C215" s="33">
        <v>17.113240000000001</v>
      </c>
      <c r="D215" s="33">
        <v>98.416039999999995</v>
      </c>
      <c r="E215" s="34">
        <v>437877.96241099999</v>
      </c>
      <c r="F215" s="34">
        <v>1892175.4370800001</v>
      </c>
      <c r="G215" s="29" t="s">
        <v>49</v>
      </c>
      <c r="H215" s="29" t="s">
        <v>433</v>
      </c>
      <c r="I215" s="29" t="s">
        <v>281</v>
      </c>
      <c r="J215" s="29" t="s">
        <v>62</v>
      </c>
      <c r="K215" s="29" t="s">
        <v>53</v>
      </c>
      <c r="L215" s="29" t="s">
        <v>432</v>
      </c>
      <c r="M215" s="29" t="s">
        <v>59</v>
      </c>
    </row>
    <row r="216" spans="1:13" s="28" customFormat="1" ht="18.75">
      <c r="A216" s="31">
        <v>45351</v>
      </c>
      <c r="B216" s="32">
        <v>13.56</v>
      </c>
      <c r="C216" s="33">
        <v>16.896509999999999</v>
      </c>
      <c r="D216" s="33">
        <v>98.950599999999994</v>
      </c>
      <c r="E216" s="34">
        <v>494738.82614999998</v>
      </c>
      <c r="F216" s="34">
        <v>1868107.1727199999</v>
      </c>
      <c r="G216" s="29" t="s">
        <v>49</v>
      </c>
      <c r="H216" s="29" t="s">
        <v>213</v>
      </c>
      <c r="I216" s="29" t="s">
        <v>214</v>
      </c>
      <c r="J216" s="29" t="s">
        <v>62</v>
      </c>
      <c r="K216" s="29" t="s">
        <v>53</v>
      </c>
      <c r="L216" s="29" t="s">
        <v>470</v>
      </c>
      <c r="M216" s="29" t="s">
        <v>59</v>
      </c>
    </row>
    <row r="217" spans="1:13" s="28" customFormat="1" ht="18.75">
      <c r="A217" s="31">
        <v>45351</v>
      </c>
      <c r="B217" s="32">
        <v>13.56</v>
      </c>
      <c r="C217" s="33">
        <v>16.896650000000001</v>
      </c>
      <c r="D217" s="33">
        <v>98.948710000000005</v>
      </c>
      <c r="E217" s="34">
        <v>494537.54230999999</v>
      </c>
      <c r="F217" s="34">
        <v>1868122.7114800001</v>
      </c>
      <c r="G217" s="29" t="s">
        <v>49</v>
      </c>
      <c r="H217" s="29" t="s">
        <v>213</v>
      </c>
      <c r="I217" s="29" t="s">
        <v>214</v>
      </c>
      <c r="J217" s="29" t="s">
        <v>62</v>
      </c>
      <c r="K217" s="29" t="s">
        <v>53</v>
      </c>
      <c r="L217" s="29" t="s">
        <v>470</v>
      </c>
      <c r="M217" s="29" t="s">
        <v>59</v>
      </c>
    </row>
    <row r="218" spans="1:13" s="28" customFormat="1" ht="18.75">
      <c r="A218" s="31">
        <v>45351</v>
      </c>
      <c r="B218" s="32">
        <v>13.56</v>
      </c>
      <c r="C218" s="33">
        <v>16.900880000000001</v>
      </c>
      <c r="D218" s="33">
        <v>98.954539999999994</v>
      </c>
      <c r="E218" s="34">
        <v>495158.55361100001</v>
      </c>
      <c r="F218" s="34">
        <v>1868590.4983099999</v>
      </c>
      <c r="G218" s="29" t="s">
        <v>49</v>
      </c>
      <c r="H218" s="29" t="s">
        <v>213</v>
      </c>
      <c r="I218" s="29" t="s">
        <v>214</v>
      </c>
      <c r="J218" s="29" t="s">
        <v>62</v>
      </c>
      <c r="K218" s="29" t="s">
        <v>53</v>
      </c>
      <c r="L218" s="29" t="s">
        <v>470</v>
      </c>
      <c r="M218" s="29" t="s">
        <v>59</v>
      </c>
    </row>
    <row r="219" spans="1:13" s="28" customFormat="1" ht="18.75">
      <c r="A219" s="31">
        <v>45351</v>
      </c>
      <c r="B219" s="32">
        <v>13.56</v>
      </c>
      <c r="C219" s="33">
        <v>16.90898</v>
      </c>
      <c r="D219" s="33">
        <v>98.957390000000004</v>
      </c>
      <c r="E219" s="34">
        <v>495462.269699</v>
      </c>
      <c r="F219" s="34">
        <v>1869486.4847800001</v>
      </c>
      <c r="G219" s="29" t="s">
        <v>49</v>
      </c>
      <c r="H219" s="29" t="s">
        <v>213</v>
      </c>
      <c r="I219" s="29" t="s">
        <v>214</v>
      </c>
      <c r="J219" s="29" t="s">
        <v>62</v>
      </c>
      <c r="K219" s="29" t="s">
        <v>53</v>
      </c>
      <c r="L219" s="29" t="s">
        <v>470</v>
      </c>
      <c r="M219" s="29" t="s">
        <v>58</v>
      </c>
    </row>
    <row r="220" spans="1:13" s="28" customFormat="1" ht="18.75">
      <c r="A220" s="31">
        <v>45351</v>
      </c>
      <c r="B220" s="32">
        <v>13.56</v>
      </c>
      <c r="C220" s="33">
        <v>16.91273</v>
      </c>
      <c r="D220" s="33">
        <v>98.956500000000005</v>
      </c>
      <c r="E220" s="34">
        <v>495367.58120100002</v>
      </c>
      <c r="F220" s="34">
        <v>1869901.34568</v>
      </c>
      <c r="G220" s="29" t="s">
        <v>49</v>
      </c>
      <c r="H220" s="29" t="s">
        <v>213</v>
      </c>
      <c r="I220" s="29" t="s">
        <v>214</v>
      </c>
      <c r="J220" s="29" t="s">
        <v>62</v>
      </c>
      <c r="K220" s="29" t="s">
        <v>53</v>
      </c>
      <c r="L220" s="29" t="s">
        <v>470</v>
      </c>
      <c r="M220" s="29" t="s">
        <v>58</v>
      </c>
    </row>
    <row r="221" spans="1:13" s="28" customFormat="1" ht="18.75">
      <c r="A221" s="31">
        <v>45351</v>
      </c>
      <c r="B221" s="32">
        <v>13.56</v>
      </c>
      <c r="C221" s="33">
        <v>17.04522</v>
      </c>
      <c r="D221" s="33">
        <v>98.826070000000001</v>
      </c>
      <c r="E221" s="34">
        <v>481490.74980300001</v>
      </c>
      <c r="F221" s="34">
        <v>1884565.7438399999</v>
      </c>
      <c r="G221" s="29" t="s">
        <v>49</v>
      </c>
      <c r="H221" s="29" t="s">
        <v>280</v>
      </c>
      <c r="I221" s="29" t="s">
        <v>281</v>
      </c>
      <c r="J221" s="29" t="s">
        <v>62</v>
      </c>
      <c r="K221" s="29" t="s">
        <v>53</v>
      </c>
      <c r="L221" s="29" t="s">
        <v>470</v>
      </c>
      <c r="M221" s="29" t="s">
        <v>58</v>
      </c>
    </row>
    <row r="222" spans="1:13" s="28" customFormat="1" ht="18.75">
      <c r="A222" s="31">
        <v>45351</v>
      </c>
      <c r="B222" s="32">
        <v>13.56</v>
      </c>
      <c r="C222" s="33">
        <v>17.184090000000001</v>
      </c>
      <c r="D222" s="33">
        <v>99.001900000000006</v>
      </c>
      <c r="E222" s="34">
        <v>500202.043664</v>
      </c>
      <c r="F222" s="34">
        <v>1899920.1753199999</v>
      </c>
      <c r="G222" s="29" t="s">
        <v>49</v>
      </c>
      <c r="H222" s="29" t="s">
        <v>477</v>
      </c>
      <c r="I222" s="29" t="s">
        <v>83</v>
      </c>
      <c r="J222" s="29" t="s">
        <v>62</v>
      </c>
      <c r="K222" s="29" t="s">
        <v>53</v>
      </c>
      <c r="L222" s="29" t="s">
        <v>478</v>
      </c>
      <c r="M222" s="29" t="s">
        <v>58</v>
      </c>
    </row>
    <row r="223" spans="1:13" s="28" customFormat="1" ht="18.75">
      <c r="A223" s="31">
        <v>45351</v>
      </c>
      <c r="B223" s="32">
        <v>13.56</v>
      </c>
      <c r="C223" s="33">
        <v>15.919890000000001</v>
      </c>
      <c r="D223" s="33">
        <v>98.625739999999993</v>
      </c>
      <c r="E223" s="34">
        <v>459941.17503699998</v>
      </c>
      <c r="F223" s="34">
        <v>1760109.97441</v>
      </c>
      <c r="G223" s="29" t="s">
        <v>49</v>
      </c>
      <c r="H223" s="29" t="s">
        <v>511</v>
      </c>
      <c r="I223" s="29" t="s">
        <v>61</v>
      </c>
      <c r="J223" s="29" t="s">
        <v>62</v>
      </c>
      <c r="K223" s="29" t="s">
        <v>53</v>
      </c>
      <c r="L223" s="29" t="s">
        <v>512</v>
      </c>
      <c r="M223" s="29" t="s">
        <v>58</v>
      </c>
    </row>
    <row r="224" spans="1:13" s="28" customFormat="1" ht="18.75">
      <c r="A224" s="31">
        <v>45351</v>
      </c>
      <c r="B224" s="32">
        <v>13.56</v>
      </c>
      <c r="C224" s="33">
        <v>16.128029999999999</v>
      </c>
      <c r="D224" s="33">
        <v>98.862440000000007</v>
      </c>
      <c r="E224" s="34">
        <v>485291.63590699999</v>
      </c>
      <c r="F224" s="34">
        <v>1783102.3299700001</v>
      </c>
      <c r="G224" s="29" t="s">
        <v>49</v>
      </c>
      <c r="H224" s="29" t="s">
        <v>513</v>
      </c>
      <c r="I224" s="29" t="s">
        <v>61</v>
      </c>
      <c r="J224" s="29" t="s">
        <v>62</v>
      </c>
      <c r="K224" s="29" t="s">
        <v>53</v>
      </c>
      <c r="L224" s="29" t="s">
        <v>512</v>
      </c>
      <c r="M224" s="29" t="s">
        <v>59</v>
      </c>
    </row>
    <row r="225" spans="1:13" s="28" customFormat="1" ht="18.75">
      <c r="A225" s="31">
        <v>45351</v>
      </c>
      <c r="B225" s="32">
        <v>13.56</v>
      </c>
      <c r="C225" s="33">
        <v>16.128879999999999</v>
      </c>
      <c r="D225" s="33">
        <v>98.863820000000004</v>
      </c>
      <c r="E225" s="34">
        <v>485439.25232700002</v>
      </c>
      <c r="F225" s="34">
        <v>1783196.2556700001</v>
      </c>
      <c r="G225" s="29" t="s">
        <v>49</v>
      </c>
      <c r="H225" s="29" t="s">
        <v>513</v>
      </c>
      <c r="I225" s="29" t="s">
        <v>61</v>
      </c>
      <c r="J225" s="29" t="s">
        <v>62</v>
      </c>
      <c r="K225" s="29" t="s">
        <v>53</v>
      </c>
      <c r="L225" s="29" t="s">
        <v>512</v>
      </c>
      <c r="M225" s="29" t="s">
        <v>59</v>
      </c>
    </row>
    <row r="226" spans="1:13" s="28" customFormat="1" ht="18.75">
      <c r="A226" s="31">
        <v>45351</v>
      </c>
      <c r="B226" s="32">
        <v>13.56</v>
      </c>
      <c r="C226" s="33">
        <v>14.903320000000001</v>
      </c>
      <c r="D226" s="33">
        <v>102.34067</v>
      </c>
      <c r="E226" s="34">
        <v>859485.79353000002</v>
      </c>
      <c r="F226" s="34">
        <v>1650330.3727599999</v>
      </c>
      <c r="G226" s="29" t="s">
        <v>49</v>
      </c>
      <c r="H226" s="29" t="s">
        <v>329</v>
      </c>
      <c r="I226" s="29" t="s">
        <v>330</v>
      </c>
      <c r="J226" s="29" t="s">
        <v>331</v>
      </c>
      <c r="K226" s="29" t="s">
        <v>101</v>
      </c>
      <c r="L226" s="29" t="s">
        <v>332</v>
      </c>
      <c r="M226" s="29" t="s">
        <v>58</v>
      </c>
    </row>
    <row r="227" spans="1:13" s="28" customFormat="1" ht="18.75">
      <c r="A227" s="31">
        <v>45351</v>
      </c>
      <c r="B227" s="32">
        <v>13.56</v>
      </c>
      <c r="C227" s="33">
        <v>18.740469999999998</v>
      </c>
      <c r="D227" s="33">
        <v>100.55701000000001</v>
      </c>
      <c r="E227" s="34">
        <v>664143.66353000002</v>
      </c>
      <c r="F227" s="34">
        <v>2072828.11017</v>
      </c>
      <c r="G227" s="29" t="s">
        <v>49</v>
      </c>
      <c r="H227" s="29" t="s">
        <v>321</v>
      </c>
      <c r="I227" s="29" t="s">
        <v>322</v>
      </c>
      <c r="J227" s="29" t="s">
        <v>115</v>
      </c>
      <c r="K227" s="29" t="s">
        <v>53</v>
      </c>
      <c r="L227" s="29" t="s">
        <v>323</v>
      </c>
      <c r="M227" s="29" t="s">
        <v>58</v>
      </c>
    </row>
    <row r="228" spans="1:13" s="28" customFormat="1" ht="18.75">
      <c r="A228" s="31">
        <v>45351</v>
      </c>
      <c r="B228" s="32">
        <v>13.56</v>
      </c>
      <c r="C228" s="33">
        <v>18.740919999999999</v>
      </c>
      <c r="D228" s="33">
        <v>100.56084</v>
      </c>
      <c r="E228" s="34">
        <v>664547.07484799996</v>
      </c>
      <c r="F228" s="34">
        <v>2072881.44619</v>
      </c>
      <c r="G228" s="29" t="s">
        <v>49</v>
      </c>
      <c r="H228" s="29" t="s">
        <v>321</v>
      </c>
      <c r="I228" s="29" t="s">
        <v>322</v>
      </c>
      <c r="J228" s="29" t="s">
        <v>115</v>
      </c>
      <c r="K228" s="29" t="s">
        <v>53</v>
      </c>
      <c r="L228" s="29" t="s">
        <v>323</v>
      </c>
      <c r="M228" s="29" t="s">
        <v>58</v>
      </c>
    </row>
    <row r="229" spans="1:13" s="28" customFormat="1" ht="18.75">
      <c r="A229" s="31">
        <v>45351</v>
      </c>
      <c r="B229" s="32">
        <v>13.56</v>
      </c>
      <c r="C229" s="33">
        <v>18.10473</v>
      </c>
      <c r="D229" s="33">
        <v>100.56995999999999</v>
      </c>
      <c r="E229" s="34">
        <v>666118.58008300001</v>
      </c>
      <c r="F229" s="34">
        <v>2002479.89986</v>
      </c>
      <c r="G229" s="29" t="s">
        <v>49</v>
      </c>
      <c r="H229" s="29" t="s">
        <v>249</v>
      </c>
      <c r="I229" s="29" t="s">
        <v>114</v>
      </c>
      <c r="J229" s="29" t="s">
        <v>115</v>
      </c>
      <c r="K229" s="29" t="s">
        <v>53</v>
      </c>
      <c r="L229" s="29" t="s">
        <v>352</v>
      </c>
      <c r="M229" s="29" t="s">
        <v>58</v>
      </c>
    </row>
    <row r="230" spans="1:13" s="28" customFormat="1" ht="18.75">
      <c r="A230" s="31">
        <v>45351</v>
      </c>
      <c r="B230" s="32">
        <v>13.56</v>
      </c>
      <c r="C230" s="33">
        <v>18.117439999999998</v>
      </c>
      <c r="D230" s="33">
        <v>100.56765</v>
      </c>
      <c r="E230" s="34">
        <v>665862.14086100005</v>
      </c>
      <c r="F230" s="34">
        <v>2003884.4479700001</v>
      </c>
      <c r="G230" s="29" t="s">
        <v>49</v>
      </c>
      <c r="H230" s="29" t="s">
        <v>249</v>
      </c>
      <c r="I230" s="29" t="s">
        <v>114</v>
      </c>
      <c r="J230" s="29" t="s">
        <v>115</v>
      </c>
      <c r="K230" s="29" t="s">
        <v>53</v>
      </c>
      <c r="L230" s="29" t="s">
        <v>352</v>
      </c>
      <c r="M230" s="29" t="s">
        <v>58</v>
      </c>
    </row>
    <row r="231" spans="1:13" s="28" customFormat="1" ht="18.75">
      <c r="A231" s="31">
        <v>45351</v>
      </c>
      <c r="B231" s="32">
        <v>13.56</v>
      </c>
      <c r="C231" s="33">
        <v>18.279229999999998</v>
      </c>
      <c r="D231" s="33">
        <v>100.51939</v>
      </c>
      <c r="E231" s="34">
        <v>660606.77374500001</v>
      </c>
      <c r="F231" s="34">
        <v>2021746.9410999999</v>
      </c>
      <c r="G231" s="29" t="s">
        <v>49</v>
      </c>
      <c r="H231" s="29" t="s">
        <v>353</v>
      </c>
      <c r="I231" s="29" t="s">
        <v>120</v>
      </c>
      <c r="J231" s="29" t="s">
        <v>115</v>
      </c>
      <c r="K231" s="29" t="s">
        <v>53</v>
      </c>
      <c r="L231" s="29" t="s">
        <v>352</v>
      </c>
      <c r="M231" s="29" t="s">
        <v>59</v>
      </c>
    </row>
    <row r="232" spans="1:13" s="28" customFormat="1" ht="18.75">
      <c r="A232" s="31">
        <v>45351</v>
      </c>
      <c r="B232" s="32">
        <v>13.56</v>
      </c>
      <c r="C232" s="33">
        <v>18.331379999999999</v>
      </c>
      <c r="D232" s="33">
        <v>100.78677</v>
      </c>
      <c r="E232" s="34">
        <v>688820.41779199999</v>
      </c>
      <c r="F232" s="34">
        <v>2027774.96352</v>
      </c>
      <c r="G232" s="29" t="s">
        <v>49</v>
      </c>
      <c r="H232" s="29" t="s">
        <v>354</v>
      </c>
      <c r="I232" s="29" t="s">
        <v>120</v>
      </c>
      <c r="J232" s="29" t="s">
        <v>115</v>
      </c>
      <c r="K232" s="29" t="s">
        <v>53</v>
      </c>
      <c r="L232" s="29" t="s">
        <v>352</v>
      </c>
      <c r="M232" s="29" t="s">
        <v>58</v>
      </c>
    </row>
    <row r="233" spans="1:13" s="28" customFormat="1" ht="18.75">
      <c r="A233" s="31">
        <v>45351</v>
      </c>
      <c r="B233" s="32">
        <v>13.56</v>
      </c>
      <c r="C233" s="33">
        <v>18.473389999999998</v>
      </c>
      <c r="D233" s="33">
        <v>100.7474</v>
      </c>
      <c r="E233" s="34">
        <v>684507.48447699996</v>
      </c>
      <c r="F233" s="34">
        <v>2043452.5682399999</v>
      </c>
      <c r="G233" s="29" t="s">
        <v>49</v>
      </c>
      <c r="H233" s="29" t="s">
        <v>355</v>
      </c>
      <c r="I233" s="29" t="s">
        <v>322</v>
      </c>
      <c r="J233" s="29" t="s">
        <v>115</v>
      </c>
      <c r="K233" s="29" t="s">
        <v>53</v>
      </c>
      <c r="L233" s="29" t="s">
        <v>352</v>
      </c>
      <c r="M233" s="29" t="s">
        <v>59</v>
      </c>
    </row>
    <row r="234" spans="1:13" s="28" customFormat="1" ht="18.75">
      <c r="A234" s="31">
        <v>45351</v>
      </c>
      <c r="B234" s="32">
        <v>13.56</v>
      </c>
      <c r="C234" s="33">
        <v>18.581869999999999</v>
      </c>
      <c r="D234" s="33">
        <v>100.41152</v>
      </c>
      <c r="E234" s="34">
        <v>648941.54610599997</v>
      </c>
      <c r="F234" s="34">
        <v>2055148.03608</v>
      </c>
      <c r="G234" s="29" t="s">
        <v>49</v>
      </c>
      <c r="H234" s="29" t="s">
        <v>369</v>
      </c>
      <c r="I234" s="29" t="s">
        <v>322</v>
      </c>
      <c r="J234" s="29" t="s">
        <v>115</v>
      </c>
      <c r="K234" s="29" t="s">
        <v>53</v>
      </c>
      <c r="L234" s="29" t="s">
        <v>370</v>
      </c>
      <c r="M234" s="29" t="s">
        <v>59</v>
      </c>
    </row>
    <row r="235" spans="1:13" s="28" customFormat="1" ht="18.75">
      <c r="A235" s="31">
        <v>45351</v>
      </c>
      <c r="B235" s="32">
        <v>13.56</v>
      </c>
      <c r="C235" s="33">
        <v>18.582339999999999</v>
      </c>
      <c r="D235" s="33">
        <v>100.411</v>
      </c>
      <c r="E235" s="34">
        <v>648886.25928200001</v>
      </c>
      <c r="F235" s="34">
        <v>2055199.62005</v>
      </c>
      <c r="G235" s="29" t="s">
        <v>49</v>
      </c>
      <c r="H235" s="29" t="s">
        <v>369</v>
      </c>
      <c r="I235" s="29" t="s">
        <v>322</v>
      </c>
      <c r="J235" s="29" t="s">
        <v>115</v>
      </c>
      <c r="K235" s="29" t="s">
        <v>53</v>
      </c>
      <c r="L235" s="29" t="s">
        <v>370</v>
      </c>
      <c r="M235" s="29" t="s">
        <v>59</v>
      </c>
    </row>
    <row r="236" spans="1:13" s="28" customFormat="1" ht="18.75">
      <c r="A236" s="31">
        <v>45351</v>
      </c>
      <c r="B236" s="32">
        <v>13.56</v>
      </c>
      <c r="C236" s="33">
        <v>18.524930000000001</v>
      </c>
      <c r="D236" s="33">
        <v>100.50697</v>
      </c>
      <c r="E236" s="34">
        <v>659067.84718299995</v>
      </c>
      <c r="F236" s="34">
        <v>2048928.0745699999</v>
      </c>
      <c r="G236" s="29" t="s">
        <v>49</v>
      </c>
      <c r="H236" s="29" t="s">
        <v>371</v>
      </c>
      <c r="I236" s="29" t="s">
        <v>322</v>
      </c>
      <c r="J236" s="29" t="s">
        <v>115</v>
      </c>
      <c r="K236" s="29" t="s">
        <v>53</v>
      </c>
      <c r="L236" s="29" t="s">
        <v>372</v>
      </c>
      <c r="M236" s="29" t="s">
        <v>58</v>
      </c>
    </row>
    <row r="237" spans="1:13" s="28" customFormat="1" ht="18.75">
      <c r="A237" s="31">
        <v>45351</v>
      </c>
      <c r="B237" s="32">
        <v>13.56</v>
      </c>
      <c r="C237" s="33">
        <v>18.53013</v>
      </c>
      <c r="D237" s="33">
        <v>100.51411</v>
      </c>
      <c r="E237" s="34">
        <v>659816.81504500005</v>
      </c>
      <c r="F237" s="34">
        <v>2049509.8910300001</v>
      </c>
      <c r="G237" s="29" t="s">
        <v>49</v>
      </c>
      <c r="H237" s="29" t="s">
        <v>371</v>
      </c>
      <c r="I237" s="29" t="s">
        <v>322</v>
      </c>
      <c r="J237" s="29" t="s">
        <v>115</v>
      </c>
      <c r="K237" s="29" t="s">
        <v>53</v>
      </c>
      <c r="L237" s="29" t="s">
        <v>372</v>
      </c>
      <c r="M237" s="29" t="s">
        <v>58</v>
      </c>
    </row>
    <row r="238" spans="1:13" s="28" customFormat="1" ht="18.75">
      <c r="A238" s="31">
        <v>45351</v>
      </c>
      <c r="B238" s="32">
        <v>13.56</v>
      </c>
      <c r="C238" s="33">
        <v>18.5306</v>
      </c>
      <c r="D238" s="33">
        <v>100.51797999999999</v>
      </c>
      <c r="E238" s="34">
        <v>660224.93856799998</v>
      </c>
      <c r="F238" s="34">
        <v>2049565.34399</v>
      </c>
      <c r="G238" s="29" t="s">
        <v>49</v>
      </c>
      <c r="H238" s="29" t="s">
        <v>371</v>
      </c>
      <c r="I238" s="29" t="s">
        <v>322</v>
      </c>
      <c r="J238" s="29" t="s">
        <v>115</v>
      </c>
      <c r="K238" s="29" t="s">
        <v>53</v>
      </c>
      <c r="L238" s="29" t="s">
        <v>372</v>
      </c>
      <c r="M238" s="29" t="s">
        <v>58</v>
      </c>
    </row>
    <row r="239" spans="1:13" s="28" customFormat="1" ht="18.75">
      <c r="A239" s="31">
        <v>45351</v>
      </c>
      <c r="B239" s="32">
        <v>13.56</v>
      </c>
      <c r="C239" s="33">
        <v>18.52345</v>
      </c>
      <c r="D239" s="33">
        <v>100.90456</v>
      </c>
      <c r="E239" s="34">
        <v>701048.21892300004</v>
      </c>
      <c r="F239" s="34">
        <v>2049161.4424000001</v>
      </c>
      <c r="G239" s="29" t="s">
        <v>49</v>
      </c>
      <c r="H239" s="29" t="s">
        <v>373</v>
      </c>
      <c r="I239" s="29" t="s">
        <v>322</v>
      </c>
      <c r="J239" s="29" t="s">
        <v>115</v>
      </c>
      <c r="K239" s="29" t="s">
        <v>53</v>
      </c>
      <c r="L239" s="29" t="s">
        <v>374</v>
      </c>
      <c r="M239" s="29" t="s">
        <v>58</v>
      </c>
    </row>
    <row r="240" spans="1:13" s="28" customFormat="1" ht="18.75">
      <c r="A240" s="31">
        <v>45351</v>
      </c>
      <c r="B240" s="32">
        <v>13.56</v>
      </c>
      <c r="C240" s="33">
        <v>18.53163</v>
      </c>
      <c r="D240" s="33">
        <v>100.89954</v>
      </c>
      <c r="E240" s="34">
        <v>700508.60161100002</v>
      </c>
      <c r="F240" s="34">
        <v>2050061.30293</v>
      </c>
      <c r="G240" s="29" t="s">
        <v>49</v>
      </c>
      <c r="H240" s="29" t="s">
        <v>373</v>
      </c>
      <c r="I240" s="29" t="s">
        <v>322</v>
      </c>
      <c r="J240" s="29" t="s">
        <v>115</v>
      </c>
      <c r="K240" s="29" t="s">
        <v>53</v>
      </c>
      <c r="L240" s="29" t="s">
        <v>374</v>
      </c>
      <c r="M240" s="29" t="s">
        <v>58</v>
      </c>
    </row>
    <row r="241" spans="1:13" s="28" customFormat="1" ht="18.75">
      <c r="A241" s="31">
        <v>45351</v>
      </c>
      <c r="B241" s="32">
        <v>13.56</v>
      </c>
      <c r="C241" s="33">
        <v>18.531639999999999</v>
      </c>
      <c r="D241" s="33">
        <v>100.89883</v>
      </c>
      <c r="E241" s="34">
        <v>700433.62285199994</v>
      </c>
      <c r="F241" s="34">
        <v>2050061.61977</v>
      </c>
      <c r="G241" s="29" t="s">
        <v>49</v>
      </c>
      <c r="H241" s="29" t="s">
        <v>373</v>
      </c>
      <c r="I241" s="29" t="s">
        <v>322</v>
      </c>
      <c r="J241" s="29" t="s">
        <v>115</v>
      </c>
      <c r="K241" s="29" t="s">
        <v>53</v>
      </c>
      <c r="L241" s="29" t="s">
        <v>374</v>
      </c>
      <c r="M241" s="29" t="s">
        <v>58</v>
      </c>
    </row>
    <row r="242" spans="1:13" s="28" customFormat="1" ht="18.75">
      <c r="A242" s="31">
        <v>45351</v>
      </c>
      <c r="B242" s="32">
        <v>13.56</v>
      </c>
      <c r="C242" s="33">
        <v>18.532129999999999</v>
      </c>
      <c r="D242" s="33">
        <v>100.90389</v>
      </c>
      <c r="E242" s="34">
        <v>700967.32285400003</v>
      </c>
      <c r="F242" s="34">
        <v>2050121.4956799999</v>
      </c>
      <c r="G242" s="29" t="s">
        <v>49</v>
      </c>
      <c r="H242" s="29" t="s">
        <v>373</v>
      </c>
      <c r="I242" s="29" t="s">
        <v>322</v>
      </c>
      <c r="J242" s="29" t="s">
        <v>115</v>
      </c>
      <c r="K242" s="29" t="s">
        <v>53</v>
      </c>
      <c r="L242" s="29" t="s">
        <v>374</v>
      </c>
      <c r="M242" s="29" t="s">
        <v>58</v>
      </c>
    </row>
    <row r="243" spans="1:13" s="28" customFormat="1" ht="18.75">
      <c r="A243" s="31">
        <v>45351</v>
      </c>
      <c r="B243" s="32">
        <v>13.56</v>
      </c>
      <c r="C243" s="33">
        <v>18.532170000000001</v>
      </c>
      <c r="D243" s="33">
        <v>100.90316</v>
      </c>
      <c r="E243" s="34">
        <v>700890.19731700001</v>
      </c>
      <c r="F243" s="34">
        <v>2050125.1091199999</v>
      </c>
      <c r="G243" s="29" t="s">
        <v>49</v>
      </c>
      <c r="H243" s="29" t="s">
        <v>373</v>
      </c>
      <c r="I243" s="29" t="s">
        <v>322</v>
      </c>
      <c r="J243" s="29" t="s">
        <v>115</v>
      </c>
      <c r="K243" s="29" t="s">
        <v>53</v>
      </c>
      <c r="L243" s="29" t="s">
        <v>374</v>
      </c>
      <c r="M243" s="29" t="s">
        <v>58</v>
      </c>
    </row>
    <row r="244" spans="1:13" s="28" customFormat="1" ht="18.75">
      <c r="A244" s="31">
        <v>45351</v>
      </c>
      <c r="B244" s="32">
        <v>13.56</v>
      </c>
      <c r="C244" s="33">
        <v>19.07572</v>
      </c>
      <c r="D244" s="33">
        <v>100.64087000000001</v>
      </c>
      <c r="E244" s="34">
        <v>672641.80815099995</v>
      </c>
      <c r="F244" s="34">
        <v>2110013.8211400001</v>
      </c>
      <c r="G244" s="29" t="s">
        <v>49</v>
      </c>
      <c r="H244" s="29" t="s">
        <v>375</v>
      </c>
      <c r="I244" s="29" t="s">
        <v>376</v>
      </c>
      <c r="J244" s="29" t="s">
        <v>115</v>
      </c>
      <c r="K244" s="29" t="s">
        <v>53</v>
      </c>
      <c r="L244" s="29" t="s">
        <v>377</v>
      </c>
      <c r="M244" s="29" t="s">
        <v>58</v>
      </c>
    </row>
    <row r="245" spans="1:13" s="28" customFormat="1" ht="18.75">
      <c r="A245" s="31">
        <v>45351</v>
      </c>
      <c r="B245" s="32">
        <v>13.56</v>
      </c>
      <c r="C245" s="33">
        <v>19.08004</v>
      </c>
      <c r="D245" s="33">
        <v>100.64019999999999</v>
      </c>
      <c r="E245" s="34">
        <v>672566.82453900005</v>
      </c>
      <c r="F245" s="34">
        <v>2110491.3187600002</v>
      </c>
      <c r="G245" s="29" t="s">
        <v>49</v>
      </c>
      <c r="H245" s="29" t="s">
        <v>375</v>
      </c>
      <c r="I245" s="29" t="s">
        <v>376</v>
      </c>
      <c r="J245" s="29" t="s">
        <v>115</v>
      </c>
      <c r="K245" s="29" t="s">
        <v>53</v>
      </c>
      <c r="L245" s="29" t="s">
        <v>377</v>
      </c>
      <c r="M245" s="29" t="s">
        <v>58</v>
      </c>
    </row>
    <row r="246" spans="1:13" s="28" customFormat="1" ht="18.75">
      <c r="A246" s="31">
        <v>45351</v>
      </c>
      <c r="B246" s="32">
        <v>13.56</v>
      </c>
      <c r="C246" s="33">
        <v>19.034269999999999</v>
      </c>
      <c r="D246" s="33">
        <v>100.89476999999999</v>
      </c>
      <c r="E246" s="34">
        <v>699412.28808800003</v>
      </c>
      <c r="F246" s="34">
        <v>2105694.9894699999</v>
      </c>
      <c r="G246" s="29" t="s">
        <v>49</v>
      </c>
      <c r="H246" s="29" t="s">
        <v>382</v>
      </c>
      <c r="I246" s="29" t="s">
        <v>376</v>
      </c>
      <c r="J246" s="29" t="s">
        <v>115</v>
      </c>
      <c r="K246" s="29" t="s">
        <v>53</v>
      </c>
      <c r="L246" s="29" t="s">
        <v>383</v>
      </c>
      <c r="M246" s="29" t="s">
        <v>58</v>
      </c>
    </row>
    <row r="247" spans="1:13" s="28" customFormat="1" ht="18.75">
      <c r="A247" s="31">
        <v>45351</v>
      </c>
      <c r="B247" s="32">
        <v>13.56</v>
      </c>
      <c r="C247" s="33">
        <v>19.537700000000001</v>
      </c>
      <c r="D247" s="33">
        <v>101.13843</v>
      </c>
      <c r="E247" s="34">
        <v>724377.45039699995</v>
      </c>
      <c r="F247" s="34">
        <v>2161725.27501</v>
      </c>
      <c r="G247" s="29" t="s">
        <v>49</v>
      </c>
      <c r="H247" s="29" t="s">
        <v>384</v>
      </c>
      <c r="I247" s="29" t="s">
        <v>230</v>
      </c>
      <c r="J247" s="29" t="s">
        <v>115</v>
      </c>
      <c r="K247" s="29" t="s">
        <v>53</v>
      </c>
      <c r="L247" s="29" t="s">
        <v>383</v>
      </c>
      <c r="M247" s="29" t="s">
        <v>58</v>
      </c>
    </row>
    <row r="248" spans="1:13" s="28" customFormat="1" ht="18.75">
      <c r="A248" s="31">
        <v>45351</v>
      </c>
      <c r="B248" s="32">
        <v>13.56</v>
      </c>
      <c r="C248" s="33">
        <v>18.64507</v>
      </c>
      <c r="D248" s="33">
        <v>100.9538</v>
      </c>
      <c r="E248" s="34">
        <v>706101.30034399999</v>
      </c>
      <c r="F248" s="34">
        <v>2062679.7467700001</v>
      </c>
      <c r="G248" s="29" t="s">
        <v>49</v>
      </c>
      <c r="H248" s="29" t="s">
        <v>463</v>
      </c>
      <c r="I248" s="29" t="s">
        <v>284</v>
      </c>
      <c r="J248" s="29" t="s">
        <v>115</v>
      </c>
      <c r="K248" s="29" t="s">
        <v>53</v>
      </c>
      <c r="L248" s="29" t="s">
        <v>464</v>
      </c>
      <c r="M248" s="29" t="s">
        <v>58</v>
      </c>
    </row>
    <row r="249" spans="1:13" s="28" customFormat="1" ht="18.75">
      <c r="A249" s="31">
        <v>45351</v>
      </c>
      <c r="B249" s="32">
        <v>13.56</v>
      </c>
      <c r="C249" s="33">
        <v>18.991589999999999</v>
      </c>
      <c r="D249" s="33">
        <v>100.29501999999999</v>
      </c>
      <c r="E249" s="34">
        <v>636316.77222599997</v>
      </c>
      <c r="F249" s="34">
        <v>2100398.3017500001</v>
      </c>
      <c r="G249" s="29" t="s">
        <v>49</v>
      </c>
      <c r="H249" s="29" t="s">
        <v>226</v>
      </c>
      <c r="I249" s="29" t="s">
        <v>223</v>
      </c>
      <c r="J249" s="29" t="s">
        <v>202</v>
      </c>
      <c r="K249" s="29" t="s">
        <v>53</v>
      </c>
      <c r="L249" s="29" t="s">
        <v>452</v>
      </c>
      <c r="M249" s="29" t="s">
        <v>58</v>
      </c>
    </row>
    <row r="250" spans="1:13" s="28" customFormat="1" ht="18.75">
      <c r="A250" s="31">
        <v>45351</v>
      </c>
      <c r="B250" s="32">
        <v>13.56</v>
      </c>
      <c r="C250" s="33">
        <v>18.99192</v>
      </c>
      <c r="D250" s="33">
        <v>100.29452999999999</v>
      </c>
      <c r="E250" s="34">
        <v>636264.91815899999</v>
      </c>
      <c r="F250" s="34">
        <v>2100434.4434600002</v>
      </c>
      <c r="G250" s="29" t="s">
        <v>49</v>
      </c>
      <c r="H250" s="29" t="s">
        <v>226</v>
      </c>
      <c r="I250" s="29" t="s">
        <v>223</v>
      </c>
      <c r="J250" s="29" t="s">
        <v>202</v>
      </c>
      <c r="K250" s="29" t="s">
        <v>53</v>
      </c>
      <c r="L250" s="29" t="s">
        <v>452</v>
      </c>
      <c r="M250" s="29" t="s">
        <v>58</v>
      </c>
    </row>
    <row r="251" spans="1:13" s="28" customFormat="1" ht="18.75">
      <c r="A251" s="31">
        <v>45351</v>
      </c>
      <c r="B251" s="32">
        <v>13.56</v>
      </c>
      <c r="C251" s="33">
        <v>19.239730000000002</v>
      </c>
      <c r="D251" s="33">
        <v>100.29264999999999</v>
      </c>
      <c r="E251" s="34">
        <v>635864.33757800004</v>
      </c>
      <c r="F251" s="34">
        <v>2127858.4826099998</v>
      </c>
      <c r="G251" s="29" t="s">
        <v>49</v>
      </c>
      <c r="H251" s="29" t="s">
        <v>453</v>
      </c>
      <c r="I251" s="29" t="s">
        <v>228</v>
      </c>
      <c r="J251" s="29" t="s">
        <v>202</v>
      </c>
      <c r="K251" s="29" t="s">
        <v>53</v>
      </c>
      <c r="L251" s="29" t="s">
        <v>452</v>
      </c>
      <c r="M251" s="29" t="s">
        <v>59</v>
      </c>
    </row>
    <row r="252" spans="1:13" s="28" customFormat="1" ht="18.75">
      <c r="A252" s="31">
        <v>45351</v>
      </c>
      <c r="B252" s="32">
        <v>13.56</v>
      </c>
      <c r="C252" s="33">
        <v>19.315719999999999</v>
      </c>
      <c r="D252" s="33">
        <v>100.38421</v>
      </c>
      <c r="E252" s="34">
        <v>645422.10961100005</v>
      </c>
      <c r="F252" s="34">
        <v>2136342.8967599999</v>
      </c>
      <c r="G252" s="29" t="s">
        <v>49</v>
      </c>
      <c r="H252" s="29" t="s">
        <v>454</v>
      </c>
      <c r="I252" s="29" t="s">
        <v>228</v>
      </c>
      <c r="J252" s="29" t="s">
        <v>202</v>
      </c>
      <c r="K252" s="29" t="s">
        <v>53</v>
      </c>
      <c r="L252" s="29" t="s">
        <v>452</v>
      </c>
      <c r="M252" s="29" t="s">
        <v>59</v>
      </c>
    </row>
    <row r="253" spans="1:13" s="28" customFormat="1" ht="18.75">
      <c r="A253" s="31">
        <v>45351</v>
      </c>
      <c r="B253" s="32">
        <v>13.56</v>
      </c>
      <c r="C253" s="33">
        <v>19.316230000000001</v>
      </c>
      <c r="D253" s="33">
        <v>100.38836000000001</v>
      </c>
      <c r="E253" s="34">
        <v>645857.714148</v>
      </c>
      <c r="F253" s="34">
        <v>2136402.8326300001</v>
      </c>
      <c r="G253" s="29" t="s">
        <v>49</v>
      </c>
      <c r="H253" s="29" t="s">
        <v>454</v>
      </c>
      <c r="I253" s="29" t="s">
        <v>228</v>
      </c>
      <c r="J253" s="29" t="s">
        <v>202</v>
      </c>
      <c r="K253" s="29" t="s">
        <v>53</v>
      </c>
      <c r="L253" s="29" t="s">
        <v>452</v>
      </c>
      <c r="M253" s="29" t="s">
        <v>58</v>
      </c>
    </row>
    <row r="254" spans="1:13" s="28" customFormat="1" ht="18.75">
      <c r="A254" s="31">
        <v>45351</v>
      </c>
      <c r="B254" s="32">
        <v>13.56</v>
      </c>
      <c r="C254" s="33">
        <v>18.93487</v>
      </c>
      <c r="D254" s="33">
        <v>100.04115</v>
      </c>
      <c r="E254" s="34">
        <v>609628.28398099996</v>
      </c>
      <c r="F254" s="34">
        <v>2093944.22447</v>
      </c>
      <c r="G254" s="29" t="s">
        <v>49</v>
      </c>
      <c r="H254" s="29" t="s">
        <v>479</v>
      </c>
      <c r="I254" s="29" t="s">
        <v>293</v>
      </c>
      <c r="J254" s="29" t="s">
        <v>202</v>
      </c>
      <c r="K254" s="29" t="s">
        <v>53</v>
      </c>
      <c r="L254" s="29" t="s">
        <v>480</v>
      </c>
      <c r="M254" s="29" t="s">
        <v>58</v>
      </c>
    </row>
    <row r="255" spans="1:13" s="28" customFormat="1" ht="18.75">
      <c r="A255" s="31">
        <v>45351</v>
      </c>
      <c r="B255" s="32">
        <v>13.56</v>
      </c>
      <c r="C255" s="33">
        <v>18.956240000000001</v>
      </c>
      <c r="D255" s="33">
        <v>99.99485</v>
      </c>
      <c r="E255" s="34">
        <v>604739.37675900001</v>
      </c>
      <c r="F255" s="34">
        <v>2096280.92445</v>
      </c>
      <c r="G255" s="29" t="s">
        <v>49</v>
      </c>
      <c r="H255" s="29" t="s">
        <v>481</v>
      </c>
      <c r="I255" s="29" t="s">
        <v>482</v>
      </c>
      <c r="J255" s="29" t="s">
        <v>202</v>
      </c>
      <c r="K255" s="29" t="s">
        <v>53</v>
      </c>
      <c r="L255" s="29" t="s">
        <v>480</v>
      </c>
      <c r="M255" s="29" t="s">
        <v>59</v>
      </c>
    </row>
    <row r="256" spans="1:13" s="28" customFormat="1" ht="18.75">
      <c r="A256" s="31">
        <v>45351</v>
      </c>
      <c r="B256" s="32">
        <v>13.56</v>
      </c>
      <c r="C256" s="33">
        <v>18.95861</v>
      </c>
      <c r="D256" s="33">
        <v>99.994450000000001</v>
      </c>
      <c r="E256" s="34">
        <v>604695.78183300002</v>
      </c>
      <c r="F256" s="34">
        <v>2096542.95236</v>
      </c>
      <c r="G256" s="29" t="s">
        <v>49</v>
      </c>
      <c r="H256" s="29" t="s">
        <v>481</v>
      </c>
      <c r="I256" s="29" t="s">
        <v>482</v>
      </c>
      <c r="J256" s="29" t="s">
        <v>202</v>
      </c>
      <c r="K256" s="29" t="s">
        <v>53</v>
      </c>
      <c r="L256" s="29" t="s">
        <v>480</v>
      </c>
      <c r="M256" s="29" t="s">
        <v>58</v>
      </c>
    </row>
    <row r="257" spans="1:13" s="28" customFormat="1" ht="18.75">
      <c r="A257" s="31">
        <v>45351</v>
      </c>
      <c r="B257" s="32">
        <v>13.56</v>
      </c>
      <c r="C257" s="33">
        <v>18.959109999999999</v>
      </c>
      <c r="D257" s="33">
        <v>99.998440000000002</v>
      </c>
      <c r="E257" s="34">
        <v>605115.56979800004</v>
      </c>
      <c r="F257" s="34">
        <v>2096600.65656</v>
      </c>
      <c r="G257" s="29" t="s">
        <v>49</v>
      </c>
      <c r="H257" s="29" t="s">
        <v>481</v>
      </c>
      <c r="I257" s="29" t="s">
        <v>482</v>
      </c>
      <c r="J257" s="29" t="s">
        <v>202</v>
      </c>
      <c r="K257" s="29" t="s">
        <v>53</v>
      </c>
      <c r="L257" s="29" t="s">
        <v>480</v>
      </c>
      <c r="M257" s="29" t="s">
        <v>58</v>
      </c>
    </row>
    <row r="258" spans="1:13" s="28" customFormat="1" ht="18.75">
      <c r="A258" s="31">
        <v>45351</v>
      </c>
      <c r="B258" s="32">
        <v>13.56</v>
      </c>
      <c r="C258" s="33">
        <v>18.96087</v>
      </c>
      <c r="D258" s="33">
        <v>99.998410000000007</v>
      </c>
      <c r="E258" s="34">
        <v>605111.30834900006</v>
      </c>
      <c r="F258" s="34">
        <v>2096795.4014399999</v>
      </c>
      <c r="G258" s="29" t="s">
        <v>49</v>
      </c>
      <c r="H258" s="29" t="s">
        <v>481</v>
      </c>
      <c r="I258" s="29" t="s">
        <v>482</v>
      </c>
      <c r="J258" s="29" t="s">
        <v>202</v>
      </c>
      <c r="K258" s="29" t="s">
        <v>53</v>
      </c>
      <c r="L258" s="29" t="s">
        <v>480</v>
      </c>
      <c r="M258" s="29" t="s">
        <v>58</v>
      </c>
    </row>
    <row r="259" spans="1:13" s="28" customFormat="1" ht="18.75">
      <c r="A259" s="31">
        <v>45351</v>
      </c>
      <c r="B259" s="32">
        <v>13.56</v>
      </c>
      <c r="C259" s="33">
        <v>18.963280000000001</v>
      </c>
      <c r="D259" s="33">
        <v>99.998000000000005</v>
      </c>
      <c r="E259" s="34">
        <v>605066.63098799996</v>
      </c>
      <c r="F259" s="34">
        <v>2097061.8492699999</v>
      </c>
      <c r="G259" s="29" t="s">
        <v>49</v>
      </c>
      <c r="H259" s="29" t="s">
        <v>481</v>
      </c>
      <c r="I259" s="29" t="s">
        <v>482</v>
      </c>
      <c r="J259" s="29" t="s">
        <v>202</v>
      </c>
      <c r="K259" s="29" t="s">
        <v>53</v>
      </c>
      <c r="L259" s="29" t="s">
        <v>480</v>
      </c>
      <c r="M259" s="29" t="s">
        <v>59</v>
      </c>
    </row>
    <row r="260" spans="1:13" s="28" customFormat="1" ht="18.75">
      <c r="A260" s="31">
        <v>45351</v>
      </c>
      <c r="B260" s="32">
        <v>13.56</v>
      </c>
      <c r="C260" s="33">
        <v>19.056360000000002</v>
      </c>
      <c r="D260" s="33">
        <v>99.903180000000006</v>
      </c>
      <c r="E260" s="34">
        <v>595030.66528099997</v>
      </c>
      <c r="F260" s="34">
        <v>2107308.14384</v>
      </c>
      <c r="G260" s="29" t="s">
        <v>49</v>
      </c>
      <c r="H260" s="29" t="s">
        <v>483</v>
      </c>
      <c r="I260" s="29" t="s">
        <v>482</v>
      </c>
      <c r="J260" s="29" t="s">
        <v>202</v>
      </c>
      <c r="K260" s="29" t="s">
        <v>53</v>
      </c>
      <c r="L260" s="29" t="s">
        <v>480</v>
      </c>
      <c r="M260" s="29" t="s">
        <v>58</v>
      </c>
    </row>
    <row r="261" spans="1:13" s="28" customFormat="1" ht="18.75">
      <c r="A261" s="31">
        <v>45351</v>
      </c>
      <c r="B261" s="32">
        <v>13.56</v>
      </c>
      <c r="C261" s="33">
        <v>16.670059999999999</v>
      </c>
      <c r="D261" s="33">
        <v>104.61888</v>
      </c>
      <c r="E261" s="34">
        <v>1099937.5013300001</v>
      </c>
      <c r="F261" s="34">
        <v>1851514.1716</v>
      </c>
      <c r="G261" s="29" t="s">
        <v>49</v>
      </c>
      <c r="H261" s="29" t="s">
        <v>385</v>
      </c>
      <c r="I261" s="29" t="s">
        <v>386</v>
      </c>
      <c r="J261" s="29" t="s">
        <v>148</v>
      </c>
      <c r="K261" s="29" t="s">
        <v>101</v>
      </c>
      <c r="L261" s="29" t="s">
        <v>246</v>
      </c>
      <c r="M261" s="29" t="s">
        <v>58</v>
      </c>
    </row>
    <row r="262" spans="1:13" s="28" customFormat="1" ht="18.75">
      <c r="A262" s="31">
        <v>45351</v>
      </c>
      <c r="B262" s="32">
        <v>13.56</v>
      </c>
      <c r="C262" s="33">
        <v>16.677949999999999</v>
      </c>
      <c r="D262" s="33">
        <v>104.6405</v>
      </c>
      <c r="E262" s="34">
        <v>1102227.3426600001</v>
      </c>
      <c r="F262" s="34">
        <v>1852455.99767</v>
      </c>
      <c r="G262" s="29" t="s">
        <v>49</v>
      </c>
      <c r="H262" s="29" t="s">
        <v>385</v>
      </c>
      <c r="I262" s="29" t="s">
        <v>386</v>
      </c>
      <c r="J262" s="29" t="s">
        <v>148</v>
      </c>
      <c r="K262" s="29" t="s">
        <v>101</v>
      </c>
      <c r="L262" s="29" t="s">
        <v>246</v>
      </c>
      <c r="M262" s="29" t="s">
        <v>58</v>
      </c>
    </row>
    <row r="263" spans="1:13" s="28" customFormat="1" ht="18.75">
      <c r="A263" s="31">
        <v>45351</v>
      </c>
      <c r="B263" s="32">
        <v>13.56</v>
      </c>
      <c r="C263" s="33">
        <v>16.50601</v>
      </c>
      <c r="D263" s="33">
        <v>104.59048</v>
      </c>
      <c r="E263" s="34">
        <v>1097406.2384899999</v>
      </c>
      <c r="F263" s="34">
        <v>1833208.2775399999</v>
      </c>
      <c r="G263" s="29" t="s">
        <v>49</v>
      </c>
      <c r="H263" s="29" t="s">
        <v>387</v>
      </c>
      <c r="I263" s="29" t="s">
        <v>386</v>
      </c>
      <c r="J263" s="29" t="s">
        <v>148</v>
      </c>
      <c r="K263" s="29" t="s">
        <v>101</v>
      </c>
      <c r="L263" s="29" t="s">
        <v>388</v>
      </c>
      <c r="M263" s="29" t="s">
        <v>58</v>
      </c>
    </row>
    <row r="264" spans="1:13" s="28" customFormat="1" ht="18.75">
      <c r="A264" s="31">
        <v>45351</v>
      </c>
      <c r="B264" s="32">
        <v>13.56</v>
      </c>
      <c r="C264" s="33">
        <v>18.910889999999998</v>
      </c>
      <c r="D264" s="33">
        <v>99.650840000000002</v>
      </c>
      <c r="E264" s="34">
        <v>568538.39339500002</v>
      </c>
      <c r="F264" s="34">
        <v>2091093.8407999999</v>
      </c>
      <c r="G264" s="29" t="s">
        <v>49</v>
      </c>
      <c r="H264" s="29" t="s">
        <v>397</v>
      </c>
      <c r="I264" s="29" t="s">
        <v>204</v>
      </c>
      <c r="J264" s="29" t="s">
        <v>205</v>
      </c>
      <c r="K264" s="29" t="s">
        <v>53</v>
      </c>
      <c r="L264" s="29" t="s">
        <v>398</v>
      </c>
      <c r="M264" s="29" t="s">
        <v>59</v>
      </c>
    </row>
    <row r="265" spans="1:13" s="28" customFormat="1" ht="18.75">
      <c r="A265" s="31">
        <v>45351</v>
      </c>
      <c r="B265" s="32">
        <v>13.56</v>
      </c>
      <c r="C265" s="33">
        <v>19.046399999999998</v>
      </c>
      <c r="D265" s="33">
        <v>99.681820000000002</v>
      </c>
      <c r="E265" s="34">
        <v>571742.90905400005</v>
      </c>
      <c r="F265" s="34">
        <v>2106100.8291699998</v>
      </c>
      <c r="G265" s="29" t="s">
        <v>49</v>
      </c>
      <c r="H265" s="29" t="s">
        <v>399</v>
      </c>
      <c r="I265" s="29" t="s">
        <v>400</v>
      </c>
      <c r="J265" s="29" t="s">
        <v>205</v>
      </c>
      <c r="K265" s="29" t="s">
        <v>53</v>
      </c>
      <c r="L265" s="29" t="s">
        <v>398</v>
      </c>
      <c r="M265" s="29" t="s">
        <v>58</v>
      </c>
    </row>
    <row r="266" spans="1:13" s="28" customFormat="1" ht="18.75">
      <c r="A266" s="31">
        <v>45351</v>
      </c>
      <c r="B266" s="32">
        <v>13.56</v>
      </c>
      <c r="C266" s="33">
        <v>19.081189999999999</v>
      </c>
      <c r="D266" s="33">
        <v>99.661709999999999</v>
      </c>
      <c r="E266" s="34">
        <v>569612.28365600004</v>
      </c>
      <c r="F266" s="34">
        <v>2109942.3989900001</v>
      </c>
      <c r="G266" s="29" t="s">
        <v>49</v>
      </c>
      <c r="H266" s="29" t="s">
        <v>401</v>
      </c>
      <c r="I266" s="29" t="s">
        <v>400</v>
      </c>
      <c r="J266" s="29" t="s">
        <v>205</v>
      </c>
      <c r="K266" s="29" t="s">
        <v>53</v>
      </c>
      <c r="L266" s="29" t="s">
        <v>402</v>
      </c>
      <c r="M266" s="29" t="s">
        <v>58</v>
      </c>
    </row>
    <row r="267" spans="1:13" s="28" customFormat="1" ht="18.75">
      <c r="A267" s="31">
        <v>45351</v>
      </c>
      <c r="B267" s="32">
        <v>13.56</v>
      </c>
      <c r="C267" s="33">
        <v>19.157879999999999</v>
      </c>
      <c r="D267" s="33">
        <v>99.64743</v>
      </c>
      <c r="E267" s="34">
        <v>568078.55842799996</v>
      </c>
      <c r="F267" s="34">
        <v>2118422.9055400002</v>
      </c>
      <c r="G267" s="29" t="s">
        <v>49</v>
      </c>
      <c r="H267" s="29" t="s">
        <v>403</v>
      </c>
      <c r="I267" s="29" t="s">
        <v>400</v>
      </c>
      <c r="J267" s="29" t="s">
        <v>205</v>
      </c>
      <c r="K267" s="29" t="s">
        <v>53</v>
      </c>
      <c r="L267" s="29" t="s">
        <v>402</v>
      </c>
      <c r="M267" s="29" t="s">
        <v>58</v>
      </c>
    </row>
    <row r="268" spans="1:13" s="28" customFormat="1" ht="18.75">
      <c r="A268" s="31">
        <v>45351</v>
      </c>
      <c r="B268" s="32">
        <v>13.56</v>
      </c>
      <c r="C268" s="33">
        <v>17.67794</v>
      </c>
      <c r="D268" s="33">
        <v>99.217070000000007</v>
      </c>
      <c r="E268" s="34">
        <v>523020.99767399998</v>
      </c>
      <c r="F268" s="34">
        <v>1954567.9053100001</v>
      </c>
      <c r="G268" s="29" t="s">
        <v>49</v>
      </c>
      <c r="H268" s="29" t="s">
        <v>413</v>
      </c>
      <c r="I268" s="29" t="s">
        <v>258</v>
      </c>
      <c r="J268" s="29" t="s">
        <v>205</v>
      </c>
      <c r="K268" s="29" t="s">
        <v>53</v>
      </c>
      <c r="L268" s="29" t="s">
        <v>414</v>
      </c>
      <c r="M268" s="29" t="s">
        <v>58</v>
      </c>
    </row>
    <row r="269" spans="1:13" s="28" customFormat="1" ht="18.75">
      <c r="A269" s="31">
        <v>45351</v>
      </c>
      <c r="B269" s="32">
        <v>13.56</v>
      </c>
      <c r="C269" s="33">
        <v>17.678419999999999</v>
      </c>
      <c r="D269" s="33">
        <v>99.219170000000005</v>
      </c>
      <c r="E269" s="34">
        <v>523243.648881</v>
      </c>
      <c r="F269" s="34">
        <v>1954621.2666799999</v>
      </c>
      <c r="G269" s="29" t="s">
        <v>49</v>
      </c>
      <c r="H269" s="29" t="s">
        <v>413</v>
      </c>
      <c r="I269" s="29" t="s">
        <v>258</v>
      </c>
      <c r="J269" s="29" t="s">
        <v>205</v>
      </c>
      <c r="K269" s="29" t="s">
        <v>53</v>
      </c>
      <c r="L269" s="29" t="s">
        <v>414</v>
      </c>
      <c r="M269" s="29" t="s">
        <v>58</v>
      </c>
    </row>
    <row r="270" spans="1:13" s="28" customFormat="1" ht="18.75">
      <c r="A270" s="31">
        <v>45351</v>
      </c>
      <c r="B270" s="32">
        <v>13.56</v>
      </c>
      <c r="C270" s="33">
        <v>17.678619999999999</v>
      </c>
      <c r="D270" s="33">
        <v>99.222210000000004</v>
      </c>
      <c r="E270" s="34">
        <v>523566.02543799998</v>
      </c>
      <c r="F270" s="34">
        <v>1954643.77042</v>
      </c>
      <c r="G270" s="29" t="s">
        <v>49</v>
      </c>
      <c r="H270" s="29" t="s">
        <v>415</v>
      </c>
      <c r="I270" s="29" t="s">
        <v>258</v>
      </c>
      <c r="J270" s="29" t="s">
        <v>205</v>
      </c>
      <c r="K270" s="29" t="s">
        <v>53</v>
      </c>
      <c r="L270" s="29" t="s">
        <v>414</v>
      </c>
      <c r="M270" s="29" t="s">
        <v>58</v>
      </c>
    </row>
    <row r="271" spans="1:13" s="28" customFormat="1" ht="18.75">
      <c r="A271" s="31">
        <v>45351</v>
      </c>
      <c r="B271" s="32">
        <v>13.56</v>
      </c>
      <c r="C271" s="33">
        <v>18.525860000000002</v>
      </c>
      <c r="D271" s="33">
        <v>99.66977</v>
      </c>
      <c r="E271" s="34">
        <v>570691.76893499994</v>
      </c>
      <c r="F271" s="34">
        <v>2048497.5262</v>
      </c>
      <c r="G271" s="29" t="s">
        <v>49</v>
      </c>
      <c r="H271" s="29" t="s">
        <v>437</v>
      </c>
      <c r="I271" s="29" t="s">
        <v>233</v>
      </c>
      <c r="J271" s="29" t="s">
        <v>205</v>
      </c>
      <c r="K271" s="29" t="s">
        <v>53</v>
      </c>
      <c r="L271" s="29" t="s">
        <v>438</v>
      </c>
      <c r="M271" s="29" t="s">
        <v>58</v>
      </c>
    </row>
    <row r="272" spans="1:13" s="28" customFormat="1" ht="18.75">
      <c r="A272" s="31">
        <v>45351</v>
      </c>
      <c r="B272" s="32">
        <v>13.56</v>
      </c>
      <c r="C272" s="33">
        <v>18.529900000000001</v>
      </c>
      <c r="D272" s="33">
        <v>99.669200000000004</v>
      </c>
      <c r="E272" s="34">
        <v>570629.94617000001</v>
      </c>
      <c r="F272" s="34">
        <v>2048944.32186</v>
      </c>
      <c r="G272" s="29" t="s">
        <v>49</v>
      </c>
      <c r="H272" s="29" t="s">
        <v>437</v>
      </c>
      <c r="I272" s="29" t="s">
        <v>233</v>
      </c>
      <c r="J272" s="29" t="s">
        <v>205</v>
      </c>
      <c r="K272" s="29" t="s">
        <v>53</v>
      </c>
      <c r="L272" s="29" t="s">
        <v>438</v>
      </c>
      <c r="M272" s="29" t="s">
        <v>58</v>
      </c>
    </row>
    <row r="273" spans="1:13" s="28" customFormat="1" ht="18.75">
      <c r="A273" s="31">
        <v>45351</v>
      </c>
      <c r="B273" s="32">
        <v>13.56</v>
      </c>
      <c r="C273" s="33">
        <v>17.51361</v>
      </c>
      <c r="D273" s="33">
        <v>99.361519999999999</v>
      </c>
      <c r="E273" s="34">
        <v>538375.21381800005</v>
      </c>
      <c r="F273" s="34">
        <v>1936411.01358</v>
      </c>
      <c r="G273" s="29" t="s">
        <v>49</v>
      </c>
      <c r="H273" s="29" t="s">
        <v>257</v>
      </c>
      <c r="I273" s="29" t="s">
        <v>258</v>
      </c>
      <c r="J273" s="29" t="s">
        <v>205</v>
      </c>
      <c r="K273" s="29" t="s">
        <v>53</v>
      </c>
      <c r="L273" s="29" t="s">
        <v>455</v>
      </c>
      <c r="M273" s="29" t="s">
        <v>59</v>
      </c>
    </row>
    <row r="274" spans="1:13" s="28" customFormat="1" ht="18.75">
      <c r="A274" s="31">
        <v>45351</v>
      </c>
      <c r="B274" s="32">
        <v>13.56</v>
      </c>
      <c r="C274" s="33">
        <v>17.517499999999998</v>
      </c>
      <c r="D274" s="33">
        <v>99.360740000000007</v>
      </c>
      <c r="E274" s="34">
        <v>538291.60070199997</v>
      </c>
      <c r="F274" s="34">
        <v>1936841.2168099999</v>
      </c>
      <c r="G274" s="29" t="s">
        <v>49</v>
      </c>
      <c r="H274" s="29" t="s">
        <v>257</v>
      </c>
      <c r="I274" s="29" t="s">
        <v>258</v>
      </c>
      <c r="J274" s="29" t="s">
        <v>205</v>
      </c>
      <c r="K274" s="29" t="s">
        <v>53</v>
      </c>
      <c r="L274" s="29" t="s">
        <v>455</v>
      </c>
      <c r="M274" s="29" t="s">
        <v>58</v>
      </c>
    </row>
    <row r="275" spans="1:13" s="28" customFormat="1" ht="18.75">
      <c r="A275" s="31">
        <v>45351</v>
      </c>
      <c r="B275" s="32">
        <v>13.56</v>
      </c>
      <c r="C275" s="33">
        <v>17.628150000000002</v>
      </c>
      <c r="D275" s="33">
        <v>99.353639999999999</v>
      </c>
      <c r="E275" s="34">
        <v>537515.13413100003</v>
      </c>
      <c r="F275" s="34">
        <v>1949081.34739</v>
      </c>
      <c r="G275" s="29" t="s">
        <v>49</v>
      </c>
      <c r="H275" s="29" t="s">
        <v>456</v>
      </c>
      <c r="I275" s="29" t="s">
        <v>258</v>
      </c>
      <c r="J275" s="29" t="s">
        <v>205</v>
      </c>
      <c r="K275" s="29" t="s">
        <v>53</v>
      </c>
      <c r="L275" s="29" t="s">
        <v>455</v>
      </c>
      <c r="M275" s="29" t="s">
        <v>58</v>
      </c>
    </row>
    <row r="276" spans="1:13" s="28" customFormat="1" ht="18.75">
      <c r="A276" s="31">
        <v>45351</v>
      </c>
      <c r="B276" s="32">
        <v>13.56</v>
      </c>
      <c r="C276" s="33">
        <v>18.64057</v>
      </c>
      <c r="D276" s="33">
        <v>99.534840000000003</v>
      </c>
      <c r="E276" s="34">
        <v>556412.26943999995</v>
      </c>
      <c r="F276" s="34">
        <v>2061142.2422</v>
      </c>
      <c r="G276" s="29" t="s">
        <v>49</v>
      </c>
      <c r="H276" s="29" t="s">
        <v>461</v>
      </c>
      <c r="I276" s="29" t="s">
        <v>204</v>
      </c>
      <c r="J276" s="29" t="s">
        <v>205</v>
      </c>
      <c r="K276" s="29" t="s">
        <v>53</v>
      </c>
      <c r="L276" s="29" t="s">
        <v>462</v>
      </c>
      <c r="M276" s="29" t="s">
        <v>58</v>
      </c>
    </row>
    <row r="277" spans="1:13" s="28" customFormat="1" ht="18.75">
      <c r="A277" s="31">
        <v>45351</v>
      </c>
      <c r="B277" s="32">
        <v>13.56</v>
      </c>
      <c r="C277" s="33">
        <v>17.818110000000001</v>
      </c>
      <c r="D277" s="33">
        <v>99.34854</v>
      </c>
      <c r="E277" s="34">
        <v>536935.18743299996</v>
      </c>
      <c r="F277" s="34">
        <v>1970096.50337</v>
      </c>
      <c r="G277" s="29" t="s">
        <v>49</v>
      </c>
      <c r="H277" s="29" t="s">
        <v>465</v>
      </c>
      <c r="I277" s="29" t="s">
        <v>465</v>
      </c>
      <c r="J277" s="29" t="s">
        <v>205</v>
      </c>
      <c r="K277" s="29" t="s">
        <v>53</v>
      </c>
      <c r="L277" s="29" t="s">
        <v>466</v>
      </c>
      <c r="M277" s="29" t="s">
        <v>58</v>
      </c>
    </row>
    <row r="278" spans="1:13" s="28" customFormat="1" ht="18.75">
      <c r="A278" s="31">
        <v>45351</v>
      </c>
      <c r="B278" s="32">
        <v>13.56</v>
      </c>
      <c r="C278" s="33">
        <v>18.02242</v>
      </c>
      <c r="D278" s="33">
        <v>99.395619999999994</v>
      </c>
      <c r="E278" s="34">
        <v>541876.34509800002</v>
      </c>
      <c r="F278" s="34">
        <v>1992710.7372600001</v>
      </c>
      <c r="G278" s="29" t="s">
        <v>49</v>
      </c>
      <c r="H278" s="29" t="s">
        <v>467</v>
      </c>
      <c r="I278" s="29" t="s">
        <v>468</v>
      </c>
      <c r="J278" s="29" t="s">
        <v>205</v>
      </c>
      <c r="K278" s="29" t="s">
        <v>53</v>
      </c>
      <c r="L278" s="29" t="s">
        <v>466</v>
      </c>
      <c r="M278" s="29" t="s">
        <v>58</v>
      </c>
    </row>
    <row r="279" spans="1:13" s="28" customFormat="1" ht="18.75">
      <c r="A279" s="31">
        <v>45351</v>
      </c>
      <c r="B279" s="32">
        <v>13.56</v>
      </c>
      <c r="C279" s="33">
        <v>18.023610000000001</v>
      </c>
      <c r="D279" s="33">
        <v>99.397009999999995</v>
      </c>
      <c r="E279" s="34">
        <v>542023.19613299996</v>
      </c>
      <c r="F279" s="34">
        <v>1992842.7120000001</v>
      </c>
      <c r="G279" s="29" t="s">
        <v>49</v>
      </c>
      <c r="H279" s="29" t="s">
        <v>467</v>
      </c>
      <c r="I279" s="29" t="s">
        <v>468</v>
      </c>
      <c r="J279" s="29" t="s">
        <v>205</v>
      </c>
      <c r="K279" s="29" t="s">
        <v>53</v>
      </c>
      <c r="L279" s="29" t="s">
        <v>466</v>
      </c>
      <c r="M279" s="29" t="s">
        <v>59</v>
      </c>
    </row>
    <row r="280" spans="1:13" s="28" customFormat="1" ht="18.75">
      <c r="A280" s="31">
        <v>45351</v>
      </c>
      <c r="B280" s="32">
        <v>13.56</v>
      </c>
      <c r="C280" s="33">
        <v>18.02769</v>
      </c>
      <c r="D280" s="33">
        <v>99.373369999999994</v>
      </c>
      <c r="E280" s="34">
        <v>539519.98071899998</v>
      </c>
      <c r="F280" s="34">
        <v>1993288.9112199999</v>
      </c>
      <c r="G280" s="29" t="s">
        <v>49</v>
      </c>
      <c r="H280" s="29" t="s">
        <v>467</v>
      </c>
      <c r="I280" s="29" t="s">
        <v>468</v>
      </c>
      <c r="J280" s="29" t="s">
        <v>205</v>
      </c>
      <c r="K280" s="29" t="s">
        <v>53</v>
      </c>
      <c r="L280" s="29" t="s">
        <v>466</v>
      </c>
      <c r="M280" s="29" t="s">
        <v>58</v>
      </c>
    </row>
    <row r="281" spans="1:13" s="28" customFormat="1" ht="18.75">
      <c r="A281" s="31">
        <v>45351</v>
      </c>
      <c r="B281" s="32">
        <v>13.56</v>
      </c>
      <c r="C281" s="33">
        <v>18.028739999999999</v>
      </c>
      <c r="D281" s="33">
        <v>99.374849999999995</v>
      </c>
      <c r="E281" s="34">
        <v>539676.40042299998</v>
      </c>
      <c r="F281" s="34">
        <v>1993405.39806</v>
      </c>
      <c r="G281" s="29" t="s">
        <v>49</v>
      </c>
      <c r="H281" s="29" t="s">
        <v>467</v>
      </c>
      <c r="I281" s="29" t="s">
        <v>468</v>
      </c>
      <c r="J281" s="29" t="s">
        <v>205</v>
      </c>
      <c r="K281" s="29" t="s">
        <v>53</v>
      </c>
      <c r="L281" s="29" t="s">
        <v>466</v>
      </c>
      <c r="M281" s="29" t="s">
        <v>58</v>
      </c>
    </row>
    <row r="282" spans="1:13" s="28" customFormat="1" ht="18.75">
      <c r="A282" s="31">
        <v>45351</v>
      </c>
      <c r="B282" s="32">
        <v>13.56</v>
      </c>
      <c r="C282" s="33">
        <v>18.499320000000001</v>
      </c>
      <c r="D282" s="33">
        <v>99.621139999999997</v>
      </c>
      <c r="E282" s="34">
        <v>565568.99126599997</v>
      </c>
      <c r="F282" s="34">
        <v>2045542.57467</v>
      </c>
      <c r="G282" s="29" t="s">
        <v>49</v>
      </c>
      <c r="H282" s="29" t="s">
        <v>471</v>
      </c>
      <c r="I282" s="29" t="s">
        <v>233</v>
      </c>
      <c r="J282" s="29" t="s">
        <v>205</v>
      </c>
      <c r="K282" s="29" t="s">
        <v>53</v>
      </c>
      <c r="L282" s="29" t="s">
        <v>472</v>
      </c>
      <c r="M282" s="29" t="s">
        <v>59</v>
      </c>
    </row>
    <row r="283" spans="1:13" s="28" customFormat="1" ht="18.75">
      <c r="A283" s="31">
        <v>45351</v>
      </c>
      <c r="B283" s="32">
        <v>13.56</v>
      </c>
      <c r="C283" s="33">
        <v>18.55631</v>
      </c>
      <c r="D283" s="33">
        <v>99.553430000000006</v>
      </c>
      <c r="E283" s="34">
        <v>558401.82050000003</v>
      </c>
      <c r="F283" s="34">
        <v>2051825.0632</v>
      </c>
      <c r="G283" s="29" t="s">
        <v>49</v>
      </c>
      <c r="H283" s="29" t="s">
        <v>461</v>
      </c>
      <c r="I283" s="29" t="s">
        <v>204</v>
      </c>
      <c r="J283" s="29" t="s">
        <v>205</v>
      </c>
      <c r="K283" s="29" t="s">
        <v>53</v>
      </c>
      <c r="L283" s="29" t="s">
        <v>472</v>
      </c>
      <c r="M283" s="29" t="s">
        <v>58</v>
      </c>
    </row>
    <row r="284" spans="1:13" s="28" customFormat="1" ht="18.75">
      <c r="A284" s="31">
        <v>45351</v>
      </c>
      <c r="B284" s="32">
        <v>13.56</v>
      </c>
      <c r="C284" s="33">
        <v>18.56033</v>
      </c>
      <c r="D284" s="33">
        <v>99.552930000000003</v>
      </c>
      <c r="E284" s="34">
        <v>558347.68945099995</v>
      </c>
      <c r="F284" s="34">
        <v>2052269.70083</v>
      </c>
      <c r="G284" s="29" t="s">
        <v>49</v>
      </c>
      <c r="H284" s="29" t="s">
        <v>461</v>
      </c>
      <c r="I284" s="29" t="s">
        <v>204</v>
      </c>
      <c r="J284" s="29" t="s">
        <v>205</v>
      </c>
      <c r="K284" s="29" t="s">
        <v>53</v>
      </c>
      <c r="L284" s="29" t="s">
        <v>472</v>
      </c>
      <c r="M284" s="29" t="s">
        <v>58</v>
      </c>
    </row>
    <row r="285" spans="1:13" s="28" customFormat="1" ht="18.75">
      <c r="A285" s="31">
        <v>45351</v>
      </c>
      <c r="B285" s="32">
        <v>13.56</v>
      </c>
      <c r="C285" s="33">
        <v>18.5608</v>
      </c>
      <c r="D285" s="33">
        <v>99.556629999999998</v>
      </c>
      <c r="E285" s="34">
        <v>558737.97929499997</v>
      </c>
      <c r="F285" s="34">
        <v>2052322.9082500001</v>
      </c>
      <c r="G285" s="29" t="s">
        <v>49</v>
      </c>
      <c r="H285" s="29" t="s">
        <v>461</v>
      </c>
      <c r="I285" s="29" t="s">
        <v>204</v>
      </c>
      <c r="J285" s="29" t="s">
        <v>205</v>
      </c>
      <c r="K285" s="29" t="s">
        <v>53</v>
      </c>
      <c r="L285" s="29" t="s">
        <v>472</v>
      </c>
      <c r="M285" s="29" t="s">
        <v>151</v>
      </c>
    </row>
    <row r="286" spans="1:13" s="28" customFormat="1" ht="18.75">
      <c r="A286" s="31">
        <v>45351</v>
      </c>
      <c r="B286" s="32">
        <v>13.56</v>
      </c>
      <c r="C286" s="33">
        <v>18.564830000000001</v>
      </c>
      <c r="D286" s="33">
        <v>99.556129999999996</v>
      </c>
      <c r="E286" s="34">
        <v>558683.83795399999</v>
      </c>
      <c r="F286" s="34">
        <v>2052768.65178</v>
      </c>
      <c r="G286" s="29" t="s">
        <v>49</v>
      </c>
      <c r="H286" s="29" t="s">
        <v>461</v>
      </c>
      <c r="I286" s="29" t="s">
        <v>204</v>
      </c>
      <c r="J286" s="29" t="s">
        <v>205</v>
      </c>
      <c r="K286" s="29" t="s">
        <v>53</v>
      </c>
      <c r="L286" s="29" t="s">
        <v>472</v>
      </c>
      <c r="M286" s="29" t="s">
        <v>58</v>
      </c>
    </row>
    <row r="287" spans="1:13" s="28" customFormat="1" ht="18.75">
      <c r="A287" s="31">
        <v>45351</v>
      </c>
      <c r="B287" s="32">
        <v>13.56</v>
      </c>
      <c r="C287" s="33">
        <v>18.1907</v>
      </c>
      <c r="D287" s="33">
        <v>99.760570000000001</v>
      </c>
      <c r="E287" s="34">
        <v>580430.85828199994</v>
      </c>
      <c r="F287" s="34">
        <v>2011450.71832</v>
      </c>
      <c r="G287" s="29" t="s">
        <v>49</v>
      </c>
      <c r="H287" s="29" t="s">
        <v>486</v>
      </c>
      <c r="I287" s="29" t="s">
        <v>487</v>
      </c>
      <c r="J287" s="29" t="s">
        <v>205</v>
      </c>
      <c r="K287" s="29" t="s">
        <v>53</v>
      </c>
      <c r="L287" s="29" t="s">
        <v>488</v>
      </c>
      <c r="M287" s="29" t="s">
        <v>58</v>
      </c>
    </row>
    <row r="288" spans="1:13" s="28" customFormat="1" ht="18.75">
      <c r="A288" s="31">
        <v>45351</v>
      </c>
      <c r="B288" s="32">
        <v>13.56</v>
      </c>
      <c r="C288" s="33">
        <v>18.20917</v>
      </c>
      <c r="D288" s="33">
        <v>99.776780000000002</v>
      </c>
      <c r="E288" s="34">
        <v>582136.50821200002</v>
      </c>
      <c r="F288" s="34">
        <v>2013501.54217</v>
      </c>
      <c r="G288" s="29" t="s">
        <v>49</v>
      </c>
      <c r="H288" s="29" t="s">
        <v>489</v>
      </c>
      <c r="I288" s="29" t="s">
        <v>490</v>
      </c>
      <c r="J288" s="29" t="s">
        <v>205</v>
      </c>
      <c r="K288" s="29" t="s">
        <v>53</v>
      </c>
      <c r="L288" s="29" t="s">
        <v>488</v>
      </c>
      <c r="M288" s="29" t="s">
        <v>59</v>
      </c>
    </row>
    <row r="289" spans="1:13" s="28" customFormat="1" ht="18.75">
      <c r="A289" s="31">
        <v>45351</v>
      </c>
      <c r="B289" s="32">
        <v>13.56</v>
      </c>
      <c r="C289" s="33">
        <v>18.045480000000001</v>
      </c>
      <c r="D289" s="33">
        <v>99.549270000000007</v>
      </c>
      <c r="E289" s="34">
        <v>558132.96183599997</v>
      </c>
      <c r="F289" s="34">
        <v>1995303.60362</v>
      </c>
      <c r="G289" s="29" t="s">
        <v>49</v>
      </c>
      <c r="H289" s="29" t="s">
        <v>491</v>
      </c>
      <c r="I289" s="29" t="s">
        <v>487</v>
      </c>
      <c r="J289" s="29" t="s">
        <v>205</v>
      </c>
      <c r="K289" s="29" t="s">
        <v>53</v>
      </c>
      <c r="L289" s="29" t="s">
        <v>492</v>
      </c>
      <c r="M289" s="29" t="s">
        <v>58</v>
      </c>
    </row>
    <row r="290" spans="1:13" s="28" customFormat="1" ht="18.75">
      <c r="A290" s="31">
        <v>45351</v>
      </c>
      <c r="B290" s="32">
        <v>13.56</v>
      </c>
      <c r="C290" s="33">
        <v>18.092310000000001</v>
      </c>
      <c r="D290" s="33">
        <v>99.407690000000002</v>
      </c>
      <c r="E290" s="34">
        <v>543136.91572399996</v>
      </c>
      <c r="F290" s="34">
        <v>2000446.0715099999</v>
      </c>
      <c r="G290" s="29" t="s">
        <v>49</v>
      </c>
      <c r="H290" s="29" t="s">
        <v>467</v>
      </c>
      <c r="I290" s="29" t="s">
        <v>468</v>
      </c>
      <c r="J290" s="29" t="s">
        <v>205</v>
      </c>
      <c r="K290" s="29" t="s">
        <v>53</v>
      </c>
      <c r="L290" s="29" t="s">
        <v>492</v>
      </c>
      <c r="M290" s="29" t="s">
        <v>58</v>
      </c>
    </row>
    <row r="291" spans="1:13" s="28" customFormat="1" ht="18.75">
      <c r="A291" s="31">
        <v>45351</v>
      </c>
      <c r="B291" s="32">
        <v>13.56</v>
      </c>
      <c r="C291" s="33">
        <v>18.125879999999999</v>
      </c>
      <c r="D291" s="33">
        <v>99.387209999999996</v>
      </c>
      <c r="E291" s="34">
        <v>540962.13565299998</v>
      </c>
      <c r="F291" s="34">
        <v>2004155.56849</v>
      </c>
      <c r="G291" s="29" t="s">
        <v>49</v>
      </c>
      <c r="H291" s="29" t="s">
        <v>467</v>
      </c>
      <c r="I291" s="29" t="s">
        <v>468</v>
      </c>
      <c r="J291" s="29" t="s">
        <v>205</v>
      </c>
      <c r="K291" s="29" t="s">
        <v>53</v>
      </c>
      <c r="L291" s="29" t="s">
        <v>492</v>
      </c>
      <c r="M291" s="29" t="s">
        <v>59</v>
      </c>
    </row>
    <row r="292" spans="1:13" s="28" customFormat="1" ht="18.75">
      <c r="A292" s="31">
        <v>45351</v>
      </c>
      <c r="B292" s="32">
        <v>13.56</v>
      </c>
      <c r="C292" s="33">
        <v>18.184370000000001</v>
      </c>
      <c r="D292" s="33">
        <v>99.642830000000004</v>
      </c>
      <c r="E292" s="34">
        <v>567981.75387400005</v>
      </c>
      <c r="F292" s="34">
        <v>2010702.7342600001</v>
      </c>
      <c r="G292" s="29" t="s">
        <v>49</v>
      </c>
      <c r="H292" s="29" t="s">
        <v>486</v>
      </c>
      <c r="I292" s="29" t="s">
        <v>487</v>
      </c>
      <c r="J292" s="29" t="s">
        <v>205</v>
      </c>
      <c r="K292" s="29" t="s">
        <v>53</v>
      </c>
      <c r="L292" s="29" t="s">
        <v>493</v>
      </c>
      <c r="M292" s="29" t="s">
        <v>58</v>
      </c>
    </row>
    <row r="293" spans="1:13" s="28" customFormat="1" ht="18.75">
      <c r="A293" s="31">
        <v>45351</v>
      </c>
      <c r="B293" s="32">
        <v>13.56</v>
      </c>
      <c r="C293" s="33">
        <v>18.767969999999998</v>
      </c>
      <c r="D293" s="33">
        <v>100.06927</v>
      </c>
      <c r="E293" s="34">
        <v>612700.84437399998</v>
      </c>
      <c r="F293" s="34">
        <v>2075492.5394600001</v>
      </c>
      <c r="G293" s="29" t="s">
        <v>49</v>
      </c>
      <c r="H293" s="29" t="s">
        <v>497</v>
      </c>
      <c r="I293" s="29" t="s">
        <v>210</v>
      </c>
      <c r="J293" s="29" t="s">
        <v>205</v>
      </c>
      <c r="K293" s="29" t="s">
        <v>53</v>
      </c>
      <c r="L293" s="29" t="s">
        <v>498</v>
      </c>
      <c r="M293" s="29" t="s">
        <v>58</v>
      </c>
    </row>
    <row r="294" spans="1:13" s="28" customFormat="1" ht="18.75">
      <c r="A294" s="31">
        <v>45351</v>
      </c>
      <c r="B294" s="32">
        <v>13.56</v>
      </c>
      <c r="C294" s="33">
        <v>18.77214</v>
      </c>
      <c r="D294" s="33">
        <v>100.06879000000001</v>
      </c>
      <c r="E294" s="34">
        <v>612647.477679</v>
      </c>
      <c r="F294" s="34">
        <v>2075953.6896899999</v>
      </c>
      <c r="G294" s="29" t="s">
        <v>49</v>
      </c>
      <c r="H294" s="29" t="s">
        <v>497</v>
      </c>
      <c r="I294" s="29" t="s">
        <v>210</v>
      </c>
      <c r="J294" s="29" t="s">
        <v>205</v>
      </c>
      <c r="K294" s="29" t="s">
        <v>53</v>
      </c>
      <c r="L294" s="29" t="s">
        <v>498</v>
      </c>
      <c r="M294" s="29" t="s">
        <v>58</v>
      </c>
    </row>
    <row r="295" spans="1:13" s="28" customFormat="1" ht="18.75">
      <c r="A295" s="31">
        <v>45351</v>
      </c>
      <c r="B295" s="32">
        <v>13.56</v>
      </c>
      <c r="C295" s="33">
        <v>18.800450000000001</v>
      </c>
      <c r="D295" s="33">
        <v>99.989369999999994</v>
      </c>
      <c r="E295" s="34">
        <v>604258.71827499999</v>
      </c>
      <c r="F295" s="34">
        <v>2079038.0387500001</v>
      </c>
      <c r="G295" s="29" t="s">
        <v>49</v>
      </c>
      <c r="H295" s="29" t="s">
        <v>497</v>
      </c>
      <c r="I295" s="29" t="s">
        <v>210</v>
      </c>
      <c r="J295" s="29" t="s">
        <v>205</v>
      </c>
      <c r="K295" s="29" t="s">
        <v>53</v>
      </c>
      <c r="L295" s="29" t="s">
        <v>498</v>
      </c>
      <c r="M295" s="29" t="s">
        <v>59</v>
      </c>
    </row>
    <row r="296" spans="1:13" s="28" customFormat="1" ht="18.75">
      <c r="A296" s="31">
        <v>45351</v>
      </c>
      <c r="B296" s="32">
        <v>13.56</v>
      </c>
      <c r="C296" s="33">
        <v>18.806799999999999</v>
      </c>
      <c r="D296" s="33">
        <v>99.972629999999995</v>
      </c>
      <c r="E296" s="34">
        <v>602490.69401500002</v>
      </c>
      <c r="F296" s="34">
        <v>2079730.9827000001</v>
      </c>
      <c r="G296" s="29" t="s">
        <v>49</v>
      </c>
      <c r="H296" s="29" t="s">
        <v>499</v>
      </c>
      <c r="I296" s="29" t="s">
        <v>210</v>
      </c>
      <c r="J296" s="29" t="s">
        <v>205</v>
      </c>
      <c r="K296" s="29" t="s">
        <v>53</v>
      </c>
      <c r="L296" s="29" t="s">
        <v>498</v>
      </c>
      <c r="M296" s="29" t="s">
        <v>59</v>
      </c>
    </row>
    <row r="297" spans="1:13" s="28" customFormat="1" ht="18.75">
      <c r="A297" s="31">
        <v>45351</v>
      </c>
      <c r="B297" s="32">
        <v>13.56</v>
      </c>
      <c r="C297" s="33">
        <v>18.838419999999999</v>
      </c>
      <c r="D297" s="33">
        <v>99.956450000000004</v>
      </c>
      <c r="E297" s="34">
        <v>600766.75532200001</v>
      </c>
      <c r="F297" s="34">
        <v>2083220.73334</v>
      </c>
      <c r="G297" s="29" t="s">
        <v>49</v>
      </c>
      <c r="H297" s="29" t="s">
        <v>499</v>
      </c>
      <c r="I297" s="29" t="s">
        <v>210</v>
      </c>
      <c r="J297" s="29" t="s">
        <v>205</v>
      </c>
      <c r="K297" s="29" t="s">
        <v>53</v>
      </c>
      <c r="L297" s="29" t="s">
        <v>498</v>
      </c>
      <c r="M297" s="29" t="s">
        <v>58</v>
      </c>
    </row>
    <row r="298" spans="1:13" s="28" customFormat="1" ht="18.75">
      <c r="A298" s="31">
        <v>45351</v>
      </c>
      <c r="B298" s="32">
        <v>13.56</v>
      </c>
      <c r="C298" s="33">
        <v>18.838899999999999</v>
      </c>
      <c r="D298" s="33">
        <v>99.960290000000001</v>
      </c>
      <c r="E298" s="34">
        <v>601171.06102300005</v>
      </c>
      <c r="F298" s="34">
        <v>2083276.03474</v>
      </c>
      <c r="G298" s="29" t="s">
        <v>49</v>
      </c>
      <c r="H298" s="29" t="s">
        <v>499</v>
      </c>
      <c r="I298" s="29" t="s">
        <v>210</v>
      </c>
      <c r="J298" s="29" t="s">
        <v>205</v>
      </c>
      <c r="K298" s="29" t="s">
        <v>53</v>
      </c>
      <c r="L298" s="29" t="s">
        <v>498</v>
      </c>
      <c r="M298" s="29" t="s">
        <v>59</v>
      </c>
    </row>
    <row r="299" spans="1:13" s="28" customFormat="1" ht="18.75">
      <c r="A299" s="31">
        <v>45351</v>
      </c>
      <c r="B299" s="32">
        <v>13.56</v>
      </c>
      <c r="C299" s="33">
        <v>18.839390000000002</v>
      </c>
      <c r="D299" s="33">
        <v>99.964160000000007</v>
      </c>
      <c r="E299" s="34">
        <v>601578.51963600004</v>
      </c>
      <c r="F299" s="34">
        <v>2083332.4687600001</v>
      </c>
      <c r="G299" s="29" t="s">
        <v>49</v>
      </c>
      <c r="H299" s="29" t="s">
        <v>499</v>
      </c>
      <c r="I299" s="29" t="s">
        <v>210</v>
      </c>
      <c r="J299" s="29" t="s">
        <v>205</v>
      </c>
      <c r="K299" s="29" t="s">
        <v>53</v>
      </c>
      <c r="L299" s="29" t="s">
        <v>498</v>
      </c>
      <c r="M299" s="29" t="s">
        <v>58</v>
      </c>
    </row>
    <row r="300" spans="1:13" s="28" customFormat="1" ht="18.75">
      <c r="A300" s="31">
        <v>45351</v>
      </c>
      <c r="B300" s="32">
        <v>13.56</v>
      </c>
      <c r="C300" s="33">
        <v>18.843509999999998</v>
      </c>
      <c r="D300" s="33">
        <v>99.963520000000003</v>
      </c>
      <c r="E300" s="34">
        <v>601508.61147500004</v>
      </c>
      <c r="F300" s="34">
        <v>2083788.0149300001</v>
      </c>
      <c r="G300" s="29" t="s">
        <v>49</v>
      </c>
      <c r="H300" s="29" t="s">
        <v>499</v>
      </c>
      <c r="I300" s="29" t="s">
        <v>210</v>
      </c>
      <c r="J300" s="29" t="s">
        <v>205</v>
      </c>
      <c r="K300" s="29" t="s">
        <v>53</v>
      </c>
      <c r="L300" s="29" t="s">
        <v>498</v>
      </c>
      <c r="M300" s="29" t="s">
        <v>58</v>
      </c>
    </row>
    <row r="301" spans="1:13" s="28" customFormat="1" ht="18.75">
      <c r="A301" s="31">
        <v>45351</v>
      </c>
      <c r="B301" s="32">
        <v>13.56</v>
      </c>
      <c r="C301" s="33">
        <v>18.874199999999998</v>
      </c>
      <c r="D301" s="33">
        <v>99.959059999999994</v>
      </c>
      <c r="E301" s="34">
        <v>601020.33046099998</v>
      </c>
      <c r="F301" s="34">
        <v>2087181.57641</v>
      </c>
      <c r="G301" s="29" t="s">
        <v>49</v>
      </c>
      <c r="H301" s="29" t="s">
        <v>500</v>
      </c>
      <c r="I301" s="29" t="s">
        <v>210</v>
      </c>
      <c r="J301" s="29" t="s">
        <v>205</v>
      </c>
      <c r="K301" s="29" t="s">
        <v>53</v>
      </c>
      <c r="L301" s="29" t="s">
        <v>498</v>
      </c>
      <c r="M301" s="29" t="s">
        <v>58</v>
      </c>
    </row>
    <row r="302" spans="1:13" s="28" customFormat="1" ht="18.75">
      <c r="A302" s="31">
        <v>45351</v>
      </c>
      <c r="B302" s="32">
        <v>13.56</v>
      </c>
      <c r="C302" s="33">
        <v>18.445930000000001</v>
      </c>
      <c r="D302" s="33">
        <v>99.960120000000003</v>
      </c>
      <c r="E302" s="34">
        <v>601386.101792</v>
      </c>
      <c r="F302" s="34">
        <v>2039791.44783</v>
      </c>
      <c r="G302" s="29" t="s">
        <v>49</v>
      </c>
      <c r="H302" s="29" t="s">
        <v>501</v>
      </c>
      <c r="I302" s="29" t="s">
        <v>490</v>
      </c>
      <c r="J302" s="29" t="s">
        <v>205</v>
      </c>
      <c r="K302" s="29" t="s">
        <v>53</v>
      </c>
      <c r="L302" s="29" t="s">
        <v>502</v>
      </c>
      <c r="M302" s="29" t="s">
        <v>58</v>
      </c>
    </row>
    <row r="303" spans="1:13" s="28" customFormat="1" ht="18.75">
      <c r="A303" s="31">
        <v>45351</v>
      </c>
      <c r="B303" s="32">
        <v>13.56</v>
      </c>
      <c r="C303" s="33">
        <v>18.5853</v>
      </c>
      <c r="D303" s="33">
        <v>99.94829</v>
      </c>
      <c r="E303" s="34">
        <v>600055.72938100004</v>
      </c>
      <c r="F303" s="34">
        <v>2055206.74694</v>
      </c>
      <c r="G303" s="29" t="s">
        <v>49</v>
      </c>
      <c r="H303" s="29" t="s">
        <v>503</v>
      </c>
      <c r="I303" s="29" t="s">
        <v>210</v>
      </c>
      <c r="J303" s="29" t="s">
        <v>205</v>
      </c>
      <c r="K303" s="29" t="s">
        <v>53</v>
      </c>
      <c r="L303" s="29" t="s">
        <v>502</v>
      </c>
      <c r="M303" s="29" t="s">
        <v>59</v>
      </c>
    </row>
    <row r="304" spans="1:13" s="28" customFormat="1" ht="18.75">
      <c r="A304" s="31">
        <v>45351</v>
      </c>
      <c r="B304" s="32">
        <v>13.56</v>
      </c>
      <c r="C304" s="33">
        <v>18.635760000000001</v>
      </c>
      <c r="D304" s="33">
        <v>99.931830000000005</v>
      </c>
      <c r="E304" s="34">
        <v>598289.89918199996</v>
      </c>
      <c r="F304" s="34">
        <v>2060781.31069</v>
      </c>
      <c r="G304" s="29" t="s">
        <v>49</v>
      </c>
      <c r="H304" s="29" t="s">
        <v>503</v>
      </c>
      <c r="I304" s="29" t="s">
        <v>210</v>
      </c>
      <c r="J304" s="29" t="s">
        <v>205</v>
      </c>
      <c r="K304" s="29" t="s">
        <v>53</v>
      </c>
      <c r="L304" s="29" t="s">
        <v>502</v>
      </c>
      <c r="M304" s="29" t="s">
        <v>58</v>
      </c>
    </row>
    <row r="305" spans="1:13" s="28" customFormat="1" ht="18.75">
      <c r="A305" s="31">
        <v>45351</v>
      </c>
      <c r="B305" s="32">
        <v>13.56</v>
      </c>
      <c r="C305" s="33">
        <v>18.644480000000001</v>
      </c>
      <c r="D305" s="33">
        <v>99.934709999999995</v>
      </c>
      <c r="E305" s="34">
        <v>598588.67283499998</v>
      </c>
      <c r="F305" s="34">
        <v>2061747.8065800001</v>
      </c>
      <c r="G305" s="29" t="s">
        <v>49</v>
      </c>
      <c r="H305" s="29" t="s">
        <v>503</v>
      </c>
      <c r="I305" s="29" t="s">
        <v>210</v>
      </c>
      <c r="J305" s="29" t="s">
        <v>205</v>
      </c>
      <c r="K305" s="29" t="s">
        <v>53</v>
      </c>
      <c r="L305" s="29" t="s">
        <v>502</v>
      </c>
      <c r="M305" s="29" t="s">
        <v>58</v>
      </c>
    </row>
    <row r="306" spans="1:13" s="28" customFormat="1" ht="18.75">
      <c r="A306" s="31">
        <v>45351</v>
      </c>
      <c r="B306" s="32">
        <v>13.56</v>
      </c>
      <c r="C306" s="33">
        <v>18.124030000000001</v>
      </c>
      <c r="D306" s="33">
        <v>99.384559999999993</v>
      </c>
      <c r="E306" s="34">
        <v>540682.22165099997</v>
      </c>
      <c r="F306" s="34">
        <v>2003950.29788</v>
      </c>
      <c r="G306" s="29" t="s">
        <v>49</v>
      </c>
      <c r="H306" s="29" t="s">
        <v>467</v>
      </c>
      <c r="I306" s="29" t="s">
        <v>468</v>
      </c>
      <c r="J306" s="29" t="s">
        <v>205</v>
      </c>
      <c r="K306" s="29" t="s">
        <v>53</v>
      </c>
      <c r="L306" s="29" t="s">
        <v>514</v>
      </c>
      <c r="M306" s="29" t="s">
        <v>58</v>
      </c>
    </row>
    <row r="307" spans="1:13" s="28" customFormat="1" ht="18.75">
      <c r="A307" s="31">
        <v>45351</v>
      </c>
      <c r="B307" s="32">
        <v>13.56</v>
      </c>
      <c r="C307" s="33">
        <v>18.12519</v>
      </c>
      <c r="D307" s="33">
        <v>99.381969999999995</v>
      </c>
      <c r="E307" s="34">
        <v>540407.95863799995</v>
      </c>
      <c r="F307" s="34">
        <v>2004078.06959</v>
      </c>
      <c r="G307" s="29" t="s">
        <v>49</v>
      </c>
      <c r="H307" s="29" t="s">
        <v>467</v>
      </c>
      <c r="I307" s="29" t="s">
        <v>468</v>
      </c>
      <c r="J307" s="29" t="s">
        <v>205</v>
      </c>
      <c r="K307" s="29" t="s">
        <v>53</v>
      </c>
      <c r="L307" s="29" t="s">
        <v>514</v>
      </c>
      <c r="M307" s="29" t="s">
        <v>59</v>
      </c>
    </row>
    <row r="308" spans="1:13" s="28" customFormat="1" ht="18.75">
      <c r="A308" s="31">
        <v>45351</v>
      </c>
      <c r="B308" s="32">
        <v>13.56</v>
      </c>
      <c r="C308" s="33">
        <v>18.03791</v>
      </c>
      <c r="D308" s="33">
        <v>99.108540000000005</v>
      </c>
      <c r="E308" s="34">
        <v>511487.876667</v>
      </c>
      <c r="F308" s="34">
        <v>1994383.1348000001</v>
      </c>
      <c r="G308" s="29" t="s">
        <v>49</v>
      </c>
      <c r="H308" s="29" t="s">
        <v>518</v>
      </c>
      <c r="I308" s="29" t="s">
        <v>519</v>
      </c>
      <c r="J308" s="29" t="s">
        <v>205</v>
      </c>
      <c r="K308" s="29" t="s">
        <v>53</v>
      </c>
      <c r="L308" s="29" t="s">
        <v>520</v>
      </c>
      <c r="M308" s="29" t="s">
        <v>58</v>
      </c>
    </row>
    <row r="309" spans="1:13" s="28" customFormat="1" ht="18.75">
      <c r="A309" s="31">
        <v>45351</v>
      </c>
      <c r="B309" s="32">
        <v>13.56</v>
      </c>
      <c r="C309" s="33">
        <v>18.052250000000001</v>
      </c>
      <c r="D309" s="33">
        <v>99.127709999999993</v>
      </c>
      <c r="E309" s="34">
        <v>513515.73710799997</v>
      </c>
      <c r="F309" s="34">
        <v>1995970.9625599999</v>
      </c>
      <c r="G309" s="29" t="s">
        <v>49</v>
      </c>
      <c r="H309" s="29" t="s">
        <v>521</v>
      </c>
      <c r="I309" s="29" t="s">
        <v>519</v>
      </c>
      <c r="J309" s="29" t="s">
        <v>205</v>
      </c>
      <c r="K309" s="29" t="s">
        <v>53</v>
      </c>
      <c r="L309" s="29" t="s">
        <v>520</v>
      </c>
      <c r="M309" s="29" t="s">
        <v>58</v>
      </c>
    </row>
    <row r="310" spans="1:13" s="28" customFormat="1" ht="18.75">
      <c r="A310" s="31">
        <v>45351</v>
      </c>
      <c r="B310" s="32">
        <v>13.56</v>
      </c>
      <c r="C310" s="33">
        <v>18.16093</v>
      </c>
      <c r="D310" s="33">
        <v>99.108890000000002</v>
      </c>
      <c r="E310" s="34">
        <v>511516.88474100002</v>
      </c>
      <c r="F310" s="34">
        <v>2007993.77144</v>
      </c>
      <c r="G310" s="29" t="s">
        <v>49</v>
      </c>
      <c r="H310" s="29" t="s">
        <v>521</v>
      </c>
      <c r="I310" s="29" t="s">
        <v>519</v>
      </c>
      <c r="J310" s="29" t="s">
        <v>205</v>
      </c>
      <c r="K310" s="29" t="s">
        <v>53</v>
      </c>
      <c r="L310" s="29" t="s">
        <v>520</v>
      </c>
      <c r="M310" s="29" t="s">
        <v>58</v>
      </c>
    </row>
    <row r="311" spans="1:13" s="28" customFormat="1" ht="18.75">
      <c r="A311" s="31">
        <v>45351</v>
      </c>
      <c r="B311" s="32">
        <v>13.56</v>
      </c>
      <c r="C311" s="33">
        <v>17.69781</v>
      </c>
      <c r="D311" s="33">
        <v>99.24718</v>
      </c>
      <c r="E311" s="34">
        <v>526211.39745599998</v>
      </c>
      <c r="F311" s="34">
        <v>1956770.1201200001</v>
      </c>
      <c r="G311" s="29" t="s">
        <v>49</v>
      </c>
      <c r="H311" s="29" t="s">
        <v>522</v>
      </c>
      <c r="I311" s="29" t="s">
        <v>258</v>
      </c>
      <c r="J311" s="29" t="s">
        <v>205</v>
      </c>
      <c r="K311" s="29" t="s">
        <v>53</v>
      </c>
      <c r="L311" s="29" t="s">
        <v>523</v>
      </c>
      <c r="M311" s="29" t="s">
        <v>58</v>
      </c>
    </row>
    <row r="312" spans="1:13" s="28" customFormat="1" ht="18.75">
      <c r="A312" s="31">
        <v>45351</v>
      </c>
      <c r="B312" s="32">
        <v>13.56</v>
      </c>
      <c r="C312" s="33">
        <v>18.193629999999999</v>
      </c>
      <c r="D312" s="33">
        <v>99.177310000000006</v>
      </c>
      <c r="E312" s="34">
        <v>518749.93258299999</v>
      </c>
      <c r="F312" s="34">
        <v>2011617.2862499999</v>
      </c>
      <c r="G312" s="29" t="s">
        <v>49</v>
      </c>
      <c r="H312" s="29" t="s">
        <v>524</v>
      </c>
      <c r="I312" s="29" t="s">
        <v>519</v>
      </c>
      <c r="J312" s="29" t="s">
        <v>205</v>
      </c>
      <c r="K312" s="29" t="s">
        <v>53</v>
      </c>
      <c r="L312" s="29" t="s">
        <v>525</v>
      </c>
      <c r="M312" s="29" t="s">
        <v>58</v>
      </c>
    </row>
    <row r="313" spans="1:13" s="28" customFormat="1" ht="18.75">
      <c r="A313" s="31">
        <v>45351</v>
      </c>
      <c r="B313" s="32">
        <v>13.56</v>
      </c>
      <c r="C313" s="33">
        <v>18.195329999999998</v>
      </c>
      <c r="D313" s="33">
        <v>98.876329999999996</v>
      </c>
      <c r="E313" s="34">
        <v>486922.45137999998</v>
      </c>
      <c r="F313" s="34">
        <v>2011800.7200499999</v>
      </c>
      <c r="G313" s="29" t="s">
        <v>49</v>
      </c>
      <c r="H313" s="29" t="s">
        <v>364</v>
      </c>
      <c r="I313" s="29" t="s">
        <v>365</v>
      </c>
      <c r="J313" s="29" t="s">
        <v>239</v>
      </c>
      <c r="K313" s="29" t="s">
        <v>53</v>
      </c>
      <c r="L313" s="29" t="s">
        <v>175</v>
      </c>
      <c r="M313" s="29" t="s">
        <v>59</v>
      </c>
    </row>
    <row r="314" spans="1:13" s="28" customFormat="1" ht="18.75">
      <c r="A314" s="31">
        <v>45351</v>
      </c>
      <c r="B314" s="32">
        <v>13.56</v>
      </c>
      <c r="C314" s="33">
        <v>18.274010000000001</v>
      </c>
      <c r="D314" s="33">
        <v>98.850750000000005</v>
      </c>
      <c r="E314" s="34">
        <v>484224.57193999999</v>
      </c>
      <c r="F314" s="34">
        <v>2020507.81706</v>
      </c>
      <c r="G314" s="29" t="s">
        <v>49</v>
      </c>
      <c r="H314" s="29" t="s">
        <v>364</v>
      </c>
      <c r="I314" s="29" t="s">
        <v>365</v>
      </c>
      <c r="J314" s="29" t="s">
        <v>239</v>
      </c>
      <c r="K314" s="29" t="s">
        <v>53</v>
      </c>
      <c r="L314" s="29" t="s">
        <v>175</v>
      </c>
      <c r="M314" s="29" t="s">
        <v>59</v>
      </c>
    </row>
    <row r="315" spans="1:13" s="28" customFormat="1" ht="18.75">
      <c r="A315" s="31">
        <v>45351</v>
      </c>
      <c r="B315" s="32">
        <v>13.56</v>
      </c>
      <c r="C315" s="33">
        <v>18.276009999999999</v>
      </c>
      <c r="D315" s="33">
        <v>98.852459999999994</v>
      </c>
      <c r="E315" s="34">
        <v>484405.494542</v>
      </c>
      <c r="F315" s="34">
        <v>2020728.9494099999</v>
      </c>
      <c r="G315" s="29" t="s">
        <v>49</v>
      </c>
      <c r="H315" s="29" t="s">
        <v>364</v>
      </c>
      <c r="I315" s="29" t="s">
        <v>365</v>
      </c>
      <c r="J315" s="29" t="s">
        <v>239</v>
      </c>
      <c r="K315" s="29" t="s">
        <v>53</v>
      </c>
      <c r="L315" s="29" t="s">
        <v>175</v>
      </c>
      <c r="M315" s="29" t="s">
        <v>59</v>
      </c>
    </row>
    <row r="316" spans="1:13" s="28" customFormat="1" ht="18.75">
      <c r="A316" s="31">
        <v>45351</v>
      </c>
      <c r="B316" s="32">
        <v>13.56</v>
      </c>
      <c r="C316" s="33">
        <v>18.440899999999999</v>
      </c>
      <c r="D316" s="33">
        <v>99.088070000000002</v>
      </c>
      <c r="E316" s="34">
        <v>509299.879349</v>
      </c>
      <c r="F316" s="34">
        <v>2038968.38307</v>
      </c>
      <c r="G316" s="29" t="s">
        <v>49</v>
      </c>
      <c r="H316" s="29" t="s">
        <v>237</v>
      </c>
      <c r="I316" s="29" t="s">
        <v>238</v>
      </c>
      <c r="J316" s="29" t="s">
        <v>239</v>
      </c>
      <c r="K316" s="29" t="s">
        <v>53</v>
      </c>
      <c r="L316" s="29" t="s">
        <v>469</v>
      </c>
      <c r="M316" s="29" t="s">
        <v>59</v>
      </c>
    </row>
    <row r="317" spans="1:13" s="28" customFormat="1" ht="18.75">
      <c r="A317" s="31">
        <v>45351</v>
      </c>
      <c r="B317" s="32">
        <v>13.56</v>
      </c>
      <c r="C317" s="33">
        <v>18.445450000000001</v>
      </c>
      <c r="D317" s="33">
        <v>99.092659999999995</v>
      </c>
      <c r="E317" s="34">
        <v>509784.30982099997</v>
      </c>
      <c r="F317" s="34">
        <v>2039472.0429799999</v>
      </c>
      <c r="G317" s="29" t="s">
        <v>49</v>
      </c>
      <c r="H317" s="29" t="s">
        <v>237</v>
      </c>
      <c r="I317" s="29" t="s">
        <v>238</v>
      </c>
      <c r="J317" s="29" t="s">
        <v>239</v>
      </c>
      <c r="K317" s="29" t="s">
        <v>53</v>
      </c>
      <c r="L317" s="29" t="s">
        <v>469</v>
      </c>
      <c r="M317" s="29" t="s">
        <v>59</v>
      </c>
    </row>
    <row r="318" spans="1:13" s="28" customFormat="1" ht="18.75">
      <c r="A318" s="31">
        <v>45351</v>
      </c>
      <c r="B318" s="32">
        <v>13.56</v>
      </c>
      <c r="C318" s="33">
        <v>17.921189999999999</v>
      </c>
      <c r="D318" s="33">
        <v>98.887569999999997</v>
      </c>
      <c r="E318" s="34">
        <v>488092.58339400002</v>
      </c>
      <c r="F318" s="34">
        <v>1981469.94004</v>
      </c>
      <c r="G318" s="29" t="s">
        <v>49</v>
      </c>
      <c r="H318" s="29" t="s">
        <v>473</v>
      </c>
      <c r="I318" s="29" t="s">
        <v>474</v>
      </c>
      <c r="J318" s="29" t="s">
        <v>239</v>
      </c>
      <c r="K318" s="29" t="s">
        <v>53</v>
      </c>
      <c r="L318" s="29" t="s">
        <v>475</v>
      </c>
      <c r="M318" s="29" t="s">
        <v>59</v>
      </c>
    </row>
    <row r="319" spans="1:13" s="28" customFormat="1" ht="18.75">
      <c r="A319" s="31">
        <v>45351</v>
      </c>
      <c r="B319" s="32">
        <v>13.56</v>
      </c>
      <c r="C319" s="33">
        <v>18.0107</v>
      </c>
      <c r="D319" s="33">
        <v>98.838269999999994</v>
      </c>
      <c r="E319" s="34">
        <v>482879.85272800003</v>
      </c>
      <c r="F319" s="34">
        <v>1991376.8201900001</v>
      </c>
      <c r="G319" s="29" t="s">
        <v>49</v>
      </c>
      <c r="H319" s="29" t="s">
        <v>473</v>
      </c>
      <c r="I319" s="29" t="s">
        <v>474</v>
      </c>
      <c r="J319" s="29" t="s">
        <v>239</v>
      </c>
      <c r="K319" s="29" t="s">
        <v>53</v>
      </c>
      <c r="L319" s="29" t="s">
        <v>475</v>
      </c>
      <c r="M319" s="29" t="s">
        <v>59</v>
      </c>
    </row>
    <row r="320" spans="1:13" s="28" customFormat="1" ht="18.75">
      <c r="A320" s="31">
        <v>45351</v>
      </c>
      <c r="B320" s="32">
        <v>13.56</v>
      </c>
      <c r="C320" s="33">
        <v>18.021529999999998</v>
      </c>
      <c r="D320" s="33">
        <v>98.981610000000003</v>
      </c>
      <c r="E320" s="34">
        <v>498053.42277</v>
      </c>
      <c r="F320" s="34">
        <v>1992567.63698</v>
      </c>
      <c r="G320" s="29" t="s">
        <v>49</v>
      </c>
      <c r="H320" s="29" t="s">
        <v>476</v>
      </c>
      <c r="I320" s="29" t="s">
        <v>474</v>
      </c>
      <c r="J320" s="29" t="s">
        <v>239</v>
      </c>
      <c r="K320" s="29" t="s">
        <v>53</v>
      </c>
      <c r="L320" s="29" t="s">
        <v>475</v>
      </c>
      <c r="M320" s="29" t="s">
        <v>59</v>
      </c>
    </row>
    <row r="321" spans="1:13" s="28" customFormat="1" ht="18.75">
      <c r="A321" s="31">
        <v>45351</v>
      </c>
      <c r="B321" s="32">
        <v>13.56</v>
      </c>
      <c r="C321" s="33">
        <v>18.03633</v>
      </c>
      <c r="D321" s="33">
        <v>98.915000000000006</v>
      </c>
      <c r="E321" s="34">
        <v>491003.51899399998</v>
      </c>
      <c r="F321" s="34">
        <v>1994207.0259199999</v>
      </c>
      <c r="G321" s="29" t="s">
        <v>49</v>
      </c>
      <c r="H321" s="29" t="s">
        <v>476</v>
      </c>
      <c r="I321" s="29" t="s">
        <v>474</v>
      </c>
      <c r="J321" s="29" t="s">
        <v>239</v>
      </c>
      <c r="K321" s="29" t="s">
        <v>53</v>
      </c>
      <c r="L321" s="29" t="s">
        <v>475</v>
      </c>
      <c r="M321" s="29" t="s">
        <v>58</v>
      </c>
    </row>
    <row r="322" spans="1:13" s="28" customFormat="1" ht="18.75">
      <c r="A322" s="31">
        <v>45351</v>
      </c>
      <c r="B322" s="32">
        <v>13.56</v>
      </c>
      <c r="C322" s="33">
        <v>18.045960000000001</v>
      </c>
      <c r="D322" s="33">
        <v>98.928749999999994</v>
      </c>
      <c r="E322" s="34">
        <v>492459.24309300003</v>
      </c>
      <c r="F322" s="34">
        <v>1995271.8425199999</v>
      </c>
      <c r="G322" s="29" t="s">
        <v>49</v>
      </c>
      <c r="H322" s="29" t="s">
        <v>476</v>
      </c>
      <c r="I322" s="29" t="s">
        <v>474</v>
      </c>
      <c r="J322" s="29" t="s">
        <v>239</v>
      </c>
      <c r="K322" s="29" t="s">
        <v>53</v>
      </c>
      <c r="L322" s="29" t="s">
        <v>475</v>
      </c>
      <c r="M322" s="29" t="s">
        <v>58</v>
      </c>
    </row>
    <row r="323" spans="1:13" s="28" customFormat="1" ht="18.75">
      <c r="A323" s="31">
        <v>45351</v>
      </c>
      <c r="B323" s="32">
        <v>13.56</v>
      </c>
      <c r="C323" s="33">
        <v>18.04785</v>
      </c>
      <c r="D323" s="33">
        <v>98.943169999999995</v>
      </c>
      <c r="E323" s="34">
        <v>493985.451168</v>
      </c>
      <c r="F323" s="34">
        <v>1995480.4174500001</v>
      </c>
      <c r="G323" s="29" t="s">
        <v>49</v>
      </c>
      <c r="H323" s="29" t="s">
        <v>476</v>
      </c>
      <c r="I323" s="29" t="s">
        <v>474</v>
      </c>
      <c r="J323" s="29" t="s">
        <v>239</v>
      </c>
      <c r="K323" s="29" t="s">
        <v>53</v>
      </c>
      <c r="L323" s="29" t="s">
        <v>475</v>
      </c>
      <c r="M323" s="29" t="s">
        <v>58</v>
      </c>
    </row>
    <row r="324" spans="1:13" s="28" customFormat="1" ht="18.75">
      <c r="A324" s="31">
        <v>45351</v>
      </c>
      <c r="B324" s="32">
        <v>13.56</v>
      </c>
      <c r="C324" s="33">
        <v>18.049800000000001</v>
      </c>
      <c r="D324" s="33">
        <v>98.928200000000004</v>
      </c>
      <c r="E324" s="34">
        <v>492401.19865899999</v>
      </c>
      <c r="F324" s="34">
        <v>1995696.7100800001</v>
      </c>
      <c r="G324" s="29" t="s">
        <v>49</v>
      </c>
      <c r="H324" s="29" t="s">
        <v>476</v>
      </c>
      <c r="I324" s="29" t="s">
        <v>474</v>
      </c>
      <c r="J324" s="29" t="s">
        <v>239</v>
      </c>
      <c r="K324" s="29" t="s">
        <v>53</v>
      </c>
      <c r="L324" s="29" t="s">
        <v>475</v>
      </c>
      <c r="M324" s="29" t="s">
        <v>58</v>
      </c>
    </row>
    <row r="325" spans="1:13" s="28" customFormat="1" ht="18.75">
      <c r="A325" s="31">
        <v>45351</v>
      </c>
      <c r="B325" s="32">
        <v>13.56</v>
      </c>
      <c r="C325" s="33">
        <v>18.05415</v>
      </c>
      <c r="D325" s="33">
        <v>98.872519999999994</v>
      </c>
      <c r="E325" s="34">
        <v>486508.749105</v>
      </c>
      <c r="F325" s="34">
        <v>1996181.15597</v>
      </c>
      <c r="G325" s="29" t="s">
        <v>49</v>
      </c>
      <c r="H325" s="29" t="s">
        <v>476</v>
      </c>
      <c r="I325" s="29" t="s">
        <v>474</v>
      </c>
      <c r="J325" s="29" t="s">
        <v>239</v>
      </c>
      <c r="K325" s="29" t="s">
        <v>53</v>
      </c>
      <c r="L325" s="29" t="s">
        <v>475</v>
      </c>
      <c r="M325" s="29" t="s">
        <v>58</v>
      </c>
    </row>
    <row r="326" spans="1:13" s="28" customFormat="1" ht="18.75">
      <c r="A326" s="31">
        <v>45351</v>
      </c>
      <c r="B326" s="32">
        <v>13.56</v>
      </c>
      <c r="C326" s="33">
        <v>17.00526</v>
      </c>
      <c r="D326" s="33">
        <v>99.582909999999998</v>
      </c>
      <c r="E326" s="34">
        <v>562045.98913500004</v>
      </c>
      <c r="F326" s="34">
        <v>1880229.2312</v>
      </c>
      <c r="G326" s="29" t="s">
        <v>49</v>
      </c>
      <c r="H326" s="29" t="s">
        <v>526</v>
      </c>
      <c r="I326" s="29" t="s">
        <v>527</v>
      </c>
      <c r="J326" s="29" t="s">
        <v>528</v>
      </c>
      <c r="K326" s="29" t="s">
        <v>53</v>
      </c>
      <c r="L326" s="29" t="s">
        <v>529</v>
      </c>
      <c r="M326" s="29" t="s">
        <v>59</v>
      </c>
    </row>
    <row r="327" spans="1:13" s="28" customFormat="1" ht="18.75">
      <c r="A327" s="31">
        <v>45351</v>
      </c>
      <c r="B327" s="32">
        <v>13.56</v>
      </c>
      <c r="C327" s="33">
        <v>16.940860000000001</v>
      </c>
      <c r="D327" s="33">
        <v>102.46919</v>
      </c>
      <c r="E327" s="34">
        <v>869576.20303700003</v>
      </c>
      <c r="F327" s="34">
        <v>1876275.7666</v>
      </c>
      <c r="G327" s="29" t="s">
        <v>49</v>
      </c>
      <c r="H327" s="29" t="s">
        <v>169</v>
      </c>
      <c r="I327" s="29" t="s">
        <v>170</v>
      </c>
      <c r="J327" s="29" t="s">
        <v>171</v>
      </c>
      <c r="K327" s="29" t="s">
        <v>101</v>
      </c>
      <c r="L327" s="29" t="s">
        <v>347</v>
      </c>
      <c r="M327" s="29" t="s">
        <v>58</v>
      </c>
    </row>
    <row r="328" spans="1:13" s="28" customFormat="1" ht="18.75">
      <c r="A328" s="31">
        <v>45351</v>
      </c>
      <c r="B328" s="32">
        <v>13.56</v>
      </c>
      <c r="C328" s="33">
        <v>17.612130000000001</v>
      </c>
      <c r="D328" s="33">
        <v>102.16463</v>
      </c>
      <c r="E328" s="34">
        <v>835881.27566199994</v>
      </c>
      <c r="F328" s="34">
        <v>1950082.6288399999</v>
      </c>
      <c r="G328" s="29" t="s">
        <v>49</v>
      </c>
      <c r="H328" s="29" t="s">
        <v>532</v>
      </c>
      <c r="I328" s="29" t="s">
        <v>533</v>
      </c>
      <c r="J328" s="29" t="s">
        <v>171</v>
      </c>
      <c r="K328" s="29" t="s">
        <v>101</v>
      </c>
      <c r="L328" s="29" t="s">
        <v>534</v>
      </c>
      <c r="M328" s="29" t="s">
        <v>58</v>
      </c>
    </row>
    <row r="329" spans="1:13" s="28" customFormat="1" ht="18.75">
      <c r="A329" s="31">
        <v>45351</v>
      </c>
      <c r="B329" s="32">
        <v>13.56</v>
      </c>
      <c r="C329" s="33">
        <v>17.613679999999999</v>
      </c>
      <c r="D329" s="33">
        <v>102.16656</v>
      </c>
      <c r="E329" s="34">
        <v>836083.41557199997</v>
      </c>
      <c r="F329" s="34">
        <v>1950257.7544</v>
      </c>
      <c r="G329" s="29" t="s">
        <v>49</v>
      </c>
      <c r="H329" s="29" t="s">
        <v>532</v>
      </c>
      <c r="I329" s="29" t="s">
        <v>533</v>
      </c>
      <c r="J329" s="29" t="s">
        <v>171</v>
      </c>
      <c r="K329" s="29" t="s">
        <v>101</v>
      </c>
      <c r="L329" s="29" t="s">
        <v>534</v>
      </c>
      <c r="M329" s="29" t="s">
        <v>58</v>
      </c>
    </row>
    <row r="330" spans="1:13" s="28" customFormat="1" ht="18.75">
      <c r="A330" s="31">
        <v>45351</v>
      </c>
      <c r="B330" s="32">
        <v>13.56</v>
      </c>
      <c r="C330" s="33">
        <v>17.614270000000001</v>
      </c>
      <c r="D330" s="33">
        <v>102.17191</v>
      </c>
      <c r="E330" s="34">
        <v>836650.61975900002</v>
      </c>
      <c r="F330" s="34">
        <v>1950332.6314099999</v>
      </c>
      <c r="G330" s="29" t="s">
        <v>49</v>
      </c>
      <c r="H330" s="29" t="s">
        <v>532</v>
      </c>
      <c r="I330" s="29" t="s">
        <v>533</v>
      </c>
      <c r="J330" s="29" t="s">
        <v>171</v>
      </c>
      <c r="K330" s="29" t="s">
        <v>101</v>
      </c>
      <c r="L330" s="29" t="s">
        <v>534</v>
      </c>
      <c r="M330" s="29" t="s">
        <v>58</v>
      </c>
    </row>
    <row r="331" spans="1:13" s="28" customFormat="1" ht="18.75">
      <c r="A331" s="31">
        <v>45351</v>
      </c>
      <c r="B331" s="32">
        <v>13.56</v>
      </c>
      <c r="C331" s="33">
        <v>17.616849999999999</v>
      </c>
      <c r="D331" s="33">
        <v>102.16413</v>
      </c>
      <c r="E331" s="34">
        <v>835819.41679000005</v>
      </c>
      <c r="F331" s="34">
        <v>1950604.5776899999</v>
      </c>
      <c r="G331" s="29" t="s">
        <v>49</v>
      </c>
      <c r="H331" s="29" t="s">
        <v>532</v>
      </c>
      <c r="I331" s="29" t="s">
        <v>533</v>
      </c>
      <c r="J331" s="29" t="s">
        <v>171</v>
      </c>
      <c r="K331" s="29" t="s">
        <v>101</v>
      </c>
      <c r="L331" s="29" t="s">
        <v>534</v>
      </c>
      <c r="M331" s="29" t="s">
        <v>58</v>
      </c>
    </row>
    <row r="332" spans="1:13" s="28" customFormat="1" ht="18.75">
      <c r="A332" s="31">
        <v>45351</v>
      </c>
      <c r="B332" s="32">
        <v>13.56</v>
      </c>
      <c r="C332" s="33">
        <v>17.61749</v>
      </c>
      <c r="D332" s="33">
        <v>102.16949</v>
      </c>
      <c r="E332" s="34">
        <v>836387.57994900004</v>
      </c>
      <c r="F332" s="34">
        <v>1950685.0051</v>
      </c>
      <c r="G332" s="29" t="s">
        <v>49</v>
      </c>
      <c r="H332" s="29" t="s">
        <v>532</v>
      </c>
      <c r="I332" s="29" t="s">
        <v>533</v>
      </c>
      <c r="J332" s="29" t="s">
        <v>171</v>
      </c>
      <c r="K332" s="29" t="s">
        <v>101</v>
      </c>
      <c r="L332" s="29" t="s">
        <v>534</v>
      </c>
      <c r="M332" s="29" t="s">
        <v>58</v>
      </c>
    </row>
    <row r="333" spans="1:13" s="28" customFormat="1" ht="18.75">
      <c r="A333" s="31">
        <v>45351</v>
      </c>
      <c r="B333" s="32">
        <v>13.56</v>
      </c>
      <c r="C333" s="33">
        <v>17.618400000000001</v>
      </c>
      <c r="D333" s="33">
        <v>102.16607999999999</v>
      </c>
      <c r="E333" s="34">
        <v>836023.67539500003</v>
      </c>
      <c r="F333" s="34">
        <v>1950779.7390600001</v>
      </c>
      <c r="G333" s="29" t="s">
        <v>49</v>
      </c>
      <c r="H333" s="29" t="s">
        <v>532</v>
      </c>
      <c r="I333" s="29" t="s">
        <v>533</v>
      </c>
      <c r="J333" s="29" t="s">
        <v>171</v>
      </c>
      <c r="K333" s="29" t="s">
        <v>101</v>
      </c>
      <c r="L333" s="29" t="s">
        <v>534</v>
      </c>
      <c r="M333" s="29" t="s">
        <v>58</v>
      </c>
    </row>
    <row r="334" spans="1:13" s="28" customFormat="1" ht="18.75">
      <c r="A334" s="31">
        <v>45351</v>
      </c>
      <c r="B334" s="32">
        <v>13.56</v>
      </c>
      <c r="C334" s="33">
        <v>17.13766</v>
      </c>
      <c r="D334" s="33">
        <v>103.45851999999999</v>
      </c>
      <c r="E334" s="34">
        <v>974630.04995699995</v>
      </c>
      <c r="F334" s="34">
        <v>1900233.2642099999</v>
      </c>
      <c r="G334" s="29" t="s">
        <v>49</v>
      </c>
      <c r="H334" s="29" t="s">
        <v>366</v>
      </c>
      <c r="I334" s="29" t="s">
        <v>367</v>
      </c>
      <c r="J334" s="29" t="s">
        <v>159</v>
      </c>
      <c r="K334" s="29" t="s">
        <v>101</v>
      </c>
      <c r="L334" s="29" t="s">
        <v>368</v>
      </c>
      <c r="M334" s="29" t="s">
        <v>58</v>
      </c>
    </row>
    <row r="335" spans="1:13" s="28" customFormat="1" ht="18.75">
      <c r="A335" s="31">
        <v>45351</v>
      </c>
      <c r="B335" s="32">
        <v>13.56</v>
      </c>
      <c r="C335" s="33">
        <v>15.34923</v>
      </c>
      <c r="D335" s="33">
        <v>99.522229999999993</v>
      </c>
      <c r="E335" s="34">
        <v>556052.13868500001</v>
      </c>
      <c r="F335" s="34">
        <v>1697020.59516</v>
      </c>
      <c r="G335" s="29" t="s">
        <v>49</v>
      </c>
      <c r="H335" s="29" t="s">
        <v>317</v>
      </c>
      <c r="I335" s="29" t="s">
        <v>318</v>
      </c>
      <c r="J335" s="29" t="s">
        <v>319</v>
      </c>
      <c r="K335" s="29" t="s">
        <v>53</v>
      </c>
      <c r="L335" s="29" t="s">
        <v>320</v>
      </c>
      <c r="M335" s="29" t="s">
        <v>58</v>
      </c>
    </row>
    <row r="336" spans="1:13" s="28" customFormat="1" ht="18.75">
      <c r="A336" s="31">
        <v>45351</v>
      </c>
      <c r="B336" s="32">
        <v>13.56</v>
      </c>
      <c r="C336" s="33">
        <v>15.278600000000001</v>
      </c>
      <c r="D336" s="33">
        <v>99.491380000000007</v>
      </c>
      <c r="E336" s="34">
        <v>552758.56117999996</v>
      </c>
      <c r="F336" s="34">
        <v>1689200.3846499999</v>
      </c>
      <c r="G336" s="29" t="s">
        <v>49</v>
      </c>
      <c r="H336" s="29" t="s">
        <v>317</v>
      </c>
      <c r="I336" s="29" t="s">
        <v>318</v>
      </c>
      <c r="J336" s="29" t="s">
        <v>319</v>
      </c>
      <c r="K336" s="29" t="s">
        <v>53</v>
      </c>
      <c r="L336" s="29" t="s">
        <v>356</v>
      </c>
      <c r="M336" s="29" t="s">
        <v>58</v>
      </c>
    </row>
    <row r="337" spans="1:13" s="28" customFormat="1" ht="18.75">
      <c r="A337" s="31">
        <v>45351</v>
      </c>
      <c r="B337" s="32">
        <v>13.56</v>
      </c>
      <c r="C337" s="33">
        <v>15.279249999999999</v>
      </c>
      <c r="D337" s="33">
        <v>99.496359999999996</v>
      </c>
      <c r="E337" s="34">
        <v>553293.10196500004</v>
      </c>
      <c r="F337" s="34">
        <v>1689273.4961999999</v>
      </c>
      <c r="G337" s="29" t="s">
        <v>49</v>
      </c>
      <c r="H337" s="29" t="s">
        <v>317</v>
      </c>
      <c r="I337" s="29" t="s">
        <v>318</v>
      </c>
      <c r="J337" s="29" t="s">
        <v>319</v>
      </c>
      <c r="K337" s="29" t="s">
        <v>53</v>
      </c>
      <c r="L337" s="29" t="s">
        <v>356</v>
      </c>
      <c r="M337" s="29" t="s">
        <v>58</v>
      </c>
    </row>
    <row r="338" spans="1:13" s="28" customFormat="1" ht="18.75">
      <c r="A338" s="31">
        <v>45351</v>
      </c>
      <c r="B338" s="32">
        <v>13.56</v>
      </c>
      <c r="C338" s="33">
        <v>16.025960000000001</v>
      </c>
      <c r="D338" s="33">
        <v>105.11713</v>
      </c>
      <c r="E338" s="34">
        <v>1155459.79311</v>
      </c>
      <c r="F338" s="34">
        <v>1781493.25309</v>
      </c>
      <c r="G338" s="29" t="s">
        <v>49</v>
      </c>
      <c r="H338" s="29" t="s">
        <v>393</v>
      </c>
      <c r="I338" s="29" t="s">
        <v>394</v>
      </c>
      <c r="J338" s="29" t="s">
        <v>137</v>
      </c>
      <c r="K338" s="29" t="s">
        <v>101</v>
      </c>
      <c r="L338" s="29" t="s">
        <v>395</v>
      </c>
      <c r="M338" s="29" t="s">
        <v>58</v>
      </c>
    </row>
    <row r="339" spans="1:13" s="28" customFormat="1" ht="18.75">
      <c r="A339" s="31">
        <v>45351</v>
      </c>
      <c r="B339" s="32">
        <v>13.56</v>
      </c>
      <c r="C339" s="33">
        <v>16.028500000000001</v>
      </c>
      <c r="D339" s="33">
        <v>105.11812999999999</v>
      </c>
      <c r="E339" s="34">
        <v>1155558.9369699999</v>
      </c>
      <c r="F339" s="34">
        <v>1781778.767</v>
      </c>
      <c r="G339" s="29" t="s">
        <v>49</v>
      </c>
      <c r="H339" s="29" t="s">
        <v>393</v>
      </c>
      <c r="I339" s="29" t="s">
        <v>394</v>
      </c>
      <c r="J339" s="29" t="s">
        <v>137</v>
      </c>
      <c r="K339" s="29" t="s">
        <v>101</v>
      </c>
      <c r="L339" s="29" t="s">
        <v>395</v>
      </c>
      <c r="M339" s="29" t="s">
        <v>58</v>
      </c>
    </row>
    <row r="340" spans="1:13" s="28" customFormat="1" ht="18.75">
      <c r="A340" s="31">
        <v>45351</v>
      </c>
      <c r="B340" s="32">
        <v>13.56</v>
      </c>
      <c r="C340" s="33">
        <v>15.218730000000001</v>
      </c>
      <c r="D340" s="33">
        <v>105.42442</v>
      </c>
      <c r="E340" s="34">
        <v>1191223.95429</v>
      </c>
      <c r="F340" s="34">
        <v>1692722.52312</v>
      </c>
      <c r="G340" s="29" t="s">
        <v>49</v>
      </c>
      <c r="H340" s="29" t="s">
        <v>404</v>
      </c>
      <c r="I340" s="29" t="s">
        <v>405</v>
      </c>
      <c r="J340" s="29" t="s">
        <v>137</v>
      </c>
      <c r="K340" s="29" t="s">
        <v>101</v>
      </c>
      <c r="L340" s="29" t="s">
        <v>406</v>
      </c>
      <c r="M340" s="29" t="s">
        <v>58</v>
      </c>
    </row>
    <row r="341" spans="1:13" s="13" customFormat="1" ht="18.75">
      <c r="B341" s="19"/>
      <c r="C341" s="20"/>
      <c r="D341" s="20"/>
      <c r="E341" s="21"/>
      <c r="F341" s="21"/>
      <c r="M341" s="14"/>
    </row>
    <row r="342" spans="1:13" s="13" customFormat="1" ht="18.75">
      <c r="B342" s="19"/>
      <c r="C342" s="20"/>
      <c r="D342" s="20"/>
      <c r="E342" s="21"/>
      <c r="F342" s="21"/>
      <c r="M342" s="14"/>
    </row>
    <row r="343" spans="1:13" s="13" customFormat="1" ht="18.75">
      <c r="A343" s="37" t="s">
        <v>45</v>
      </c>
      <c r="B343" s="37"/>
      <c r="C343" s="37"/>
      <c r="D343" s="37"/>
      <c r="E343" s="37"/>
      <c r="F343" s="37"/>
      <c r="G343" s="37"/>
      <c r="H343" s="37"/>
      <c r="I343" s="37"/>
      <c r="J343" s="37"/>
      <c r="K343" s="37"/>
      <c r="L343" s="37"/>
      <c r="M343" s="37"/>
    </row>
    <row r="344" spans="1:13" s="13" customFormat="1" ht="18.75">
      <c r="B344" s="19"/>
      <c r="C344" s="20"/>
      <c r="D344" s="20"/>
      <c r="E344" s="21"/>
      <c r="F344" s="21"/>
      <c r="M344" s="14"/>
    </row>
    <row r="345" spans="1:13" s="13" customFormat="1" ht="18.75">
      <c r="B345" s="19"/>
      <c r="C345" s="20"/>
      <c r="D345" s="20"/>
      <c r="E345" s="21"/>
      <c r="F345" s="21"/>
      <c r="M345" s="14"/>
    </row>
    <row r="346" spans="1:13" s="13" customFormat="1" ht="18.75">
      <c r="B346" s="19"/>
      <c r="C346" s="20"/>
      <c r="D346" s="20"/>
      <c r="E346" s="21"/>
      <c r="F346" s="21"/>
      <c r="M346" s="14"/>
    </row>
    <row r="347" spans="1:13" s="13" customFormat="1" ht="18.75">
      <c r="B347" s="19"/>
      <c r="C347" s="20"/>
      <c r="D347" s="20"/>
      <c r="E347" s="21"/>
      <c r="F347" s="21"/>
      <c r="M347" s="14"/>
    </row>
    <row r="348" spans="1:13" s="13" customFormat="1" ht="18.75">
      <c r="B348" s="19"/>
      <c r="C348" s="20"/>
      <c r="D348" s="20"/>
      <c r="E348" s="21"/>
      <c r="F348" s="21"/>
      <c r="M348" s="14"/>
    </row>
    <row r="349" spans="1:13" s="13" customFormat="1" ht="18.75">
      <c r="B349" s="19"/>
      <c r="C349" s="20"/>
      <c r="D349" s="20"/>
      <c r="E349" s="21"/>
      <c r="F349" s="21"/>
      <c r="M349" s="14"/>
    </row>
    <row r="350" spans="1:13" s="13" customFormat="1" ht="18.75">
      <c r="B350" s="19"/>
      <c r="C350" s="20"/>
      <c r="D350" s="20"/>
      <c r="E350" s="21"/>
      <c r="F350" s="21"/>
      <c r="M350" s="14"/>
    </row>
    <row r="351" spans="1:13" s="13" customFormat="1" ht="18.75">
      <c r="B351" s="19"/>
      <c r="C351" s="20"/>
      <c r="D351" s="20"/>
      <c r="E351" s="21"/>
      <c r="F351" s="21"/>
      <c r="M351" s="14"/>
    </row>
    <row r="352" spans="1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s="13" customFormat="1" ht="18.75">
      <c r="B379" s="19"/>
      <c r="C379" s="20"/>
      <c r="D379" s="20"/>
      <c r="E379" s="21"/>
      <c r="F379" s="21"/>
      <c r="M379" s="14"/>
    </row>
    <row r="380" spans="2:13" s="13" customFormat="1" ht="18.75">
      <c r="B380" s="19"/>
      <c r="C380" s="20"/>
      <c r="D380" s="20"/>
      <c r="E380" s="21"/>
      <c r="F380" s="21"/>
      <c r="M380" s="14"/>
    </row>
    <row r="381" spans="2:13" s="13" customFormat="1" ht="18.75">
      <c r="B381" s="19"/>
      <c r="C381" s="20"/>
      <c r="D381" s="20"/>
      <c r="E381" s="21"/>
      <c r="F381" s="21"/>
      <c r="M381" s="14"/>
    </row>
    <row r="382" spans="2:13" s="13" customFormat="1" ht="18.75">
      <c r="B382" s="19"/>
      <c r="C382" s="20"/>
      <c r="D382" s="20"/>
      <c r="E382" s="21"/>
      <c r="F382" s="21"/>
      <c r="M382" s="14"/>
    </row>
    <row r="383" spans="2:13" s="13" customFormat="1" ht="18.75">
      <c r="B383" s="19"/>
      <c r="C383" s="20"/>
      <c r="D383" s="20"/>
      <c r="E383" s="21"/>
      <c r="F383" s="21"/>
      <c r="M383" s="14"/>
    </row>
    <row r="384" spans="2:13" s="13" customFormat="1" ht="18.75">
      <c r="B384" s="19"/>
      <c r="C384" s="20"/>
      <c r="D384" s="20"/>
      <c r="E384" s="21"/>
      <c r="F384" s="21"/>
      <c r="M384" s="14"/>
    </row>
    <row r="385" spans="2:13" s="13" customFormat="1" ht="18.75">
      <c r="B385" s="19"/>
      <c r="C385" s="20"/>
      <c r="D385" s="20"/>
      <c r="E385" s="21"/>
      <c r="F385" s="21"/>
      <c r="M385" s="14"/>
    </row>
    <row r="386" spans="2:13" s="13" customFormat="1" ht="18.75">
      <c r="B386" s="19"/>
      <c r="C386" s="20"/>
      <c r="D386" s="20"/>
      <c r="E386" s="21"/>
      <c r="F386" s="21"/>
      <c r="M386" s="14"/>
    </row>
    <row r="387" spans="2:13" s="13" customFormat="1" ht="18.75">
      <c r="B387" s="19"/>
      <c r="C387" s="20"/>
      <c r="D387" s="20"/>
      <c r="E387" s="21"/>
      <c r="F387" s="21"/>
      <c r="M387" s="14"/>
    </row>
    <row r="388" spans="2:13" s="13" customFormat="1" ht="18.75">
      <c r="B388" s="19"/>
      <c r="C388" s="20"/>
      <c r="D388" s="20"/>
      <c r="E388" s="21"/>
      <c r="F388" s="21"/>
      <c r="M388" s="14"/>
    </row>
    <row r="389" spans="2:13" s="13" customFormat="1" ht="18.75">
      <c r="B389" s="19"/>
      <c r="C389" s="20"/>
      <c r="D389" s="20"/>
      <c r="E389" s="21"/>
      <c r="F389" s="21"/>
      <c r="M389" s="14"/>
    </row>
    <row r="390" spans="2:13" s="13" customFormat="1" ht="18.75">
      <c r="B390" s="19"/>
      <c r="C390" s="20"/>
      <c r="D390" s="20"/>
      <c r="E390" s="21"/>
      <c r="F390" s="21"/>
      <c r="M390" s="14"/>
    </row>
    <row r="391" spans="2:13" s="13" customFormat="1" ht="18.75">
      <c r="B391" s="19"/>
      <c r="C391" s="20"/>
      <c r="D391" s="20"/>
      <c r="E391" s="21"/>
      <c r="F391" s="21"/>
      <c r="M391" s="14"/>
    </row>
    <row r="392" spans="2:13" s="13" customFormat="1" ht="18.75">
      <c r="B392" s="19"/>
      <c r="C392" s="20"/>
      <c r="D392" s="20"/>
      <c r="E392" s="21"/>
      <c r="F392" s="21"/>
      <c r="M392" s="14"/>
    </row>
    <row r="393" spans="2:13" s="13" customFormat="1" ht="18.75">
      <c r="B393" s="19"/>
      <c r="C393" s="20"/>
      <c r="D393" s="20"/>
      <c r="E393" s="21"/>
      <c r="F393" s="21"/>
      <c r="M393" s="14"/>
    </row>
    <row r="394" spans="2:13" s="13" customFormat="1" ht="18.75">
      <c r="B394" s="19"/>
      <c r="C394" s="20"/>
      <c r="D394" s="20"/>
      <c r="E394" s="21"/>
      <c r="F394" s="21"/>
      <c r="M394" s="14"/>
    </row>
    <row r="395" spans="2:13" s="13" customFormat="1" ht="18.75">
      <c r="B395" s="19"/>
      <c r="C395" s="20"/>
      <c r="D395" s="20"/>
      <c r="E395" s="21"/>
      <c r="F395" s="21"/>
      <c r="M395" s="14"/>
    </row>
    <row r="396" spans="2:13" s="13" customFormat="1" ht="18.75">
      <c r="B396" s="19"/>
      <c r="C396" s="20"/>
      <c r="D396" s="20"/>
      <c r="E396" s="21"/>
      <c r="F396" s="21"/>
      <c r="M396" s="14"/>
    </row>
    <row r="397" spans="2:13" s="13" customFormat="1" ht="18.75">
      <c r="B397" s="19"/>
      <c r="C397" s="20"/>
      <c r="D397" s="20"/>
      <c r="E397" s="21"/>
      <c r="F397" s="21"/>
      <c r="M397" s="14"/>
    </row>
    <row r="398" spans="2:13" s="13" customFormat="1" ht="18.75">
      <c r="B398" s="19"/>
      <c r="C398" s="20"/>
      <c r="D398" s="20"/>
      <c r="E398" s="21"/>
      <c r="F398" s="21"/>
      <c r="M398" s="14"/>
    </row>
    <row r="399" spans="2:13" s="13" customFormat="1" ht="18.75">
      <c r="B399" s="19"/>
      <c r="C399" s="20"/>
      <c r="D399" s="20"/>
      <c r="E399" s="21"/>
      <c r="F399" s="21"/>
      <c r="M399" s="14"/>
    </row>
    <row r="400" spans="2:13" s="13" customFormat="1" ht="18.75">
      <c r="B400" s="19"/>
      <c r="C400" s="20"/>
      <c r="D400" s="20"/>
      <c r="E400" s="21"/>
      <c r="F400" s="21"/>
      <c r="M400" s="14"/>
    </row>
    <row r="401" spans="2:13" s="13" customFormat="1" ht="18.75">
      <c r="B401" s="19"/>
      <c r="C401" s="20"/>
      <c r="D401" s="20"/>
      <c r="E401" s="21"/>
      <c r="F401" s="21"/>
      <c r="M401" s="14"/>
    </row>
    <row r="402" spans="2:13" s="13" customFormat="1" ht="18.75">
      <c r="B402" s="19"/>
      <c r="C402" s="20"/>
      <c r="D402" s="20"/>
      <c r="E402" s="21"/>
      <c r="F402" s="21"/>
      <c r="M402" s="14"/>
    </row>
    <row r="403" spans="2:13" s="13" customFormat="1" ht="18.75">
      <c r="B403" s="19"/>
      <c r="C403" s="20"/>
      <c r="D403" s="20"/>
      <c r="E403" s="21"/>
      <c r="F403" s="21"/>
      <c r="M403" s="14"/>
    </row>
    <row r="404" spans="2:13" s="13" customFormat="1" ht="18.75">
      <c r="B404" s="19"/>
      <c r="C404" s="20"/>
      <c r="D404" s="20"/>
      <c r="E404" s="21"/>
      <c r="F404" s="21"/>
      <c r="M404" s="14"/>
    </row>
    <row r="405" spans="2:13" s="13" customFormat="1" ht="18.75">
      <c r="B405" s="19"/>
      <c r="C405" s="20"/>
      <c r="D405" s="20"/>
      <c r="E405" s="21"/>
      <c r="F405" s="21"/>
      <c r="M405" s="14"/>
    </row>
    <row r="406" spans="2:13" s="13" customFormat="1" ht="18.75">
      <c r="B406" s="19"/>
      <c r="C406" s="20"/>
      <c r="D406" s="20"/>
      <c r="E406" s="21"/>
      <c r="F406" s="21"/>
      <c r="M406" s="14"/>
    </row>
    <row r="407" spans="2:13" s="13" customFormat="1" ht="18.75">
      <c r="B407" s="19"/>
      <c r="C407" s="20"/>
      <c r="D407" s="20"/>
      <c r="E407" s="21"/>
      <c r="F407" s="21"/>
      <c r="M407" s="14"/>
    </row>
    <row r="408" spans="2:13" s="13" customFormat="1" ht="18.75">
      <c r="B408" s="19"/>
      <c r="C408" s="20"/>
      <c r="D408" s="20"/>
      <c r="E408" s="21"/>
      <c r="F408" s="21"/>
      <c r="M408" s="14"/>
    </row>
    <row r="409" spans="2:13" s="13" customFormat="1" ht="18.75">
      <c r="B409" s="19"/>
      <c r="C409" s="20"/>
      <c r="D409" s="20"/>
      <c r="E409" s="21"/>
      <c r="F409" s="21"/>
      <c r="M409" s="14"/>
    </row>
    <row r="410" spans="2:13" s="13" customFormat="1" ht="18.75">
      <c r="B410" s="19"/>
      <c r="C410" s="20"/>
      <c r="D410" s="20"/>
      <c r="E410" s="21"/>
      <c r="F410" s="21"/>
      <c r="M410" s="14"/>
    </row>
    <row r="411" spans="2:13" s="13" customFormat="1" ht="18.75">
      <c r="B411" s="19"/>
      <c r="C411" s="20"/>
      <c r="D411" s="20"/>
      <c r="E411" s="21"/>
      <c r="F411" s="21"/>
      <c r="M411" s="14"/>
    </row>
    <row r="412" spans="2:13" s="13" customFormat="1" ht="18.75">
      <c r="B412" s="19"/>
      <c r="C412" s="20"/>
      <c r="D412" s="20"/>
      <c r="E412" s="21"/>
      <c r="F412" s="21"/>
      <c r="M412" s="14"/>
    </row>
    <row r="413" spans="2:13" s="13" customFormat="1" ht="18.75">
      <c r="B413" s="19"/>
      <c r="C413" s="20"/>
      <c r="D413" s="20"/>
      <c r="E413" s="21"/>
      <c r="F413" s="21"/>
      <c r="M413" s="14"/>
    </row>
    <row r="414" spans="2:13" s="13" customFormat="1" ht="18.75">
      <c r="B414" s="19"/>
      <c r="C414" s="20"/>
      <c r="D414" s="20"/>
      <c r="E414" s="21"/>
      <c r="F414" s="21"/>
      <c r="M414" s="14"/>
    </row>
    <row r="415" spans="2:13" s="13" customFormat="1" ht="18.75">
      <c r="B415" s="19"/>
      <c r="C415" s="20"/>
      <c r="D415" s="20"/>
      <c r="E415" s="21"/>
      <c r="F415" s="21"/>
      <c r="M415" s="14"/>
    </row>
    <row r="416" spans="2:13" s="13" customFormat="1" ht="18.75">
      <c r="B416" s="19"/>
      <c r="C416" s="20"/>
      <c r="D416" s="20"/>
      <c r="E416" s="21"/>
      <c r="F416" s="21"/>
      <c r="M416" s="14"/>
    </row>
    <row r="417" spans="2:13" s="13" customFormat="1" ht="18.75">
      <c r="B417" s="19"/>
      <c r="C417" s="20"/>
      <c r="D417" s="20"/>
      <c r="E417" s="21"/>
      <c r="F417" s="21"/>
      <c r="M417" s="14"/>
    </row>
    <row r="418" spans="2:13" s="13" customFormat="1" ht="18.75">
      <c r="B418" s="19"/>
      <c r="C418" s="20"/>
      <c r="D418" s="20"/>
      <c r="E418" s="21"/>
      <c r="F418" s="21"/>
      <c r="M418" s="14"/>
    </row>
    <row r="419" spans="2:13" s="13" customFormat="1" ht="18.75">
      <c r="B419" s="19"/>
      <c r="C419" s="20"/>
      <c r="D419" s="20"/>
      <c r="E419" s="21"/>
      <c r="F419" s="21"/>
      <c r="M419" s="14"/>
    </row>
    <row r="420" spans="2:13" s="13" customFormat="1" ht="18.75">
      <c r="B420" s="19"/>
      <c r="C420" s="20"/>
      <c r="D420" s="20"/>
      <c r="E420" s="21"/>
      <c r="F420" s="21"/>
      <c r="M420" s="14"/>
    </row>
    <row r="421" spans="2:13" s="13" customFormat="1" ht="18.75">
      <c r="B421" s="19"/>
      <c r="C421" s="20"/>
      <c r="D421" s="20"/>
      <c r="E421" s="21"/>
      <c r="F421" s="21"/>
      <c r="M421" s="14"/>
    </row>
    <row r="422" spans="2:13" s="13" customFormat="1" ht="18.75">
      <c r="B422" s="19"/>
      <c r="C422" s="20"/>
      <c r="D422" s="20"/>
      <c r="E422" s="21"/>
      <c r="F422" s="21"/>
      <c r="M422" s="14"/>
    </row>
    <row r="423" spans="2:13" s="13" customFormat="1" ht="18.75">
      <c r="B423" s="19"/>
      <c r="C423" s="20"/>
      <c r="D423" s="20"/>
      <c r="E423" s="21"/>
      <c r="F423" s="21"/>
      <c r="M423" s="14"/>
    </row>
    <row r="424" spans="2:13" s="13" customFormat="1" ht="18.75">
      <c r="B424" s="19"/>
      <c r="C424" s="20"/>
      <c r="D424" s="20"/>
      <c r="E424" s="21"/>
      <c r="F424" s="21"/>
      <c r="M424" s="14"/>
    </row>
    <row r="425" spans="2:13" s="13" customFormat="1" ht="18.75">
      <c r="B425" s="19"/>
      <c r="C425" s="20"/>
      <c r="D425" s="20"/>
      <c r="E425" s="21"/>
      <c r="F425" s="21"/>
      <c r="M425" s="14"/>
    </row>
    <row r="426" spans="2:13" s="13" customFormat="1" ht="18.75">
      <c r="B426" s="19"/>
      <c r="C426" s="20"/>
      <c r="D426" s="20"/>
      <c r="E426" s="21"/>
      <c r="F426" s="21"/>
      <c r="M426" s="14"/>
    </row>
    <row r="427" spans="2:13" s="13" customFormat="1" ht="18.75">
      <c r="B427" s="19"/>
      <c r="C427" s="20"/>
      <c r="D427" s="20"/>
      <c r="E427" s="21"/>
      <c r="F427" s="21"/>
      <c r="M427" s="14"/>
    </row>
    <row r="428" spans="2:13" s="13" customFormat="1" ht="18.75">
      <c r="B428" s="19"/>
      <c r="C428" s="20"/>
      <c r="D428" s="20"/>
      <c r="E428" s="21"/>
      <c r="F428" s="21"/>
      <c r="M428" s="14"/>
    </row>
    <row r="429" spans="2:13" s="13" customFormat="1" ht="18.75">
      <c r="B429" s="19"/>
      <c r="C429" s="20"/>
      <c r="D429" s="20"/>
      <c r="E429" s="21"/>
      <c r="F429" s="21"/>
      <c r="M429" s="14"/>
    </row>
    <row r="430" spans="2:13" s="13" customFormat="1" ht="18.75">
      <c r="B430" s="19"/>
      <c r="C430" s="20"/>
      <c r="D430" s="20"/>
      <c r="E430" s="21"/>
      <c r="F430" s="21"/>
      <c r="M430" s="14"/>
    </row>
    <row r="431" spans="2:13" s="13" customFormat="1" ht="18.75">
      <c r="B431" s="19"/>
      <c r="C431" s="20"/>
      <c r="D431" s="20"/>
      <c r="E431" s="21"/>
      <c r="F431" s="21"/>
      <c r="M431" s="14"/>
    </row>
    <row r="432" spans="2:13" s="13" customFormat="1" ht="18.75">
      <c r="B432" s="19"/>
      <c r="C432" s="20"/>
      <c r="D432" s="20"/>
      <c r="E432" s="21"/>
      <c r="F432" s="21"/>
      <c r="M432" s="14"/>
    </row>
    <row r="433" spans="2:13" s="13" customFormat="1" ht="18.75">
      <c r="B433" s="19"/>
      <c r="C433" s="20"/>
      <c r="D433" s="20"/>
      <c r="E433" s="21"/>
      <c r="F433" s="21"/>
      <c r="M433" s="14"/>
    </row>
    <row r="434" spans="2:13" s="13" customFormat="1" ht="18.75">
      <c r="B434" s="19"/>
      <c r="C434" s="20"/>
      <c r="D434" s="20"/>
      <c r="E434" s="21"/>
      <c r="F434" s="21"/>
      <c r="M434" s="14"/>
    </row>
    <row r="435" spans="2:13" s="13" customFormat="1" ht="18.75">
      <c r="B435" s="19"/>
      <c r="C435" s="20"/>
      <c r="D435" s="20"/>
      <c r="E435" s="21"/>
      <c r="F435" s="21"/>
      <c r="M435" s="14"/>
    </row>
    <row r="436" spans="2:13" s="13" customFormat="1" ht="18.75">
      <c r="B436" s="19"/>
      <c r="C436" s="20"/>
      <c r="D436" s="20"/>
      <c r="E436" s="21"/>
      <c r="F436" s="21"/>
      <c r="M436" s="14"/>
    </row>
    <row r="437" spans="2:13" s="13" customFormat="1" ht="18.75">
      <c r="B437" s="19"/>
      <c r="C437" s="20"/>
      <c r="D437" s="20"/>
      <c r="E437" s="21"/>
      <c r="F437" s="21"/>
      <c r="M437" s="14"/>
    </row>
    <row r="438" spans="2:13" s="13" customFormat="1" ht="18.75">
      <c r="B438" s="19"/>
      <c r="C438" s="20"/>
      <c r="D438" s="20"/>
      <c r="E438" s="21"/>
      <c r="F438" s="21"/>
      <c r="M438" s="14"/>
    </row>
    <row r="439" spans="2:13" s="13" customFormat="1" ht="18.75">
      <c r="B439" s="19"/>
      <c r="C439" s="20"/>
      <c r="D439" s="20"/>
      <c r="E439" s="21"/>
      <c r="F439" s="21"/>
      <c r="M439" s="14"/>
    </row>
    <row r="440" spans="2:13" s="13" customFormat="1" ht="18.75">
      <c r="B440" s="19"/>
      <c r="C440" s="20"/>
      <c r="D440" s="20"/>
      <c r="E440" s="21"/>
      <c r="F440" s="21"/>
      <c r="M440" s="14"/>
    </row>
    <row r="441" spans="2:13" s="13" customFormat="1" ht="18.75">
      <c r="B441" s="19"/>
      <c r="C441" s="20"/>
      <c r="D441" s="20"/>
      <c r="E441" s="21"/>
      <c r="F441" s="21"/>
      <c r="M441" s="14"/>
    </row>
    <row r="442" spans="2:13" s="13" customFormat="1" ht="18.75">
      <c r="B442" s="19"/>
      <c r="C442" s="20"/>
      <c r="D442" s="20"/>
      <c r="E442" s="21"/>
      <c r="F442" s="21"/>
      <c r="M442" s="14"/>
    </row>
    <row r="443" spans="2:13" s="13" customFormat="1" ht="18.75">
      <c r="B443" s="19"/>
      <c r="C443" s="20"/>
      <c r="D443" s="20"/>
      <c r="E443" s="21"/>
      <c r="F443" s="21"/>
      <c r="M443" s="14"/>
    </row>
    <row r="444" spans="2:13" s="13" customFormat="1" ht="18.75">
      <c r="B444" s="19"/>
      <c r="C444" s="20"/>
      <c r="D444" s="20"/>
      <c r="E444" s="21"/>
      <c r="F444" s="21"/>
      <c r="M444" s="14"/>
    </row>
    <row r="445" spans="2:13" s="13" customFormat="1" ht="18.75">
      <c r="B445" s="19"/>
      <c r="C445" s="20"/>
      <c r="D445" s="20"/>
      <c r="E445" s="21"/>
      <c r="F445" s="21"/>
      <c r="M445" s="14"/>
    </row>
    <row r="446" spans="2:13" s="13" customFormat="1" ht="18.75">
      <c r="B446" s="19"/>
      <c r="C446" s="20"/>
      <c r="D446" s="20"/>
      <c r="E446" s="21"/>
      <c r="F446" s="21"/>
      <c r="M446" s="14"/>
    </row>
    <row r="447" spans="2:13" s="13" customFormat="1" ht="18.75">
      <c r="B447" s="19"/>
      <c r="C447" s="20"/>
      <c r="D447" s="20"/>
      <c r="E447" s="21"/>
      <c r="F447" s="21"/>
      <c r="M447" s="14"/>
    </row>
    <row r="448" spans="2:13" s="13" customFormat="1" ht="18.75">
      <c r="B448" s="19"/>
      <c r="C448" s="20"/>
      <c r="D448" s="20"/>
      <c r="E448" s="21"/>
      <c r="F448" s="21"/>
      <c r="M448" s="14"/>
    </row>
    <row r="449" spans="2:13" s="13" customFormat="1" ht="18.75">
      <c r="B449" s="19"/>
      <c r="C449" s="20"/>
      <c r="D449" s="20"/>
      <c r="E449" s="21"/>
      <c r="F449" s="21"/>
      <c r="M449" s="14"/>
    </row>
    <row r="450" spans="2:13" s="13" customFormat="1" ht="18.75">
      <c r="B450" s="19"/>
      <c r="C450" s="20"/>
      <c r="D450" s="20"/>
      <c r="E450" s="21"/>
      <c r="F450" s="21"/>
      <c r="M450" s="14"/>
    </row>
    <row r="451" spans="2:13" s="13" customFormat="1" ht="18.75">
      <c r="B451" s="19"/>
      <c r="C451" s="20"/>
      <c r="D451" s="20"/>
      <c r="E451" s="21"/>
      <c r="F451" s="21"/>
      <c r="M451" s="14"/>
    </row>
    <row r="452" spans="2:13" s="13" customFormat="1" ht="18.75">
      <c r="B452" s="19"/>
      <c r="C452" s="20"/>
      <c r="D452" s="20"/>
      <c r="E452" s="21"/>
      <c r="F452" s="21"/>
      <c r="M452" s="14"/>
    </row>
    <row r="453" spans="2:13" s="13" customFormat="1" ht="18.75">
      <c r="B453" s="19"/>
      <c r="C453" s="20"/>
      <c r="D453" s="20"/>
      <c r="E453" s="21"/>
      <c r="F453" s="21"/>
      <c r="M453" s="14"/>
    </row>
    <row r="454" spans="2:13" s="13" customFormat="1" ht="18.75">
      <c r="B454" s="19"/>
      <c r="C454" s="20"/>
      <c r="D454" s="20"/>
      <c r="E454" s="21"/>
      <c r="F454" s="21"/>
      <c r="M454" s="14"/>
    </row>
    <row r="455" spans="2:13" s="13" customFormat="1" ht="18.75">
      <c r="B455" s="19"/>
      <c r="C455" s="20"/>
      <c r="D455" s="20"/>
      <c r="E455" s="21"/>
      <c r="F455" s="21"/>
      <c r="M455" s="14"/>
    </row>
    <row r="456" spans="2:13" s="13" customFormat="1" ht="18.75">
      <c r="B456" s="19"/>
      <c r="C456" s="20"/>
      <c r="D456" s="20"/>
      <c r="E456" s="21"/>
      <c r="F456" s="21"/>
      <c r="M456" s="14"/>
    </row>
    <row r="457" spans="2:13" s="13" customFormat="1" ht="18.75">
      <c r="B457" s="19"/>
      <c r="C457" s="20"/>
      <c r="D457" s="20"/>
      <c r="E457" s="21"/>
      <c r="F457" s="21"/>
      <c r="M457" s="14"/>
    </row>
    <row r="458" spans="2:13" s="13" customFormat="1" ht="18.75">
      <c r="B458" s="19"/>
      <c r="C458" s="20"/>
      <c r="D458" s="20"/>
      <c r="E458" s="21"/>
      <c r="F458" s="21"/>
      <c r="M458" s="14"/>
    </row>
    <row r="459" spans="2:13" s="13" customFormat="1" ht="18.75">
      <c r="B459" s="19"/>
      <c r="C459" s="20"/>
      <c r="D459" s="20"/>
      <c r="E459" s="21"/>
      <c r="F459" s="21"/>
      <c r="M459" s="14"/>
    </row>
    <row r="460" spans="2:13" s="13" customFormat="1" ht="18.75">
      <c r="B460" s="19"/>
      <c r="C460" s="20"/>
      <c r="D460" s="20"/>
      <c r="E460" s="21"/>
      <c r="F460" s="21"/>
      <c r="M460" s="14"/>
    </row>
    <row r="461" spans="2:13" s="13" customFormat="1" ht="18.75">
      <c r="B461" s="19"/>
      <c r="C461" s="20"/>
      <c r="D461" s="20"/>
      <c r="E461" s="21"/>
      <c r="F461" s="21"/>
      <c r="M461" s="14"/>
    </row>
    <row r="462" spans="2:13" ht="22.5" customHeight="1">
      <c r="M462" s="14"/>
    </row>
    <row r="463" spans="2:13" ht="22.5" customHeight="1">
      <c r="M463" s="14"/>
    </row>
    <row r="464" spans="2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</sheetData>
  <sortState xmlns:xlrd2="http://schemas.microsoft.com/office/spreadsheetml/2017/richdata2" ref="A61:M340">
    <sortCondition ref="J3:J340"/>
  </sortState>
  <mergeCells count="2">
    <mergeCell ref="A1:M1"/>
    <mergeCell ref="A343:M343"/>
  </mergeCells>
  <conditionalFormatting sqref="E3 E61:E340">
    <cfRule type="duplicateValues" dxfId="1" priority="93"/>
  </conditionalFormatting>
  <conditionalFormatting sqref="E4:E60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302"/>
  <sheetViews>
    <sheetView zoomScaleNormal="100" workbookViewId="0">
      <selection activeCell="D10" sqref="D10"/>
    </sheetView>
  </sheetViews>
  <sheetFormatPr defaultColWidth="11.140625" defaultRowHeight="18.75"/>
  <cols>
    <col min="1" max="1" width="9.2851562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1.85546875" style="21" bestFit="1" customWidth="1"/>
    <col min="9" max="9" width="13.42578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11.1406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45351</v>
      </c>
      <c r="B4" s="32">
        <v>1.06</v>
      </c>
      <c r="C4" s="33">
        <v>13.83616</v>
      </c>
      <c r="D4" s="33">
        <v>99.212270000000004</v>
      </c>
      <c r="E4" s="34">
        <v>522939.396442</v>
      </c>
      <c r="F4" s="34">
        <v>1529616.6998699999</v>
      </c>
      <c r="G4" s="29" t="s">
        <v>49</v>
      </c>
      <c r="H4" s="29" t="s">
        <v>545</v>
      </c>
      <c r="I4" s="29" t="s">
        <v>546</v>
      </c>
      <c r="J4" s="29" t="s">
        <v>107</v>
      </c>
      <c r="K4" s="29" t="s">
        <v>108</v>
      </c>
      <c r="L4" s="29" t="s">
        <v>58</v>
      </c>
    </row>
    <row r="5" spans="1:12" s="28" customFormat="1">
      <c r="A5" s="31">
        <v>45351</v>
      </c>
      <c r="B5" s="32">
        <v>1.06</v>
      </c>
      <c r="C5" s="33">
        <v>13.838419999999999</v>
      </c>
      <c r="D5" s="33">
        <v>99.211349999999996</v>
      </c>
      <c r="E5" s="34">
        <v>522839.75383100001</v>
      </c>
      <c r="F5" s="34">
        <v>1529866.5549399999</v>
      </c>
      <c r="G5" s="29" t="s">
        <v>49</v>
      </c>
      <c r="H5" s="29" t="s">
        <v>545</v>
      </c>
      <c r="I5" s="29" t="s">
        <v>546</v>
      </c>
      <c r="J5" s="29" t="s">
        <v>107</v>
      </c>
      <c r="K5" s="29" t="s">
        <v>108</v>
      </c>
      <c r="L5" s="29" t="s">
        <v>58</v>
      </c>
    </row>
    <row r="6" spans="1:12" s="28" customFormat="1">
      <c r="A6" s="31">
        <v>45351</v>
      </c>
      <c r="B6" s="32">
        <v>1.06</v>
      </c>
      <c r="C6" s="33">
        <v>14.30129</v>
      </c>
      <c r="D6" s="33">
        <v>99.441230000000004</v>
      </c>
      <c r="E6" s="34">
        <v>547586.45369700005</v>
      </c>
      <c r="F6" s="34">
        <v>1581093.1631799999</v>
      </c>
      <c r="G6" s="29" t="s">
        <v>49</v>
      </c>
      <c r="H6" s="29" t="s">
        <v>106</v>
      </c>
      <c r="I6" s="29" t="s">
        <v>106</v>
      </c>
      <c r="J6" s="29" t="s">
        <v>107</v>
      </c>
      <c r="K6" s="29" t="s">
        <v>108</v>
      </c>
      <c r="L6" s="29" t="s">
        <v>58</v>
      </c>
    </row>
    <row r="7" spans="1:12" s="28" customFormat="1">
      <c r="A7" s="31">
        <v>45351</v>
      </c>
      <c r="B7" s="32">
        <v>1.06</v>
      </c>
      <c r="C7" s="33">
        <v>16.5123</v>
      </c>
      <c r="D7" s="33">
        <v>102.57832000000001</v>
      </c>
      <c r="E7" s="34">
        <v>882069.03952899994</v>
      </c>
      <c r="F7" s="34">
        <v>1828998.6609700001</v>
      </c>
      <c r="G7" s="29" t="s">
        <v>49</v>
      </c>
      <c r="H7" s="29" t="s">
        <v>823</v>
      </c>
      <c r="I7" s="29" t="s">
        <v>824</v>
      </c>
      <c r="J7" s="29" t="s">
        <v>165</v>
      </c>
      <c r="K7" s="29" t="s">
        <v>101</v>
      </c>
      <c r="L7" s="29" t="s">
        <v>58</v>
      </c>
    </row>
    <row r="8" spans="1:12" s="28" customFormat="1">
      <c r="A8" s="31">
        <v>45351</v>
      </c>
      <c r="B8" s="32">
        <v>1.06</v>
      </c>
      <c r="C8" s="33">
        <v>16.60398</v>
      </c>
      <c r="D8" s="33">
        <v>102.44656000000001</v>
      </c>
      <c r="E8" s="34">
        <v>867811.64125300001</v>
      </c>
      <c r="F8" s="34">
        <v>1838910.12078</v>
      </c>
      <c r="G8" s="29" t="s">
        <v>49</v>
      </c>
      <c r="H8" s="29" t="s">
        <v>825</v>
      </c>
      <c r="I8" s="29" t="s">
        <v>826</v>
      </c>
      <c r="J8" s="29" t="s">
        <v>165</v>
      </c>
      <c r="K8" s="29" t="s">
        <v>101</v>
      </c>
      <c r="L8" s="29" t="s">
        <v>58</v>
      </c>
    </row>
    <row r="9" spans="1:12" s="28" customFormat="1">
      <c r="A9" s="31">
        <v>45351</v>
      </c>
      <c r="B9" s="32">
        <v>1.06</v>
      </c>
      <c r="C9" s="33">
        <v>16.709029999999998</v>
      </c>
      <c r="D9" s="33">
        <v>102.91235</v>
      </c>
      <c r="E9" s="34">
        <v>917353.05089700001</v>
      </c>
      <c r="F9" s="34">
        <v>1851468.31327</v>
      </c>
      <c r="G9" s="29" t="s">
        <v>49</v>
      </c>
      <c r="H9" s="29" t="s">
        <v>827</v>
      </c>
      <c r="I9" s="29" t="s">
        <v>828</v>
      </c>
      <c r="J9" s="29" t="s">
        <v>165</v>
      </c>
      <c r="K9" s="29" t="s">
        <v>101</v>
      </c>
      <c r="L9" s="29" t="s">
        <v>58</v>
      </c>
    </row>
    <row r="10" spans="1:12" s="28" customFormat="1">
      <c r="A10" s="31">
        <v>45351</v>
      </c>
      <c r="B10" s="32">
        <v>1.06</v>
      </c>
      <c r="C10" s="33">
        <v>16.709710000000001</v>
      </c>
      <c r="D10" s="33">
        <v>102.91283</v>
      </c>
      <c r="E10" s="34">
        <v>917402.83998399996</v>
      </c>
      <c r="F10" s="34">
        <v>1851544.69196</v>
      </c>
      <c r="G10" s="29" t="s">
        <v>49</v>
      </c>
      <c r="H10" s="29" t="s">
        <v>827</v>
      </c>
      <c r="I10" s="29" t="s">
        <v>828</v>
      </c>
      <c r="J10" s="29" t="s">
        <v>165</v>
      </c>
      <c r="K10" s="29" t="s">
        <v>101</v>
      </c>
      <c r="L10" s="29" t="s">
        <v>58</v>
      </c>
    </row>
    <row r="11" spans="1:12" s="28" customFormat="1">
      <c r="A11" s="31">
        <v>45351</v>
      </c>
      <c r="B11" s="32">
        <v>1.06</v>
      </c>
      <c r="C11" s="33">
        <v>16.721409999999999</v>
      </c>
      <c r="D11" s="33">
        <v>102.54928</v>
      </c>
      <c r="E11" s="34">
        <v>878554.00136600004</v>
      </c>
      <c r="F11" s="34">
        <v>1852113.06216</v>
      </c>
      <c r="G11" s="29" t="s">
        <v>49</v>
      </c>
      <c r="H11" s="29" t="s">
        <v>829</v>
      </c>
      <c r="I11" s="29" t="s">
        <v>826</v>
      </c>
      <c r="J11" s="29" t="s">
        <v>165</v>
      </c>
      <c r="K11" s="29" t="s">
        <v>101</v>
      </c>
      <c r="L11" s="29" t="s">
        <v>58</v>
      </c>
    </row>
    <row r="12" spans="1:12" s="28" customFormat="1">
      <c r="A12" s="31">
        <v>45351</v>
      </c>
      <c r="B12" s="32">
        <v>1.06</v>
      </c>
      <c r="C12" s="33">
        <v>16.742270000000001</v>
      </c>
      <c r="D12" s="33">
        <v>102.13547</v>
      </c>
      <c r="E12" s="34">
        <v>834342.530271</v>
      </c>
      <c r="F12" s="34">
        <v>1853681.2393499999</v>
      </c>
      <c r="G12" s="29" t="s">
        <v>49</v>
      </c>
      <c r="H12" s="29" t="s">
        <v>830</v>
      </c>
      <c r="I12" s="29" t="s">
        <v>567</v>
      </c>
      <c r="J12" s="29" t="s">
        <v>165</v>
      </c>
      <c r="K12" s="29" t="s">
        <v>101</v>
      </c>
      <c r="L12" s="29" t="s">
        <v>58</v>
      </c>
    </row>
    <row r="13" spans="1:12" s="28" customFormat="1">
      <c r="A13" s="31">
        <v>45351</v>
      </c>
      <c r="B13" s="32">
        <v>1.06</v>
      </c>
      <c r="C13" s="33">
        <v>16.751670000000001</v>
      </c>
      <c r="D13" s="33">
        <v>102.21355</v>
      </c>
      <c r="E13" s="34">
        <v>842658.78508399997</v>
      </c>
      <c r="F13" s="34">
        <v>1854855.60253</v>
      </c>
      <c r="G13" s="29" t="s">
        <v>49</v>
      </c>
      <c r="H13" s="29" t="s">
        <v>830</v>
      </c>
      <c r="I13" s="29" t="s">
        <v>567</v>
      </c>
      <c r="J13" s="29" t="s">
        <v>165</v>
      </c>
      <c r="K13" s="29" t="s">
        <v>101</v>
      </c>
      <c r="L13" s="29" t="s">
        <v>58</v>
      </c>
    </row>
    <row r="14" spans="1:12" s="28" customFormat="1">
      <c r="A14" s="31">
        <v>45351</v>
      </c>
      <c r="B14" s="32">
        <v>2.46</v>
      </c>
      <c r="C14" s="33">
        <v>16.859690000000001</v>
      </c>
      <c r="D14" s="33">
        <v>102.10048999999999</v>
      </c>
      <c r="E14" s="34">
        <v>830405.83013400005</v>
      </c>
      <c r="F14" s="34">
        <v>1866627.9550699999</v>
      </c>
      <c r="G14" s="29" t="s">
        <v>49</v>
      </c>
      <c r="H14" s="29" t="s">
        <v>831</v>
      </c>
      <c r="I14" s="29" t="s">
        <v>567</v>
      </c>
      <c r="J14" s="29" t="s">
        <v>165</v>
      </c>
      <c r="K14" s="29" t="s">
        <v>101</v>
      </c>
      <c r="L14" s="29" t="s">
        <v>58</v>
      </c>
    </row>
    <row r="15" spans="1:12" s="28" customFormat="1">
      <c r="A15" s="31">
        <v>45351</v>
      </c>
      <c r="B15" s="32">
        <v>2.46</v>
      </c>
      <c r="C15" s="33">
        <v>16.862359999999999</v>
      </c>
      <c r="D15" s="33">
        <v>102.09887000000001</v>
      </c>
      <c r="E15" s="34">
        <v>830228.40880500001</v>
      </c>
      <c r="F15" s="34">
        <v>1866920.9681899999</v>
      </c>
      <c r="G15" s="29" t="s">
        <v>49</v>
      </c>
      <c r="H15" s="29" t="s">
        <v>831</v>
      </c>
      <c r="I15" s="29" t="s">
        <v>567</v>
      </c>
      <c r="J15" s="29" t="s">
        <v>165</v>
      </c>
      <c r="K15" s="29" t="s">
        <v>101</v>
      </c>
      <c r="L15" s="29" t="s">
        <v>58</v>
      </c>
    </row>
    <row r="16" spans="1:12" s="28" customFormat="1">
      <c r="A16" s="31">
        <v>45351</v>
      </c>
      <c r="B16" s="32">
        <v>1.06</v>
      </c>
      <c r="C16" s="33">
        <v>13.1143</v>
      </c>
      <c r="D16" s="33">
        <v>100.90867</v>
      </c>
      <c r="E16" s="34">
        <v>706918.20861500001</v>
      </c>
      <c r="F16" s="34">
        <v>1450557.9861099999</v>
      </c>
      <c r="G16" s="29" t="s">
        <v>49</v>
      </c>
      <c r="H16" s="29" t="s">
        <v>832</v>
      </c>
      <c r="I16" s="29" t="s">
        <v>833</v>
      </c>
      <c r="J16" s="29" t="s">
        <v>581</v>
      </c>
      <c r="K16" s="29" t="s">
        <v>108</v>
      </c>
      <c r="L16" s="29" t="s">
        <v>58</v>
      </c>
    </row>
    <row r="17" spans="1:12" s="28" customFormat="1">
      <c r="A17" s="31">
        <v>45351</v>
      </c>
      <c r="B17" s="32">
        <v>1.06</v>
      </c>
      <c r="C17" s="33">
        <v>15.820539999999999</v>
      </c>
      <c r="D17" s="33">
        <v>101.92136000000001</v>
      </c>
      <c r="E17" s="34">
        <v>812954.59238299995</v>
      </c>
      <c r="F17" s="34">
        <v>1751261.1426200001</v>
      </c>
      <c r="G17" s="29" t="s">
        <v>49</v>
      </c>
      <c r="H17" s="29" t="s">
        <v>834</v>
      </c>
      <c r="I17" s="29" t="s">
        <v>345</v>
      </c>
      <c r="J17" s="29" t="s">
        <v>154</v>
      </c>
      <c r="K17" s="29" t="s">
        <v>101</v>
      </c>
      <c r="L17" s="29" t="s">
        <v>58</v>
      </c>
    </row>
    <row r="18" spans="1:12" s="28" customFormat="1">
      <c r="A18" s="31">
        <v>45351</v>
      </c>
      <c r="B18" s="32">
        <v>1.06</v>
      </c>
      <c r="C18" s="33">
        <v>15.821</v>
      </c>
      <c r="D18" s="33">
        <v>101.91710999999999</v>
      </c>
      <c r="E18" s="34">
        <v>812498.26016499999</v>
      </c>
      <c r="F18" s="34">
        <v>1751305.74664</v>
      </c>
      <c r="G18" s="29" t="s">
        <v>49</v>
      </c>
      <c r="H18" s="29" t="s">
        <v>834</v>
      </c>
      <c r="I18" s="29" t="s">
        <v>345</v>
      </c>
      <c r="J18" s="29" t="s">
        <v>154</v>
      </c>
      <c r="K18" s="29" t="s">
        <v>101</v>
      </c>
      <c r="L18" s="29" t="s">
        <v>58</v>
      </c>
    </row>
    <row r="19" spans="1:12" s="28" customFormat="1">
      <c r="A19" s="31">
        <v>45351</v>
      </c>
      <c r="B19" s="32">
        <v>1.06</v>
      </c>
      <c r="C19" s="33">
        <v>15.82638</v>
      </c>
      <c r="D19" s="33">
        <v>101.92212000000001</v>
      </c>
      <c r="E19" s="34">
        <v>813027.06764400005</v>
      </c>
      <c r="F19" s="34">
        <v>1751908.9746300001</v>
      </c>
      <c r="G19" s="29" t="s">
        <v>49</v>
      </c>
      <c r="H19" s="29" t="s">
        <v>834</v>
      </c>
      <c r="I19" s="29" t="s">
        <v>345</v>
      </c>
      <c r="J19" s="29" t="s">
        <v>154</v>
      </c>
      <c r="K19" s="29" t="s">
        <v>101</v>
      </c>
      <c r="L19" s="29" t="s">
        <v>58</v>
      </c>
    </row>
    <row r="20" spans="1:12" s="28" customFormat="1">
      <c r="A20" s="31">
        <v>45351</v>
      </c>
      <c r="B20" s="32">
        <v>1.06</v>
      </c>
      <c r="C20" s="33">
        <v>15.826829999999999</v>
      </c>
      <c r="D20" s="33">
        <v>101.91788</v>
      </c>
      <c r="E20" s="34">
        <v>812571.83528300002</v>
      </c>
      <c r="F20" s="34">
        <v>1751952.4824900001</v>
      </c>
      <c r="G20" s="29" t="s">
        <v>49</v>
      </c>
      <c r="H20" s="29" t="s">
        <v>834</v>
      </c>
      <c r="I20" s="29" t="s">
        <v>345</v>
      </c>
      <c r="J20" s="29" t="s">
        <v>154</v>
      </c>
      <c r="K20" s="29" t="s">
        <v>101</v>
      </c>
      <c r="L20" s="29" t="s">
        <v>58</v>
      </c>
    </row>
    <row r="21" spans="1:12" s="28" customFormat="1">
      <c r="A21" s="31">
        <v>45351</v>
      </c>
      <c r="B21" s="32">
        <v>1.06</v>
      </c>
      <c r="C21" s="33">
        <v>15.99797</v>
      </c>
      <c r="D21" s="33">
        <v>101.53086</v>
      </c>
      <c r="E21" s="34">
        <v>770858.63548599998</v>
      </c>
      <c r="F21" s="34">
        <v>1770360.30715</v>
      </c>
      <c r="G21" s="29" t="s">
        <v>49</v>
      </c>
      <c r="H21" s="29" t="s">
        <v>596</v>
      </c>
      <c r="I21" s="29" t="s">
        <v>153</v>
      </c>
      <c r="J21" s="29" t="s">
        <v>154</v>
      </c>
      <c r="K21" s="29" t="s">
        <v>101</v>
      </c>
      <c r="L21" s="29" t="s">
        <v>58</v>
      </c>
    </row>
    <row r="22" spans="1:12" s="28" customFormat="1">
      <c r="A22" s="31">
        <v>45351</v>
      </c>
      <c r="B22" s="32">
        <v>1.06</v>
      </c>
      <c r="C22" s="33">
        <v>16.137149999999998</v>
      </c>
      <c r="D22" s="33">
        <v>101.5039</v>
      </c>
      <c r="E22" s="34">
        <v>767785.25138599996</v>
      </c>
      <c r="F22" s="34">
        <v>1785733.2795899999</v>
      </c>
      <c r="G22" s="29" t="s">
        <v>49</v>
      </c>
      <c r="H22" s="29" t="s">
        <v>835</v>
      </c>
      <c r="I22" s="29" t="s">
        <v>153</v>
      </c>
      <c r="J22" s="29" t="s">
        <v>154</v>
      </c>
      <c r="K22" s="29" t="s">
        <v>101</v>
      </c>
      <c r="L22" s="29" t="s">
        <v>58</v>
      </c>
    </row>
    <row r="23" spans="1:12" s="28" customFormat="1">
      <c r="A23" s="31">
        <v>45351</v>
      </c>
      <c r="B23" s="32">
        <v>1.06</v>
      </c>
      <c r="C23" s="33">
        <v>15.41263</v>
      </c>
      <c r="D23" s="33">
        <v>101.4568</v>
      </c>
      <c r="E23" s="34">
        <v>763680.90312899998</v>
      </c>
      <c r="F23" s="34">
        <v>1705468.6509499999</v>
      </c>
      <c r="G23" s="29" t="s">
        <v>49</v>
      </c>
      <c r="H23" s="29" t="s">
        <v>582</v>
      </c>
      <c r="I23" s="29" t="s">
        <v>583</v>
      </c>
      <c r="J23" s="29" t="s">
        <v>154</v>
      </c>
      <c r="K23" s="29" t="s">
        <v>101</v>
      </c>
      <c r="L23" s="29" t="s">
        <v>58</v>
      </c>
    </row>
    <row r="24" spans="1:12" s="28" customFormat="1">
      <c r="A24" s="31">
        <v>45351</v>
      </c>
      <c r="B24" s="32">
        <v>1.06</v>
      </c>
      <c r="C24" s="33">
        <v>15.41311</v>
      </c>
      <c r="D24" s="33">
        <v>101.45223</v>
      </c>
      <c r="E24" s="34">
        <v>763189.55482299998</v>
      </c>
      <c r="F24" s="34">
        <v>1705516.19432</v>
      </c>
      <c r="G24" s="29" t="s">
        <v>49</v>
      </c>
      <c r="H24" s="29" t="s">
        <v>582</v>
      </c>
      <c r="I24" s="29" t="s">
        <v>583</v>
      </c>
      <c r="J24" s="29" t="s">
        <v>154</v>
      </c>
      <c r="K24" s="29" t="s">
        <v>101</v>
      </c>
      <c r="L24" s="29" t="s">
        <v>58</v>
      </c>
    </row>
    <row r="25" spans="1:12" s="28" customFormat="1">
      <c r="A25" s="31">
        <v>45351</v>
      </c>
      <c r="B25" s="32">
        <v>1.06</v>
      </c>
      <c r="C25" s="33">
        <v>15.418620000000001</v>
      </c>
      <c r="D25" s="33">
        <v>101.45744999999999</v>
      </c>
      <c r="E25" s="34">
        <v>763743.13815899997</v>
      </c>
      <c r="F25" s="34">
        <v>1706132.51914</v>
      </c>
      <c r="G25" s="29" t="s">
        <v>49</v>
      </c>
      <c r="H25" s="29" t="s">
        <v>582</v>
      </c>
      <c r="I25" s="29" t="s">
        <v>583</v>
      </c>
      <c r="J25" s="29" t="s">
        <v>154</v>
      </c>
      <c r="K25" s="29" t="s">
        <v>101</v>
      </c>
      <c r="L25" s="29" t="s">
        <v>58</v>
      </c>
    </row>
    <row r="26" spans="1:12" s="28" customFormat="1">
      <c r="A26" s="31">
        <v>45351</v>
      </c>
      <c r="B26" s="32">
        <v>1.06</v>
      </c>
      <c r="C26" s="33">
        <v>15.41911</v>
      </c>
      <c r="D26" s="33">
        <v>101.45286</v>
      </c>
      <c r="E26" s="34">
        <v>763249.64315100003</v>
      </c>
      <c r="F26" s="34">
        <v>1706181.14161</v>
      </c>
      <c r="G26" s="29" t="s">
        <v>49</v>
      </c>
      <c r="H26" s="29" t="s">
        <v>582</v>
      </c>
      <c r="I26" s="29" t="s">
        <v>583</v>
      </c>
      <c r="J26" s="29" t="s">
        <v>154</v>
      </c>
      <c r="K26" s="29" t="s">
        <v>101</v>
      </c>
      <c r="L26" s="29" t="s">
        <v>58</v>
      </c>
    </row>
    <row r="27" spans="1:12" s="28" customFormat="1">
      <c r="A27" s="31">
        <v>45351</v>
      </c>
      <c r="B27" s="32">
        <v>1.06</v>
      </c>
      <c r="C27" s="33">
        <v>15.47828</v>
      </c>
      <c r="D27" s="33">
        <v>101.6588</v>
      </c>
      <c r="E27" s="34">
        <v>785284.00998900004</v>
      </c>
      <c r="F27" s="34">
        <v>1712994.4290799999</v>
      </c>
      <c r="G27" s="29" t="s">
        <v>49</v>
      </c>
      <c r="H27" s="29" t="s">
        <v>584</v>
      </c>
      <c r="I27" s="29" t="s">
        <v>585</v>
      </c>
      <c r="J27" s="29" t="s">
        <v>154</v>
      </c>
      <c r="K27" s="29" t="s">
        <v>101</v>
      </c>
      <c r="L27" s="29" t="s">
        <v>58</v>
      </c>
    </row>
    <row r="28" spans="1:12" s="28" customFormat="1">
      <c r="A28" s="31">
        <v>45351</v>
      </c>
      <c r="B28" s="32">
        <v>1.06</v>
      </c>
      <c r="C28" s="33">
        <v>15.481310000000001</v>
      </c>
      <c r="D28" s="33">
        <v>101.65729</v>
      </c>
      <c r="E28" s="34">
        <v>785117.73415200005</v>
      </c>
      <c r="F28" s="34">
        <v>1713327.8775899999</v>
      </c>
      <c r="G28" s="29" t="s">
        <v>49</v>
      </c>
      <c r="H28" s="29" t="s">
        <v>584</v>
      </c>
      <c r="I28" s="29" t="s">
        <v>585</v>
      </c>
      <c r="J28" s="29" t="s">
        <v>154</v>
      </c>
      <c r="K28" s="29" t="s">
        <v>101</v>
      </c>
      <c r="L28" s="29" t="s">
        <v>58</v>
      </c>
    </row>
    <row r="29" spans="1:12" s="28" customFormat="1">
      <c r="A29" s="31">
        <v>45351</v>
      </c>
      <c r="B29" s="32">
        <v>2.46</v>
      </c>
      <c r="C29" s="33">
        <v>16.021619999999999</v>
      </c>
      <c r="D29" s="33">
        <v>101.84557</v>
      </c>
      <c r="E29" s="34">
        <v>804526.09315099998</v>
      </c>
      <c r="F29" s="34">
        <v>1773415.23621</v>
      </c>
      <c r="G29" s="29" t="s">
        <v>49</v>
      </c>
      <c r="H29" s="29" t="s">
        <v>836</v>
      </c>
      <c r="I29" s="29" t="s">
        <v>153</v>
      </c>
      <c r="J29" s="29" t="s">
        <v>154</v>
      </c>
      <c r="K29" s="29" t="s">
        <v>101</v>
      </c>
      <c r="L29" s="29" t="s">
        <v>58</v>
      </c>
    </row>
    <row r="30" spans="1:12" s="28" customFormat="1">
      <c r="A30" s="31">
        <v>45351</v>
      </c>
      <c r="B30" s="32">
        <v>2.46</v>
      </c>
      <c r="C30" s="33">
        <v>16.024069999999998</v>
      </c>
      <c r="D30" s="33">
        <v>101.84442</v>
      </c>
      <c r="E30" s="34">
        <v>804399.21597000002</v>
      </c>
      <c r="F30" s="34">
        <v>1773684.8381000001</v>
      </c>
      <c r="G30" s="29" t="s">
        <v>49</v>
      </c>
      <c r="H30" s="29" t="s">
        <v>836</v>
      </c>
      <c r="I30" s="29" t="s">
        <v>153</v>
      </c>
      <c r="J30" s="29" t="s">
        <v>154</v>
      </c>
      <c r="K30" s="29" t="s">
        <v>101</v>
      </c>
      <c r="L30" s="29" t="s">
        <v>58</v>
      </c>
    </row>
    <row r="31" spans="1:12" s="28" customFormat="1">
      <c r="A31" s="31">
        <v>45351</v>
      </c>
      <c r="B31" s="32">
        <v>1.06</v>
      </c>
      <c r="C31" s="33">
        <v>16.915649999999999</v>
      </c>
      <c r="D31" s="33">
        <v>98.559809999999999</v>
      </c>
      <c r="E31" s="34">
        <v>453123.45664699998</v>
      </c>
      <c r="F31" s="34">
        <v>1870276.2511199999</v>
      </c>
      <c r="G31" s="29" t="s">
        <v>49</v>
      </c>
      <c r="H31" s="29" t="s">
        <v>837</v>
      </c>
      <c r="I31" s="29" t="s">
        <v>281</v>
      </c>
      <c r="J31" s="29" t="s">
        <v>62</v>
      </c>
      <c r="K31" s="29" t="s">
        <v>53</v>
      </c>
      <c r="L31" s="29" t="s">
        <v>58</v>
      </c>
    </row>
    <row r="32" spans="1:12" s="28" customFormat="1">
      <c r="A32" s="31">
        <v>45351</v>
      </c>
      <c r="B32" s="32">
        <v>2.46</v>
      </c>
      <c r="C32" s="33">
        <v>16.591239999999999</v>
      </c>
      <c r="D32" s="33">
        <v>99.133600000000001</v>
      </c>
      <c r="E32" s="34">
        <v>514251.29440100002</v>
      </c>
      <c r="F32" s="34">
        <v>1834341.60928</v>
      </c>
      <c r="G32" s="29" t="s">
        <v>49</v>
      </c>
      <c r="H32" s="29" t="s">
        <v>838</v>
      </c>
      <c r="I32" s="29" t="s">
        <v>839</v>
      </c>
      <c r="J32" s="29" t="s">
        <v>62</v>
      </c>
      <c r="K32" s="29" t="s">
        <v>53</v>
      </c>
      <c r="L32" s="29" t="s">
        <v>58</v>
      </c>
    </row>
    <row r="33" spans="1:12" s="28" customFormat="1">
      <c r="A33" s="31">
        <v>45351</v>
      </c>
      <c r="B33" s="32">
        <v>2.46</v>
      </c>
      <c r="C33" s="33">
        <v>16.827290000000001</v>
      </c>
      <c r="D33" s="33">
        <v>98.595020000000005</v>
      </c>
      <c r="E33" s="34">
        <v>456853.02843499999</v>
      </c>
      <c r="F33" s="34">
        <v>1860493.2985700001</v>
      </c>
      <c r="G33" s="29" t="s">
        <v>49</v>
      </c>
      <c r="H33" s="29" t="s">
        <v>840</v>
      </c>
      <c r="I33" s="29" t="s">
        <v>193</v>
      </c>
      <c r="J33" s="29" t="s">
        <v>62</v>
      </c>
      <c r="K33" s="29" t="s">
        <v>53</v>
      </c>
      <c r="L33" s="29" t="s">
        <v>58</v>
      </c>
    </row>
    <row r="34" spans="1:12" s="28" customFormat="1">
      <c r="A34" s="31">
        <v>45351</v>
      </c>
      <c r="B34" s="32">
        <v>2.46</v>
      </c>
      <c r="C34" s="33">
        <v>16.897600000000001</v>
      </c>
      <c r="D34" s="33">
        <v>98.631200000000007</v>
      </c>
      <c r="E34" s="34">
        <v>460722.25139500003</v>
      </c>
      <c r="F34" s="34">
        <v>1868263.8367999999</v>
      </c>
      <c r="G34" s="29" t="s">
        <v>49</v>
      </c>
      <c r="H34" s="29" t="s">
        <v>840</v>
      </c>
      <c r="I34" s="29" t="s">
        <v>193</v>
      </c>
      <c r="J34" s="29" t="s">
        <v>62</v>
      </c>
      <c r="K34" s="29" t="s">
        <v>53</v>
      </c>
      <c r="L34" s="29" t="s">
        <v>58</v>
      </c>
    </row>
    <row r="35" spans="1:12" s="28" customFormat="1">
      <c r="A35" s="31">
        <v>45351</v>
      </c>
      <c r="B35" s="32">
        <v>2.46</v>
      </c>
      <c r="C35" s="33">
        <v>16.941960000000002</v>
      </c>
      <c r="D35" s="33">
        <v>98.623760000000004</v>
      </c>
      <c r="E35" s="34">
        <v>459939.24952200003</v>
      </c>
      <c r="F35" s="34">
        <v>1873172.7087399999</v>
      </c>
      <c r="G35" s="29" t="s">
        <v>49</v>
      </c>
      <c r="H35" s="29" t="s">
        <v>840</v>
      </c>
      <c r="I35" s="29" t="s">
        <v>193</v>
      </c>
      <c r="J35" s="29" t="s">
        <v>62</v>
      </c>
      <c r="K35" s="29" t="s">
        <v>53</v>
      </c>
      <c r="L35" s="29" t="s">
        <v>58</v>
      </c>
    </row>
    <row r="36" spans="1:12" s="28" customFormat="1">
      <c r="A36" s="31">
        <v>45351</v>
      </c>
      <c r="B36" s="32">
        <v>2.46</v>
      </c>
      <c r="C36" s="33">
        <v>16.942869999999999</v>
      </c>
      <c r="D36" s="33">
        <v>98.619489999999999</v>
      </c>
      <c r="E36" s="34">
        <v>459484.78377699998</v>
      </c>
      <c r="F36" s="34">
        <v>1873274.25373</v>
      </c>
      <c r="G36" s="29" t="s">
        <v>49</v>
      </c>
      <c r="H36" s="29" t="s">
        <v>840</v>
      </c>
      <c r="I36" s="29" t="s">
        <v>193</v>
      </c>
      <c r="J36" s="29" t="s">
        <v>62</v>
      </c>
      <c r="K36" s="29" t="s">
        <v>53</v>
      </c>
      <c r="L36" s="29" t="s">
        <v>58</v>
      </c>
    </row>
    <row r="37" spans="1:12" s="28" customFormat="1">
      <c r="A37" s="31">
        <v>45351</v>
      </c>
      <c r="B37" s="32">
        <v>2.46</v>
      </c>
      <c r="C37" s="33">
        <v>17.348179999999999</v>
      </c>
      <c r="D37" s="33">
        <v>99.131969999999995</v>
      </c>
      <c r="E37" s="34">
        <v>514021.127591</v>
      </c>
      <c r="F37" s="34">
        <v>1918077.92074</v>
      </c>
      <c r="G37" s="29" t="s">
        <v>49</v>
      </c>
      <c r="H37" s="29" t="s">
        <v>601</v>
      </c>
      <c r="I37" s="29" t="s">
        <v>83</v>
      </c>
      <c r="J37" s="29" t="s">
        <v>62</v>
      </c>
      <c r="K37" s="29" t="s">
        <v>53</v>
      </c>
      <c r="L37" s="29" t="s">
        <v>58</v>
      </c>
    </row>
    <row r="38" spans="1:12" s="28" customFormat="1">
      <c r="A38" s="31">
        <v>45351</v>
      </c>
      <c r="B38" s="32">
        <v>2.46</v>
      </c>
      <c r="C38" s="33">
        <v>17.354980000000001</v>
      </c>
      <c r="D38" s="33">
        <v>99.129459999999995</v>
      </c>
      <c r="E38" s="34">
        <v>513753.94580599997</v>
      </c>
      <c r="F38" s="34">
        <v>1918830.0170100001</v>
      </c>
      <c r="G38" s="29" t="s">
        <v>49</v>
      </c>
      <c r="H38" s="29" t="s">
        <v>601</v>
      </c>
      <c r="I38" s="29" t="s">
        <v>83</v>
      </c>
      <c r="J38" s="29" t="s">
        <v>62</v>
      </c>
      <c r="K38" s="29" t="s">
        <v>53</v>
      </c>
      <c r="L38" s="29" t="s">
        <v>58</v>
      </c>
    </row>
    <row r="39" spans="1:12" s="28" customFormat="1">
      <c r="A39" s="31">
        <v>45351</v>
      </c>
      <c r="B39" s="32">
        <v>1.06</v>
      </c>
      <c r="C39" s="33">
        <v>14.65864</v>
      </c>
      <c r="D39" s="33">
        <v>102.30246</v>
      </c>
      <c r="E39" s="34">
        <v>855769.034583</v>
      </c>
      <c r="F39" s="34">
        <v>1623167.3523299999</v>
      </c>
      <c r="G39" s="29" t="s">
        <v>49</v>
      </c>
      <c r="H39" s="29" t="s">
        <v>841</v>
      </c>
      <c r="I39" s="29" t="s">
        <v>842</v>
      </c>
      <c r="J39" s="29" t="s">
        <v>331</v>
      </c>
      <c r="K39" s="29" t="s">
        <v>101</v>
      </c>
      <c r="L39" s="29" t="s">
        <v>58</v>
      </c>
    </row>
    <row r="40" spans="1:12" s="28" customFormat="1">
      <c r="A40" s="31">
        <v>45351</v>
      </c>
      <c r="B40" s="32">
        <v>1.06</v>
      </c>
      <c r="C40" s="33">
        <v>14.716049999999999</v>
      </c>
      <c r="D40" s="33">
        <v>102.39859</v>
      </c>
      <c r="E40" s="34">
        <v>866039.73775500001</v>
      </c>
      <c r="F40" s="34">
        <v>1629680.37656</v>
      </c>
      <c r="G40" s="29" t="s">
        <v>49</v>
      </c>
      <c r="H40" s="29" t="s">
        <v>843</v>
      </c>
      <c r="I40" s="29" t="s">
        <v>842</v>
      </c>
      <c r="J40" s="29" t="s">
        <v>331</v>
      </c>
      <c r="K40" s="29" t="s">
        <v>101</v>
      </c>
      <c r="L40" s="29" t="s">
        <v>58</v>
      </c>
    </row>
    <row r="41" spans="1:12" s="28" customFormat="1">
      <c r="A41" s="31">
        <v>45351</v>
      </c>
      <c r="B41" s="32">
        <v>1.06</v>
      </c>
      <c r="C41" s="33">
        <v>14.837400000000001</v>
      </c>
      <c r="D41" s="33">
        <v>102.4115</v>
      </c>
      <c r="E41" s="34">
        <v>867227.24062000006</v>
      </c>
      <c r="F41" s="34">
        <v>1643143.8618999999</v>
      </c>
      <c r="G41" s="29" t="s">
        <v>49</v>
      </c>
      <c r="H41" s="29" t="s">
        <v>844</v>
      </c>
      <c r="I41" s="29" t="s">
        <v>842</v>
      </c>
      <c r="J41" s="29" t="s">
        <v>331</v>
      </c>
      <c r="K41" s="29" t="s">
        <v>101</v>
      </c>
      <c r="L41" s="29" t="s">
        <v>58</v>
      </c>
    </row>
    <row r="42" spans="1:12" s="28" customFormat="1">
      <c r="A42" s="31">
        <v>45351</v>
      </c>
      <c r="B42" s="32">
        <v>1.06</v>
      </c>
      <c r="C42" s="33">
        <v>14.935309999999999</v>
      </c>
      <c r="D42" s="33">
        <v>101.49374</v>
      </c>
      <c r="E42" s="34">
        <v>768250.049367</v>
      </c>
      <c r="F42" s="34">
        <v>1652676.23266</v>
      </c>
      <c r="G42" s="29" t="s">
        <v>49</v>
      </c>
      <c r="H42" s="29" t="s">
        <v>845</v>
      </c>
      <c r="I42" s="29" t="s">
        <v>846</v>
      </c>
      <c r="J42" s="29" t="s">
        <v>331</v>
      </c>
      <c r="K42" s="29" t="s">
        <v>101</v>
      </c>
      <c r="L42" s="29" t="s">
        <v>58</v>
      </c>
    </row>
    <row r="43" spans="1:12" s="28" customFormat="1">
      <c r="A43" s="31">
        <v>45351</v>
      </c>
      <c r="B43" s="32">
        <v>1.06</v>
      </c>
      <c r="C43" s="33">
        <v>14.94126</v>
      </c>
      <c r="D43" s="33">
        <v>101.49439</v>
      </c>
      <c r="E43" s="34">
        <v>768312.61174099997</v>
      </c>
      <c r="F43" s="34">
        <v>1653335.65561</v>
      </c>
      <c r="G43" s="29" t="s">
        <v>49</v>
      </c>
      <c r="H43" s="29" t="s">
        <v>845</v>
      </c>
      <c r="I43" s="29" t="s">
        <v>846</v>
      </c>
      <c r="J43" s="29" t="s">
        <v>331</v>
      </c>
      <c r="K43" s="29" t="s">
        <v>101</v>
      </c>
      <c r="L43" s="29" t="s">
        <v>58</v>
      </c>
    </row>
    <row r="44" spans="1:12" s="28" customFormat="1">
      <c r="A44" s="31">
        <v>45351</v>
      </c>
      <c r="B44" s="32">
        <v>1.06</v>
      </c>
      <c r="C44" s="33">
        <v>15.11678</v>
      </c>
      <c r="D44" s="33">
        <v>102.40115</v>
      </c>
      <c r="E44" s="34">
        <v>865636.63836600003</v>
      </c>
      <c r="F44" s="34">
        <v>1674075.0115400001</v>
      </c>
      <c r="G44" s="29" t="s">
        <v>49</v>
      </c>
      <c r="H44" s="29" t="s">
        <v>847</v>
      </c>
      <c r="I44" s="29" t="s">
        <v>848</v>
      </c>
      <c r="J44" s="29" t="s">
        <v>331</v>
      </c>
      <c r="K44" s="29" t="s">
        <v>101</v>
      </c>
      <c r="L44" s="29" t="s">
        <v>58</v>
      </c>
    </row>
    <row r="45" spans="1:12" s="28" customFormat="1">
      <c r="A45" s="31">
        <v>45351</v>
      </c>
      <c r="B45" s="32">
        <v>1.06</v>
      </c>
      <c r="C45" s="33">
        <v>8.2589400000000008</v>
      </c>
      <c r="D45" s="33">
        <v>99.396889999999999</v>
      </c>
      <c r="E45" s="34">
        <v>543709.25175900001</v>
      </c>
      <c r="F45" s="34">
        <v>912945.99647599994</v>
      </c>
      <c r="G45" s="29" t="s">
        <v>49</v>
      </c>
      <c r="H45" s="29" t="s">
        <v>182</v>
      </c>
      <c r="I45" s="29" t="s">
        <v>623</v>
      </c>
      <c r="J45" s="29" t="s">
        <v>624</v>
      </c>
      <c r="K45" s="29" t="s">
        <v>308</v>
      </c>
      <c r="L45" s="29" t="s">
        <v>58</v>
      </c>
    </row>
    <row r="46" spans="1:12" s="28" customFormat="1">
      <c r="A46" s="31">
        <v>45351</v>
      </c>
      <c r="B46" s="32">
        <v>1.06</v>
      </c>
      <c r="C46" s="33">
        <v>8.2604199999999999</v>
      </c>
      <c r="D46" s="33">
        <v>99.400149999999996</v>
      </c>
      <c r="E46" s="34">
        <v>544068.11499999999</v>
      </c>
      <c r="F46" s="34">
        <v>913109.97742600006</v>
      </c>
      <c r="G46" s="29" t="s">
        <v>49</v>
      </c>
      <c r="H46" s="29" t="s">
        <v>182</v>
      </c>
      <c r="I46" s="29" t="s">
        <v>623</v>
      </c>
      <c r="J46" s="29" t="s">
        <v>624</v>
      </c>
      <c r="K46" s="29" t="s">
        <v>308</v>
      </c>
      <c r="L46" s="29" t="s">
        <v>58</v>
      </c>
    </row>
    <row r="47" spans="1:12" s="28" customFormat="1">
      <c r="A47" s="31">
        <v>45351</v>
      </c>
      <c r="B47" s="32">
        <v>1.06</v>
      </c>
      <c r="C47" s="33">
        <v>8.3381100000000004</v>
      </c>
      <c r="D47" s="33">
        <v>99.422359999999998</v>
      </c>
      <c r="E47" s="34">
        <v>546504.98218299996</v>
      </c>
      <c r="F47" s="34">
        <v>921701.60122199997</v>
      </c>
      <c r="G47" s="29" t="s">
        <v>49</v>
      </c>
      <c r="H47" s="29" t="s">
        <v>623</v>
      </c>
      <c r="I47" s="29" t="s">
        <v>623</v>
      </c>
      <c r="J47" s="29" t="s">
        <v>624</v>
      </c>
      <c r="K47" s="29" t="s">
        <v>308</v>
      </c>
      <c r="L47" s="29" t="s">
        <v>58</v>
      </c>
    </row>
    <row r="48" spans="1:12" s="28" customFormat="1">
      <c r="A48" s="31">
        <v>45351</v>
      </c>
      <c r="B48" s="32">
        <v>1.06</v>
      </c>
      <c r="C48" s="33">
        <v>15.026680000000001</v>
      </c>
      <c r="D48" s="33">
        <v>103.38042</v>
      </c>
      <c r="E48" s="34">
        <v>971269.59142900002</v>
      </c>
      <c r="F48" s="34">
        <v>1665954.25789</v>
      </c>
      <c r="G48" s="29" t="s">
        <v>49</v>
      </c>
      <c r="H48" s="29" t="s">
        <v>849</v>
      </c>
      <c r="I48" s="29" t="s">
        <v>850</v>
      </c>
      <c r="J48" s="29" t="s">
        <v>643</v>
      </c>
      <c r="K48" s="29" t="s">
        <v>101</v>
      </c>
      <c r="L48" s="29" t="s">
        <v>58</v>
      </c>
    </row>
    <row r="49" spans="1:12" s="28" customFormat="1">
      <c r="A49" s="31">
        <v>45351</v>
      </c>
      <c r="B49" s="32">
        <v>1.06</v>
      </c>
      <c r="C49" s="33">
        <v>15.02707</v>
      </c>
      <c r="D49" s="33">
        <v>103.37712000000001</v>
      </c>
      <c r="E49" s="34">
        <v>970913.09815199999</v>
      </c>
      <c r="F49" s="34">
        <v>1665990.44294</v>
      </c>
      <c r="G49" s="29" t="s">
        <v>49</v>
      </c>
      <c r="H49" s="29" t="s">
        <v>849</v>
      </c>
      <c r="I49" s="29" t="s">
        <v>850</v>
      </c>
      <c r="J49" s="29" t="s">
        <v>643</v>
      </c>
      <c r="K49" s="29" t="s">
        <v>101</v>
      </c>
      <c r="L49" s="29" t="s">
        <v>58</v>
      </c>
    </row>
    <row r="50" spans="1:12" s="28" customFormat="1">
      <c r="A50" s="31">
        <v>45351</v>
      </c>
      <c r="B50" s="32">
        <v>1.06</v>
      </c>
      <c r="C50" s="33">
        <v>14.015879999999999</v>
      </c>
      <c r="D50" s="33">
        <v>101.57025</v>
      </c>
      <c r="E50" s="34">
        <v>777626.98267699999</v>
      </c>
      <c r="F50" s="34">
        <v>1550991.4386499999</v>
      </c>
      <c r="G50" s="29" t="s">
        <v>49</v>
      </c>
      <c r="H50" s="29" t="s">
        <v>851</v>
      </c>
      <c r="I50" s="29" t="s">
        <v>652</v>
      </c>
      <c r="J50" s="29" t="s">
        <v>646</v>
      </c>
      <c r="K50" s="29" t="s">
        <v>108</v>
      </c>
      <c r="L50" s="29" t="s">
        <v>58</v>
      </c>
    </row>
    <row r="51" spans="1:12" s="28" customFormat="1">
      <c r="A51" s="31">
        <v>45351</v>
      </c>
      <c r="B51" s="32">
        <v>1.06</v>
      </c>
      <c r="C51" s="33">
        <v>14.017160000000001</v>
      </c>
      <c r="D51" s="33">
        <v>101.57069</v>
      </c>
      <c r="E51" s="34">
        <v>777672.997111</v>
      </c>
      <c r="F51" s="34">
        <v>1551133.6442499999</v>
      </c>
      <c r="G51" s="29" t="s">
        <v>49</v>
      </c>
      <c r="H51" s="29" t="s">
        <v>851</v>
      </c>
      <c r="I51" s="29" t="s">
        <v>652</v>
      </c>
      <c r="J51" s="29" t="s">
        <v>646</v>
      </c>
      <c r="K51" s="29" t="s">
        <v>108</v>
      </c>
      <c r="L51" s="29" t="s">
        <v>58</v>
      </c>
    </row>
    <row r="52" spans="1:12" s="28" customFormat="1">
      <c r="A52" s="31">
        <v>45351</v>
      </c>
      <c r="B52" s="32">
        <v>1.06</v>
      </c>
      <c r="C52" s="33">
        <v>14.082129999999999</v>
      </c>
      <c r="D52" s="33">
        <v>101.66409</v>
      </c>
      <c r="E52" s="34">
        <v>787686.70146699995</v>
      </c>
      <c r="F52" s="34">
        <v>1558437.71371</v>
      </c>
      <c r="G52" s="29" t="s">
        <v>49</v>
      </c>
      <c r="H52" s="29" t="s">
        <v>852</v>
      </c>
      <c r="I52" s="29" t="s">
        <v>645</v>
      </c>
      <c r="J52" s="29" t="s">
        <v>646</v>
      </c>
      <c r="K52" s="29" t="s">
        <v>108</v>
      </c>
      <c r="L52" s="29" t="s">
        <v>58</v>
      </c>
    </row>
    <row r="53" spans="1:12" s="28" customFormat="1">
      <c r="A53" s="31">
        <v>45351</v>
      </c>
      <c r="B53" s="32">
        <v>2.46</v>
      </c>
      <c r="C53" s="33">
        <v>8.2496100000000006</v>
      </c>
      <c r="D53" s="33">
        <v>98.400310000000005</v>
      </c>
      <c r="E53" s="34">
        <v>433954.304733</v>
      </c>
      <c r="F53" s="34">
        <v>911942.38621699996</v>
      </c>
      <c r="G53" s="29" t="s">
        <v>49</v>
      </c>
      <c r="H53" s="29" t="s">
        <v>853</v>
      </c>
      <c r="I53" s="29" t="s">
        <v>854</v>
      </c>
      <c r="J53" s="29" t="s">
        <v>855</v>
      </c>
      <c r="K53" s="29" t="s">
        <v>308</v>
      </c>
      <c r="L53" s="29" t="s">
        <v>58</v>
      </c>
    </row>
    <row r="54" spans="1:12" s="28" customFormat="1">
      <c r="A54" s="31">
        <v>45351</v>
      </c>
      <c r="B54" s="32">
        <v>1.06</v>
      </c>
      <c r="C54" s="33">
        <v>7.7039200000000001</v>
      </c>
      <c r="D54" s="33">
        <v>100.11342</v>
      </c>
      <c r="E54" s="34">
        <v>622792.37679899996</v>
      </c>
      <c r="F54" s="34">
        <v>851725.93567100004</v>
      </c>
      <c r="G54" s="29" t="s">
        <v>49</v>
      </c>
      <c r="H54" s="29" t="s">
        <v>856</v>
      </c>
      <c r="I54" s="29" t="s">
        <v>857</v>
      </c>
      <c r="J54" s="29" t="s">
        <v>307</v>
      </c>
      <c r="K54" s="29" t="s">
        <v>308</v>
      </c>
      <c r="L54" s="29" t="s">
        <v>58</v>
      </c>
    </row>
    <row r="55" spans="1:12" s="28" customFormat="1">
      <c r="A55" s="31">
        <v>45351</v>
      </c>
      <c r="B55" s="32">
        <v>1.06</v>
      </c>
      <c r="C55" s="33">
        <v>15.61037</v>
      </c>
      <c r="D55" s="33">
        <v>101.21581</v>
      </c>
      <c r="E55" s="34">
        <v>737577.94816599996</v>
      </c>
      <c r="F55" s="34">
        <v>1727074.10274</v>
      </c>
      <c r="G55" s="29" t="s">
        <v>49</v>
      </c>
      <c r="H55" s="29" t="s">
        <v>858</v>
      </c>
      <c r="I55" s="29" t="s">
        <v>349</v>
      </c>
      <c r="J55" s="29" t="s">
        <v>350</v>
      </c>
      <c r="K55" s="29" t="s">
        <v>53</v>
      </c>
      <c r="L55" s="29" t="s">
        <v>58</v>
      </c>
    </row>
    <row r="56" spans="1:12" s="28" customFormat="1">
      <c r="A56" s="31">
        <v>45351</v>
      </c>
      <c r="B56" s="32">
        <v>1.06</v>
      </c>
      <c r="C56" s="33">
        <v>15.61073</v>
      </c>
      <c r="D56" s="33">
        <v>101.21799</v>
      </c>
      <c r="E56" s="34">
        <v>737811.37181000004</v>
      </c>
      <c r="F56" s="34">
        <v>1727116.38414</v>
      </c>
      <c r="G56" s="29" t="s">
        <v>49</v>
      </c>
      <c r="H56" s="29" t="s">
        <v>858</v>
      </c>
      <c r="I56" s="29" t="s">
        <v>349</v>
      </c>
      <c r="J56" s="29" t="s">
        <v>350</v>
      </c>
      <c r="K56" s="29" t="s">
        <v>53</v>
      </c>
      <c r="L56" s="29" t="s">
        <v>58</v>
      </c>
    </row>
    <row r="57" spans="1:12" s="28" customFormat="1">
      <c r="A57" s="31">
        <v>45351</v>
      </c>
      <c r="B57" s="32">
        <v>1.06</v>
      </c>
      <c r="C57" s="33">
        <v>15.80828</v>
      </c>
      <c r="D57" s="33">
        <v>100.91896</v>
      </c>
      <c r="E57" s="34">
        <v>705540.125061</v>
      </c>
      <c r="F57" s="34">
        <v>1748666.4853699999</v>
      </c>
      <c r="G57" s="29" t="s">
        <v>49</v>
      </c>
      <c r="H57" s="29" t="s">
        <v>859</v>
      </c>
      <c r="I57" s="29" t="s">
        <v>540</v>
      </c>
      <c r="J57" s="29" t="s">
        <v>350</v>
      </c>
      <c r="K57" s="29" t="s">
        <v>53</v>
      </c>
      <c r="L57" s="29" t="s">
        <v>58</v>
      </c>
    </row>
    <row r="58" spans="1:12" s="28" customFormat="1">
      <c r="A58" s="31">
        <v>45351</v>
      </c>
      <c r="B58" s="32">
        <v>1.06</v>
      </c>
      <c r="C58" s="33">
        <v>15.466839999999999</v>
      </c>
      <c r="D58" s="33">
        <v>101.11494</v>
      </c>
      <c r="E58" s="34">
        <v>726915.54202699999</v>
      </c>
      <c r="F58" s="34">
        <v>1711078.86928</v>
      </c>
      <c r="G58" s="29" t="s">
        <v>49</v>
      </c>
      <c r="H58" s="29" t="s">
        <v>860</v>
      </c>
      <c r="I58" s="29" t="s">
        <v>860</v>
      </c>
      <c r="J58" s="29" t="s">
        <v>350</v>
      </c>
      <c r="K58" s="29" t="s">
        <v>53</v>
      </c>
      <c r="L58" s="29" t="s">
        <v>58</v>
      </c>
    </row>
    <row r="59" spans="1:12" s="28" customFormat="1">
      <c r="A59" s="31">
        <v>45351</v>
      </c>
      <c r="B59" s="32">
        <v>2.46</v>
      </c>
      <c r="C59" s="33">
        <v>15.46332</v>
      </c>
      <c r="D59" s="33">
        <v>101.11402</v>
      </c>
      <c r="E59" s="34">
        <v>726820.62953499996</v>
      </c>
      <c r="F59" s="34">
        <v>1710688.3243</v>
      </c>
      <c r="G59" s="29" t="s">
        <v>49</v>
      </c>
      <c r="H59" s="29" t="s">
        <v>860</v>
      </c>
      <c r="I59" s="29" t="s">
        <v>860</v>
      </c>
      <c r="J59" s="29" t="s">
        <v>350</v>
      </c>
      <c r="K59" s="29" t="s">
        <v>53</v>
      </c>
      <c r="L59" s="29" t="s">
        <v>58</v>
      </c>
    </row>
    <row r="60" spans="1:12" s="28" customFormat="1">
      <c r="A60" s="31">
        <v>45351</v>
      </c>
      <c r="B60" s="32">
        <v>1.06</v>
      </c>
      <c r="C60" s="33">
        <v>6.5322100000000001</v>
      </c>
      <c r="D60" s="33">
        <v>101.23546</v>
      </c>
      <c r="E60" s="34">
        <v>747208.07482800004</v>
      </c>
      <c r="F60" s="34">
        <v>722585.63729400001</v>
      </c>
      <c r="G60" s="29" t="s">
        <v>49</v>
      </c>
      <c r="H60" s="29" t="s">
        <v>861</v>
      </c>
      <c r="I60" s="29" t="s">
        <v>862</v>
      </c>
      <c r="J60" s="29" t="s">
        <v>664</v>
      </c>
      <c r="K60" s="29" t="s">
        <v>308</v>
      </c>
      <c r="L60" s="29" t="s">
        <v>58</v>
      </c>
    </row>
    <row r="61" spans="1:12" s="28" customFormat="1">
      <c r="A61" s="31">
        <v>45351</v>
      </c>
      <c r="B61" s="32">
        <v>1.06</v>
      </c>
      <c r="C61" s="33">
        <v>13.44783</v>
      </c>
      <c r="D61" s="33">
        <v>99.695149999999998</v>
      </c>
      <c r="E61" s="34">
        <v>575247.21822599997</v>
      </c>
      <c r="F61" s="34">
        <v>1486766.57809</v>
      </c>
      <c r="G61" s="29" t="s">
        <v>49</v>
      </c>
      <c r="H61" s="29" t="s">
        <v>863</v>
      </c>
      <c r="I61" s="29" t="s">
        <v>864</v>
      </c>
      <c r="J61" s="29" t="s">
        <v>674</v>
      </c>
      <c r="K61" s="29" t="s">
        <v>108</v>
      </c>
      <c r="L61" s="29" t="s">
        <v>58</v>
      </c>
    </row>
    <row r="62" spans="1:12" s="28" customFormat="1">
      <c r="A62" s="31">
        <v>45351</v>
      </c>
      <c r="B62" s="32">
        <v>1.06</v>
      </c>
      <c r="C62" s="33">
        <v>13.74531</v>
      </c>
      <c r="D62" s="33">
        <v>99.619579999999999</v>
      </c>
      <c r="E62" s="34">
        <v>566983.12256599998</v>
      </c>
      <c r="F62" s="34">
        <v>1519645.2065300001</v>
      </c>
      <c r="G62" s="29" t="s">
        <v>49</v>
      </c>
      <c r="H62" s="29" t="s">
        <v>865</v>
      </c>
      <c r="I62" s="29" t="s">
        <v>866</v>
      </c>
      <c r="J62" s="29" t="s">
        <v>674</v>
      </c>
      <c r="K62" s="29" t="s">
        <v>108</v>
      </c>
      <c r="L62" s="29" t="s">
        <v>58</v>
      </c>
    </row>
    <row r="63" spans="1:12" s="28" customFormat="1">
      <c r="A63" s="31">
        <v>45351</v>
      </c>
      <c r="B63" s="32">
        <v>1.06</v>
      </c>
      <c r="C63" s="33">
        <v>13.83259</v>
      </c>
      <c r="D63" s="33">
        <v>99.905450000000002</v>
      </c>
      <c r="E63" s="34">
        <v>597854.25050800003</v>
      </c>
      <c r="F63" s="34">
        <v>1529396.5911300001</v>
      </c>
      <c r="G63" s="29" t="s">
        <v>49</v>
      </c>
      <c r="H63" s="29" t="s">
        <v>867</v>
      </c>
      <c r="I63" s="29" t="s">
        <v>209</v>
      </c>
      <c r="J63" s="29" t="s">
        <v>674</v>
      </c>
      <c r="K63" s="29" t="s">
        <v>108</v>
      </c>
      <c r="L63" s="29" t="s">
        <v>58</v>
      </c>
    </row>
    <row r="64" spans="1:12" s="28" customFormat="1">
      <c r="A64" s="31">
        <v>45351</v>
      </c>
      <c r="B64" s="32">
        <v>1.06</v>
      </c>
      <c r="C64" s="33">
        <v>15.32047</v>
      </c>
      <c r="D64" s="33">
        <v>101.15015</v>
      </c>
      <c r="E64" s="34">
        <v>730856.25328900001</v>
      </c>
      <c r="F64" s="34">
        <v>1694916.7983800001</v>
      </c>
      <c r="G64" s="29" t="s">
        <v>49</v>
      </c>
      <c r="H64" s="29" t="s">
        <v>868</v>
      </c>
      <c r="I64" s="29" t="s">
        <v>869</v>
      </c>
      <c r="J64" s="29" t="s">
        <v>870</v>
      </c>
      <c r="K64" s="29" t="s">
        <v>108</v>
      </c>
      <c r="L64" s="29" t="s">
        <v>58</v>
      </c>
    </row>
    <row r="65" spans="1:12" s="28" customFormat="1">
      <c r="A65" s="31">
        <v>45351</v>
      </c>
      <c r="B65" s="32">
        <v>1.06</v>
      </c>
      <c r="C65" s="33">
        <v>15.32048</v>
      </c>
      <c r="D65" s="33">
        <v>101.15125</v>
      </c>
      <c r="E65" s="34">
        <v>730974.39464199997</v>
      </c>
      <c r="F65" s="34">
        <v>1694919.07751</v>
      </c>
      <c r="G65" s="29" t="s">
        <v>49</v>
      </c>
      <c r="H65" s="29" t="s">
        <v>868</v>
      </c>
      <c r="I65" s="29" t="s">
        <v>869</v>
      </c>
      <c r="J65" s="29" t="s">
        <v>870</v>
      </c>
      <c r="K65" s="29" t="s">
        <v>108</v>
      </c>
      <c r="L65" s="29" t="s">
        <v>58</v>
      </c>
    </row>
    <row r="66" spans="1:12" s="28" customFormat="1">
      <c r="A66" s="31">
        <v>45351</v>
      </c>
      <c r="B66" s="32">
        <v>2.46</v>
      </c>
      <c r="C66" s="33">
        <v>17.824950000000001</v>
      </c>
      <c r="D66" s="33">
        <v>99.342659999999995</v>
      </c>
      <c r="E66" s="34">
        <v>536310.68575099995</v>
      </c>
      <c r="F66" s="34">
        <v>1970852.1015000001</v>
      </c>
      <c r="G66" s="29" t="s">
        <v>49</v>
      </c>
      <c r="H66" s="29" t="s">
        <v>465</v>
      </c>
      <c r="I66" s="29" t="s">
        <v>465</v>
      </c>
      <c r="J66" s="29" t="s">
        <v>205</v>
      </c>
      <c r="K66" s="29" t="s">
        <v>53</v>
      </c>
      <c r="L66" s="29" t="s">
        <v>58</v>
      </c>
    </row>
    <row r="67" spans="1:12" s="28" customFormat="1">
      <c r="A67" s="31">
        <v>45351</v>
      </c>
      <c r="B67" s="32">
        <v>1.06</v>
      </c>
      <c r="C67" s="33">
        <v>17.17454</v>
      </c>
      <c r="D67" s="33">
        <v>102.03113999999999</v>
      </c>
      <c r="E67" s="34">
        <v>822469.25197700004</v>
      </c>
      <c r="F67" s="34">
        <v>1901384.0974600001</v>
      </c>
      <c r="G67" s="29" t="s">
        <v>49</v>
      </c>
      <c r="H67" s="29" t="s">
        <v>389</v>
      </c>
      <c r="I67" s="29" t="s">
        <v>390</v>
      </c>
      <c r="J67" s="29" t="s">
        <v>391</v>
      </c>
      <c r="K67" s="29" t="s">
        <v>101</v>
      </c>
      <c r="L67" s="29" t="s">
        <v>58</v>
      </c>
    </row>
    <row r="68" spans="1:12" s="28" customFormat="1">
      <c r="A68" s="31">
        <v>45351</v>
      </c>
      <c r="B68" s="32">
        <v>1.06</v>
      </c>
      <c r="C68" s="33">
        <v>17.320270000000001</v>
      </c>
      <c r="D68" s="33">
        <v>101.81573</v>
      </c>
      <c r="E68" s="34">
        <v>799301.48942100001</v>
      </c>
      <c r="F68" s="34">
        <v>1917176.2203500001</v>
      </c>
      <c r="G68" s="29" t="s">
        <v>49</v>
      </c>
      <c r="H68" s="29" t="s">
        <v>871</v>
      </c>
      <c r="I68" s="29" t="s">
        <v>872</v>
      </c>
      <c r="J68" s="29" t="s">
        <v>391</v>
      </c>
      <c r="K68" s="29" t="s">
        <v>101</v>
      </c>
      <c r="L68" s="29" t="s">
        <v>58</v>
      </c>
    </row>
    <row r="69" spans="1:12" s="28" customFormat="1">
      <c r="A69" s="31">
        <v>45351</v>
      </c>
      <c r="B69" s="32">
        <v>1.06</v>
      </c>
      <c r="C69" s="33">
        <v>17.655190000000001</v>
      </c>
      <c r="D69" s="33">
        <v>101.62688</v>
      </c>
      <c r="E69" s="34">
        <v>778704.08384800004</v>
      </c>
      <c r="F69" s="34">
        <v>1953976.4444500001</v>
      </c>
      <c r="G69" s="29" t="s">
        <v>49</v>
      </c>
      <c r="H69" s="29" t="s">
        <v>873</v>
      </c>
      <c r="I69" s="29" t="s">
        <v>808</v>
      </c>
      <c r="J69" s="29" t="s">
        <v>391</v>
      </c>
      <c r="K69" s="29" t="s">
        <v>101</v>
      </c>
      <c r="L69" s="29" t="s">
        <v>58</v>
      </c>
    </row>
    <row r="70" spans="1:12" s="28" customFormat="1">
      <c r="A70" s="31">
        <v>45351</v>
      </c>
      <c r="B70" s="32">
        <v>2.46</v>
      </c>
      <c r="C70" s="33">
        <v>17.393000000000001</v>
      </c>
      <c r="D70" s="33">
        <v>101.9799</v>
      </c>
      <c r="E70" s="34">
        <v>816639.73164500005</v>
      </c>
      <c r="F70" s="34">
        <v>1925494.45065</v>
      </c>
      <c r="G70" s="29" t="s">
        <v>49</v>
      </c>
      <c r="H70" s="29" t="s">
        <v>390</v>
      </c>
      <c r="I70" s="29" t="s">
        <v>390</v>
      </c>
      <c r="J70" s="29" t="s">
        <v>391</v>
      </c>
      <c r="K70" s="29" t="s">
        <v>101</v>
      </c>
      <c r="L70" s="29" t="s">
        <v>58</v>
      </c>
    </row>
    <row r="71" spans="1:12" s="28" customFormat="1">
      <c r="A71" s="31">
        <v>45351</v>
      </c>
      <c r="B71" s="32">
        <v>2.46</v>
      </c>
      <c r="C71" s="33">
        <v>17.39507</v>
      </c>
      <c r="D71" s="33">
        <v>101.98126000000001</v>
      </c>
      <c r="E71" s="34">
        <v>816780.78174100001</v>
      </c>
      <c r="F71" s="34">
        <v>1925725.9607800001</v>
      </c>
      <c r="G71" s="29" t="s">
        <v>49</v>
      </c>
      <c r="H71" s="29" t="s">
        <v>390</v>
      </c>
      <c r="I71" s="29" t="s">
        <v>390</v>
      </c>
      <c r="J71" s="29" t="s">
        <v>391</v>
      </c>
      <c r="K71" s="29" t="s">
        <v>101</v>
      </c>
      <c r="L71" s="29" t="s">
        <v>58</v>
      </c>
    </row>
    <row r="72" spans="1:12" s="28" customFormat="1">
      <c r="A72" s="31">
        <v>45351</v>
      </c>
      <c r="B72" s="32">
        <v>1.06</v>
      </c>
      <c r="C72" s="33">
        <v>14.547510000000001</v>
      </c>
      <c r="D72" s="33">
        <v>104.57862</v>
      </c>
      <c r="E72" s="34">
        <v>1101822.76557</v>
      </c>
      <c r="F72" s="34">
        <v>1615655.8097699999</v>
      </c>
      <c r="G72" s="29" t="s">
        <v>49</v>
      </c>
      <c r="H72" s="29" t="s">
        <v>874</v>
      </c>
      <c r="I72" s="29" t="s">
        <v>875</v>
      </c>
      <c r="J72" s="29" t="s">
        <v>681</v>
      </c>
      <c r="K72" s="29" t="s">
        <v>101</v>
      </c>
      <c r="L72" s="29" t="s">
        <v>58</v>
      </c>
    </row>
    <row r="73" spans="1:12" s="28" customFormat="1">
      <c r="A73" s="31">
        <v>45351</v>
      </c>
      <c r="B73" s="32">
        <v>1.06</v>
      </c>
      <c r="C73" s="33">
        <v>14.55232</v>
      </c>
      <c r="D73" s="33">
        <v>104.57928</v>
      </c>
      <c r="E73" s="34">
        <v>1101881.05412</v>
      </c>
      <c r="F73" s="34">
        <v>1616191.77385</v>
      </c>
      <c r="G73" s="29" t="s">
        <v>49</v>
      </c>
      <c r="H73" s="29" t="s">
        <v>874</v>
      </c>
      <c r="I73" s="29" t="s">
        <v>875</v>
      </c>
      <c r="J73" s="29" t="s">
        <v>681</v>
      </c>
      <c r="K73" s="29" t="s">
        <v>101</v>
      </c>
      <c r="L73" s="29" t="s">
        <v>58</v>
      </c>
    </row>
    <row r="74" spans="1:12" s="28" customFormat="1">
      <c r="A74" s="31">
        <v>45351</v>
      </c>
      <c r="B74" s="32">
        <v>1.06</v>
      </c>
      <c r="C74" s="33">
        <v>14.58107</v>
      </c>
      <c r="D74" s="33">
        <v>104.54518</v>
      </c>
      <c r="E74" s="34">
        <v>1098114.29354</v>
      </c>
      <c r="F74" s="34">
        <v>1619294.3998</v>
      </c>
      <c r="G74" s="29" t="s">
        <v>49</v>
      </c>
      <c r="H74" s="29" t="s">
        <v>623</v>
      </c>
      <c r="I74" s="29" t="s">
        <v>875</v>
      </c>
      <c r="J74" s="29" t="s">
        <v>681</v>
      </c>
      <c r="K74" s="29" t="s">
        <v>101</v>
      </c>
      <c r="L74" s="29" t="s">
        <v>58</v>
      </c>
    </row>
    <row r="75" spans="1:12" s="28" customFormat="1">
      <c r="A75" s="31">
        <v>45351</v>
      </c>
      <c r="B75" s="32">
        <v>1.06</v>
      </c>
      <c r="C75" s="33">
        <v>14.58173</v>
      </c>
      <c r="D75" s="33">
        <v>104.53986</v>
      </c>
      <c r="E75" s="34">
        <v>1097537.10139</v>
      </c>
      <c r="F75" s="34">
        <v>1619353.6395</v>
      </c>
      <c r="G75" s="29" t="s">
        <v>49</v>
      </c>
      <c r="H75" s="29" t="s">
        <v>623</v>
      </c>
      <c r="I75" s="29" t="s">
        <v>875</v>
      </c>
      <c r="J75" s="29" t="s">
        <v>681</v>
      </c>
      <c r="K75" s="29" t="s">
        <v>101</v>
      </c>
      <c r="L75" s="29" t="s">
        <v>58</v>
      </c>
    </row>
    <row r="76" spans="1:12" s="28" customFormat="1">
      <c r="A76" s="31">
        <v>45351</v>
      </c>
      <c r="B76" s="32">
        <v>1.06</v>
      </c>
      <c r="C76" s="33">
        <v>14.59346</v>
      </c>
      <c r="D76" s="33">
        <v>104.52467</v>
      </c>
      <c r="E76" s="34">
        <v>1095862.4708700001</v>
      </c>
      <c r="F76" s="34">
        <v>1620616.2365300001</v>
      </c>
      <c r="G76" s="29" t="s">
        <v>49</v>
      </c>
      <c r="H76" s="29" t="s">
        <v>876</v>
      </c>
      <c r="I76" s="29" t="s">
        <v>877</v>
      </c>
      <c r="J76" s="29" t="s">
        <v>681</v>
      </c>
      <c r="K76" s="29" t="s">
        <v>101</v>
      </c>
      <c r="L76" s="29" t="s">
        <v>58</v>
      </c>
    </row>
    <row r="77" spans="1:12" s="28" customFormat="1">
      <c r="A77" s="31">
        <v>45351</v>
      </c>
      <c r="B77" s="32">
        <v>1.06</v>
      </c>
      <c r="C77" s="33">
        <v>17.379090000000001</v>
      </c>
      <c r="D77" s="33">
        <v>104.12006</v>
      </c>
      <c r="E77" s="34">
        <v>1044487.75796</v>
      </c>
      <c r="F77" s="34">
        <v>1928773.1773600001</v>
      </c>
      <c r="G77" s="29" t="s">
        <v>49</v>
      </c>
      <c r="H77" s="29" t="s">
        <v>878</v>
      </c>
      <c r="I77" s="29" t="s">
        <v>879</v>
      </c>
      <c r="J77" s="29" t="s">
        <v>142</v>
      </c>
      <c r="K77" s="29" t="s">
        <v>101</v>
      </c>
      <c r="L77" s="29" t="s">
        <v>58</v>
      </c>
    </row>
    <row r="78" spans="1:12" s="28" customFormat="1">
      <c r="A78" s="31">
        <v>45351</v>
      </c>
      <c r="B78" s="32">
        <v>1.06</v>
      </c>
      <c r="C78" s="33">
        <v>13.33943</v>
      </c>
      <c r="D78" s="33">
        <v>102.28643</v>
      </c>
      <c r="E78" s="34">
        <v>856070.069578</v>
      </c>
      <c r="F78" s="34">
        <v>1477030.48691</v>
      </c>
      <c r="G78" s="29" t="s">
        <v>49</v>
      </c>
      <c r="H78" s="29" t="s">
        <v>816</v>
      </c>
      <c r="I78" s="29" t="s">
        <v>699</v>
      </c>
      <c r="J78" s="29" t="s">
        <v>695</v>
      </c>
      <c r="K78" s="29" t="s">
        <v>108</v>
      </c>
      <c r="L78" s="29" t="s">
        <v>58</v>
      </c>
    </row>
    <row r="79" spans="1:12" s="28" customFormat="1">
      <c r="A79" s="31">
        <v>45351</v>
      </c>
      <c r="B79" s="32">
        <v>1.06</v>
      </c>
      <c r="C79" s="33">
        <v>9.1658500000000007</v>
      </c>
      <c r="D79" s="33">
        <v>99.585489999999993</v>
      </c>
      <c r="E79" s="34">
        <v>564325.031174</v>
      </c>
      <c r="F79" s="34">
        <v>1013240.5284</v>
      </c>
      <c r="G79" s="29" t="s">
        <v>49</v>
      </c>
      <c r="H79" s="29" t="s">
        <v>880</v>
      </c>
      <c r="I79" s="29" t="s">
        <v>719</v>
      </c>
      <c r="J79" s="29" t="s">
        <v>717</v>
      </c>
      <c r="K79" s="29" t="s">
        <v>308</v>
      </c>
      <c r="L79" s="29" t="s">
        <v>58</v>
      </c>
    </row>
    <row r="80" spans="1:12" s="28" customFormat="1">
      <c r="A80" s="31">
        <v>45351</v>
      </c>
      <c r="B80" s="32">
        <v>1.06</v>
      </c>
      <c r="C80" s="33">
        <v>9.1682400000000008</v>
      </c>
      <c r="D80" s="33">
        <v>99.585419999999999</v>
      </c>
      <c r="E80" s="34">
        <v>564316.910195</v>
      </c>
      <c r="F80" s="34">
        <v>1013504.76322</v>
      </c>
      <c r="G80" s="29" t="s">
        <v>49</v>
      </c>
      <c r="H80" s="29" t="s">
        <v>880</v>
      </c>
      <c r="I80" s="29" t="s">
        <v>719</v>
      </c>
      <c r="J80" s="29" t="s">
        <v>717</v>
      </c>
      <c r="K80" s="29" t="s">
        <v>308</v>
      </c>
      <c r="L80" s="29" t="s">
        <v>58</v>
      </c>
    </row>
    <row r="81" spans="1:12" s="28" customFormat="1">
      <c r="A81" s="31">
        <v>45351</v>
      </c>
      <c r="B81" s="32">
        <v>1.06</v>
      </c>
      <c r="C81" s="33">
        <v>9.1720799999999993</v>
      </c>
      <c r="D81" s="33">
        <v>99.586330000000004</v>
      </c>
      <c r="E81" s="34">
        <v>564416.19784299994</v>
      </c>
      <c r="F81" s="34">
        <v>1013929.49101</v>
      </c>
      <c r="G81" s="29" t="s">
        <v>49</v>
      </c>
      <c r="H81" s="29" t="s">
        <v>880</v>
      </c>
      <c r="I81" s="29" t="s">
        <v>719</v>
      </c>
      <c r="J81" s="29" t="s">
        <v>717</v>
      </c>
      <c r="K81" s="29" t="s">
        <v>308</v>
      </c>
      <c r="L81" s="29" t="s">
        <v>58</v>
      </c>
    </row>
    <row r="82" spans="1:12" s="28" customFormat="1">
      <c r="A82" s="31">
        <v>45351</v>
      </c>
      <c r="B82" s="32">
        <v>2.46</v>
      </c>
      <c r="C82" s="33">
        <v>9.1715499999999999</v>
      </c>
      <c r="D82" s="33">
        <v>99.584389999999999</v>
      </c>
      <c r="E82" s="34">
        <v>564203.15107499994</v>
      </c>
      <c r="F82" s="34">
        <v>1013870.5451099999</v>
      </c>
      <c r="G82" s="29" t="s">
        <v>49</v>
      </c>
      <c r="H82" s="29" t="s">
        <v>880</v>
      </c>
      <c r="I82" s="29" t="s">
        <v>719</v>
      </c>
      <c r="J82" s="29" t="s">
        <v>717</v>
      </c>
      <c r="K82" s="29" t="s">
        <v>308</v>
      </c>
      <c r="L82" s="29" t="s">
        <v>58</v>
      </c>
    </row>
    <row r="83" spans="1:12" s="28" customFormat="1">
      <c r="A83" s="31">
        <v>45351</v>
      </c>
      <c r="B83" s="32">
        <v>1.06</v>
      </c>
      <c r="C83" s="33">
        <v>17.287659999999999</v>
      </c>
      <c r="D83" s="33">
        <v>102.01674</v>
      </c>
      <c r="E83" s="34">
        <v>820740.52959399996</v>
      </c>
      <c r="F83" s="34">
        <v>1913888.7763400001</v>
      </c>
      <c r="G83" s="29" t="s">
        <v>49</v>
      </c>
      <c r="H83" s="29" t="s">
        <v>399</v>
      </c>
      <c r="I83" s="29" t="s">
        <v>881</v>
      </c>
      <c r="J83" s="29" t="s">
        <v>171</v>
      </c>
      <c r="K83" s="29" t="s">
        <v>101</v>
      </c>
      <c r="L83" s="29" t="s">
        <v>58</v>
      </c>
    </row>
    <row r="84" spans="1:12" s="28" customFormat="1">
      <c r="A84" s="31">
        <v>45351</v>
      </c>
      <c r="B84" s="32">
        <v>1.06</v>
      </c>
      <c r="C84" s="33">
        <v>17.343299999999999</v>
      </c>
      <c r="D84" s="33">
        <v>102.11156</v>
      </c>
      <c r="E84" s="34">
        <v>830730.19644900004</v>
      </c>
      <c r="F84" s="34">
        <v>1920212.16918</v>
      </c>
      <c r="G84" s="29" t="s">
        <v>49</v>
      </c>
      <c r="H84" s="29" t="s">
        <v>882</v>
      </c>
      <c r="I84" s="29" t="s">
        <v>881</v>
      </c>
      <c r="J84" s="29" t="s">
        <v>171</v>
      </c>
      <c r="K84" s="29" t="s">
        <v>101</v>
      </c>
      <c r="L84" s="29" t="s">
        <v>58</v>
      </c>
    </row>
    <row r="85" spans="1:12" s="28" customFormat="1">
      <c r="A85" s="31">
        <v>45351</v>
      </c>
      <c r="B85" s="32">
        <v>2.46</v>
      </c>
      <c r="C85" s="33">
        <v>17.28715</v>
      </c>
      <c r="D85" s="33">
        <v>102.0163</v>
      </c>
      <c r="E85" s="34">
        <v>820694.597328</v>
      </c>
      <c r="F85" s="34">
        <v>1913831.55798</v>
      </c>
      <c r="G85" s="29" t="s">
        <v>49</v>
      </c>
      <c r="H85" s="29" t="s">
        <v>399</v>
      </c>
      <c r="I85" s="29" t="s">
        <v>881</v>
      </c>
      <c r="J85" s="29" t="s">
        <v>171</v>
      </c>
      <c r="K85" s="29" t="s">
        <v>101</v>
      </c>
      <c r="L85" s="29" t="s">
        <v>58</v>
      </c>
    </row>
    <row r="86" spans="1:12" s="28" customFormat="1">
      <c r="A86" s="31">
        <v>45351</v>
      </c>
      <c r="B86" s="32">
        <v>1.06</v>
      </c>
      <c r="C86" s="33">
        <v>17.828810000000001</v>
      </c>
      <c r="D86" s="33">
        <v>103.37820000000001</v>
      </c>
      <c r="E86" s="34">
        <v>964302.58429699996</v>
      </c>
      <c r="F86" s="34">
        <v>1976684.8695199999</v>
      </c>
      <c r="G86" s="29" t="s">
        <v>49</v>
      </c>
      <c r="H86" s="29" t="s">
        <v>883</v>
      </c>
      <c r="I86" s="29" t="s">
        <v>884</v>
      </c>
      <c r="J86" s="29" t="s">
        <v>159</v>
      </c>
      <c r="K86" s="29" t="s">
        <v>101</v>
      </c>
      <c r="L86" s="29" t="s">
        <v>58</v>
      </c>
    </row>
    <row r="87" spans="1:12" s="28" customFormat="1">
      <c r="A87" s="31">
        <v>45351</v>
      </c>
      <c r="B87" s="32">
        <v>13.56</v>
      </c>
      <c r="C87" s="33">
        <v>17.989899999999999</v>
      </c>
      <c r="D87" s="33">
        <v>98.67953</v>
      </c>
      <c r="E87" s="34">
        <v>466072.130955</v>
      </c>
      <c r="F87" s="34">
        <v>1989097.42288</v>
      </c>
      <c r="G87" s="29" t="s">
        <v>49</v>
      </c>
      <c r="H87" s="29" t="s">
        <v>173</v>
      </c>
      <c r="I87" s="29" t="s">
        <v>174</v>
      </c>
      <c r="J87" s="29" t="s">
        <v>52</v>
      </c>
      <c r="K87" s="29" t="s">
        <v>53</v>
      </c>
      <c r="L87" s="29" t="s">
        <v>59</v>
      </c>
    </row>
    <row r="88" spans="1:12" s="28" customFormat="1">
      <c r="A88" s="31">
        <v>45351</v>
      </c>
      <c r="B88" s="32">
        <v>13.56</v>
      </c>
      <c r="C88" s="33">
        <v>18.662130000000001</v>
      </c>
      <c r="D88" s="33">
        <v>98.800669999999997</v>
      </c>
      <c r="E88" s="34">
        <v>478978.52537400002</v>
      </c>
      <c r="F88" s="34">
        <v>2063455.26113</v>
      </c>
      <c r="G88" s="29" t="s">
        <v>49</v>
      </c>
      <c r="H88" s="29" t="s">
        <v>535</v>
      </c>
      <c r="I88" s="29" t="s">
        <v>74</v>
      </c>
      <c r="J88" s="29" t="s">
        <v>52</v>
      </c>
      <c r="K88" s="29" t="s">
        <v>53</v>
      </c>
      <c r="L88" s="29" t="s">
        <v>58</v>
      </c>
    </row>
    <row r="89" spans="1:12" s="28" customFormat="1">
      <c r="A89" s="31">
        <v>45351</v>
      </c>
      <c r="B89" s="32">
        <v>13.56</v>
      </c>
      <c r="C89" s="33">
        <v>13.099170000000001</v>
      </c>
      <c r="D89" s="33">
        <v>99.903400000000005</v>
      </c>
      <c r="E89" s="34">
        <v>597930.54807300004</v>
      </c>
      <c r="F89" s="34">
        <v>1448277.58687</v>
      </c>
      <c r="G89" s="29" t="s">
        <v>49</v>
      </c>
      <c r="H89" s="29" t="s">
        <v>536</v>
      </c>
      <c r="I89" s="29" t="s">
        <v>537</v>
      </c>
      <c r="J89" s="29" t="s">
        <v>183</v>
      </c>
      <c r="K89" s="29" t="s">
        <v>108</v>
      </c>
      <c r="L89" s="29" t="s">
        <v>58</v>
      </c>
    </row>
    <row r="90" spans="1:12" s="28" customFormat="1">
      <c r="A90" s="31">
        <v>45351</v>
      </c>
      <c r="B90" s="32">
        <v>13.56</v>
      </c>
      <c r="C90" s="33">
        <v>15.75699</v>
      </c>
      <c r="D90" s="33">
        <v>101.04051</v>
      </c>
      <c r="E90" s="34">
        <v>718618.95353099995</v>
      </c>
      <c r="F90" s="34">
        <v>1743112.73927</v>
      </c>
      <c r="G90" s="29" t="s">
        <v>49</v>
      </c>
      <c r="H90" s="29" t="s">
        <v>538</v>
      </c>
      <c r="I90" s="29" t="s">
        <v>349</v>
      </c>
      <c r="J90" s="29" t="s">
        <v>350</v>
      </c>
      <c r="K90" s="29" t="s">
        <v>53</v>
      </c>
      <c r="L90" s="29" t="s">
        <v>58</v>
      </c>
    </row>
    <row r="91" spans="1:12" s="28" customFormat="1">
      <c r="A91" s="31">
        <v>45351</v>
      </c>
      <c r="B91" s="32">
        <v>13.56</v>
      </c>
      <c r="C91" s="33">
        <v>15.80242</v>
      </c>
      <c r="D91" s="33">
        <v>101.24466</v>
      </c>
      <c r="E91" s="34">
        <v>740447.02717400005</v>
      </c>
      <c r="F91" s="34">
        <v>1748363.4733299999</v>
      </c>
      <c r="G91" s="29" t="s">
        <v>49</v>
      </c>
      <c r="H91" s="29" t="s">
        <v>348</v>
      </c>
      <c r="I91" s="29" t="s">
        <v>349</v>
      </c>
      <c r="J91" s="29" t="s">
        <v>350</v>
      </c>
      <c r="K91" s="29" t="s">
        <v>53</v>
      </c>
      <c r="L91" s="29" t="s">
        <v>58</v>
      </c>
    </row>
    <row r="92" spans="1:12" s="28" customFormat="1">
      <c r="A92" s="31">
        <v>45351</v>
      </c>
      <c r="B92" s="32">
        <v>13.56</v>
      </c>
      <c r="C92" s="33">
        <v>15.80674</v>
      </c>
      <c r="D92" s="33">
        <v>101.2441</v>
      </c>
      <c r="E92" s="34">
        <v>740381.91052000003</v>
      </c>
      <c r="F92" s="34">
        <v>1748840.99291</v>
      </c>
      <c r="G92" s="29" t="s">
        <v>49</v>
      </c>
      <c r="H92" s="29" t="s">
        <v>348</v>
      </c>
      <c r="I92" s="29" t="s">
        <v>349</v>
      </c>
      <c r="J92" s="29" t="s">
        <v>350</v>
      </c>
      <c r="K92" s="29" t="s">
        <v>53</v>
      </c>
      <c r="L92" s="29" t="s">
        <v>58</v>
      </c>
    </row>
    <row r="93" spans="1:12" s="28" customFormat="1">
      <c r="A93" s="31">
        <v>45351</v>
      </c>
      <c r="B93" s="32">
        <v>13.56</v>
      </c>
      <c r="C93" s="33">
        <v>15.835330000000001</v>
      </c>
      <c r="D93" s="33">
        <v>101.12191</v>
      </c>
      <c r="E93" s="34">
        <v>727256.005167</v>
      </c>
      <c r="F93" s="34">
        <v>1751869.3059100001</v>
      </c>
      <c r="G93" s="29" t="s">
        <v>49</v>
      </c>
      <c r="H93" s="29" t="s">
        <v>539</v>
      </c>
      <c r="I93" s="29" t="s">
        <v>540</v>
      </c>
      <c r="J93" s="29" t="s">
        <v>350</v>
      </c>
      <c r="K93" s="29" t="s">
        <v>53</v>
      </c>
      <c r="L93" s="29" t="s">
        <v>58</v>
      </c>
    </row>
    <row r="94" spans="1:12" s="28" customFormat="1">
      <c r="A94" s="31">
        <v>45351</v>
      </c>
      <c r="B94" s="32">
        <v>13.56</v>
      </c>
      <c r="C94" s="33">
        <v>18.015840000000001</v>
      </c>
      <c r="D94" s="33">
        <v>99.813000000000002</v>
      </c>
      <c r="E94" s="34">
        <v>586060.97452299995</v>
      </c>
      <c r="F94" s="34">
        <v>1992126.86947</v>
      </c>
      <c r="G94" s="29" t="s">
        <v>49</v>
      </c>
      <c r="H94" s="29" t="s">
        <v>541</v>
      </c>
      <c r="I94" s="29" t="s">
        <v>299</v>
      </c>
      <c r="J94" s="29" t="s">
        <v>269</v>
      </c>
      <c r="K94" s="29" t="s">
        <v>53</v>
      </c>
      <c r="L94" s="29" t="s">
        <v>58</v>
      </c>
    </row>
    <row r="95" spans="1:12" s="28" customFormat="1">
      <c r="A95" s="31">
        <v>45351</v>
      </c>
      <c r="B95" s="32">
        <v>13.56</v>
      </c>
      <c r="C95" s="33">
        <v>8.1645500000000002</v>
      </c>
      <c r="D95" s="33">
        <v>99.016689999999997</v>
      </c>
      <c r="E95" s="34">
        <v>501838.47944299999</v>
      </c>
      <c r="F95" s="34">
        <v>902489.21912999998</v>
      </c>
      <c r="G95" s="29" t="s">
        <v>49</v>
      </c>
      <c r="H95" s="29" t="s">
        <v>542</v>
      </c>
      <c r="I95" s="29" t="s">
        <v>542</v>
      </c>
      <c r="J95" s="29" t="s">
        <v>358</v>
      </c>
      <c r="K95" s="29" t="s">
        <v>308</v>
      </c>
      <c r="L95" s="29" t="s">
        <v>58</v>
      </c>
    </row>
    <row r="96" spans="1:12" s="28" customFormat="1">
      <c r="A96" s="31">
        <v>45351</v>
      </c>
      <c r="B96" s="32">
        <v>13.56</v>
      </c>
      <c r="C96" s="33">
        <v>13.8416</v>
      </c>
      <c r="D96" s="33">
        <v>99.681079999999994</v>
      </c>
      <c r="E96" s="34">
        <v>573602.00301300001</v>
      </c>
      <c r="F96" s="34">
        <v>1530312.8269400001</v>
      </c>
      <c r="G96" s="29" t="s">
        <v>49</v>
      </c>
      <c r="H96" s="29" t="s">
        <v>543</v>
      </c>
      <c r="I96" s="29" t="s">
        <v>544</v>
      </c>
      <c r="J96" s="29" t="s">
        <v>107</v>
      </c>
      <c r="K96" s="29" t="s">
        <v>108</v>
      </c>
      <c r="L96" s="29" t="s">
        <v>58</v>
      </c>
    </row>
    <row r="97" spans="1:12" s="28" customFormat="1">
      <c r="A97" s="31">
        <v>45351</v>
      </c>
      <c r="B97" s="32">
        <v>13.56</v>
      </c>
      <c r="C97" s="33">
        <v>13.84247</v>
      </c>
      <c r="D97" s="33">
        <v>99.209440000000001</v>
      </c>
      <c r="E97" s="34">
        <v>522632.95523299999</v>
      </c>
      <c r="F97" s="34">
        <v>1530314.2803700001</v>
      </c>
      <c r="G97" s="29" t="s">
        <v>49</v>
      </c>
      <c r="H97" s="29" t="s">
        <v>545</v>
      </c>
      <c r="I97" s="29" t="s">
        <v>546</v>
      </c>
      <c r="J97" s="29" t="s">
        <v>107</v>
      </c>
      <c r="K97" s="29" t="s">
        <v>108</v>
      </c>
      <c r="L97" s="29" t="s">
        <v>58</v>
      </c>
    </row>
    <row r="98" spans="1:12" s="28" customFormat="1">
      <c r="A98" s="31">
        <v>45351</v>
      </c>
      <c r="B98" s="32">
        <v>13.56</v>
      </c>
      <c r="C98" s="33">
        <v>13.84618</v>
      </c>
      <c r="D98" s="33">
        <v>99.208920000000006</v>
      </c>
      <c r="E98" s="34">
        <v>522576.40365599998</v>
      </c>
      <c r="F98" s="34">
        <v>1530724.5360699999</v>
      </c>
      <c r="G98" s="29" t="s">
        <v>49</v>
      </c>
      <c r="H98" s="29" t="s">
        <v>545</v>
      </c>
      <c r="I98" s="29" t="s">
        <v>546</v>
      </c>
      <c r="J98" s="29" t="s">
        <v>107</v>
      </c>
      <c r="K98" s="29" t="s">
        <v>108</v>
      </c>
      <c r="L98" s="29" t="s">
        <v>58</v>
      </c>
    </row>
    <row r="99" spans="1:12" s="28" customFormat="1">
      <c r="A99" s="31">
        <v>45351</v>
      </c>
      <c r="B99" s="32">
        <v>13.56</v>
      </c>
      <c r="C99" s="33">
        <v>13.849220000000001</v>
      </c>
      <c r="D99" s="33">
        <v>99.203519999999997</v>
      </c>
      <c r="E99" s="34">
        <v>521992.57846400002</v>
      </c>
      <c r="F99" s="34">
        <v>1531060.2400400001</v>
      </c>
      <c r="G99" s="29" t="s">
        <v>49</v>
      </c>
      <c r="H99" s="29" t="s">
        <v>545</v>
      </c>
      <c r="I99" s="29" t="s">
        <v>546</v>
      </c>
      <c r="J99" s="29" t="s">
        <v>107</v>
      </c>
      <c r="K99" s="29" t="s">
        <v>108</v>
      </c>
      <c r="L99" s="29" t="s">
        <v>58</v>
      </c>
    </row>
    <row r="100" spans="1:12" s="28" customFormat="1">
      <c r="A100" s="31">
        <v>45351</v>
      </c>
      <c r="B100" s="32">
        <v>13.56</v>
      </c>
      <c r="C100" s="33">
        <v>13.93322</v>
      </c>
      <c r="D100" s="33">
        <v>99.166529999999995</v>
      </c>
      <c r="E100" s="34">
        <v>517988.90780699998</v>
      </c>
      <c r="F100" s="34">
        <v>1540347.08534</v>
      </c>
      <c r="G100" s="29" t="s">
        <v>49</v>
      </c>
      <c r="H100" s="29" t="s">
        <v>547</v>
      </c>
      <c r="I100" s="29" t="s">
        <v>252</v>
      </c>
      <c r="J100" s="29" t="s">
        <v>107</v>
      </c>
      <c r="K100" s="29" t="s">
        <v>108</v>
      </c>
      <c r="L100" s="29" t="s">
        <v>58</v>
      </c>
    </row>
    <row r="101" spans="1:12" s="28" customFormat="1">
      <c r="A101" s="31">
        <v>45351</v>
      </c>
      <c r="B101" s="32">
        <v>13.56</v>
      </c>
      <c r="C101" s="33">
        <v>14.114459999999999</v>
      </c>
      <c r="D101" s="33">
        <v>99.072630000000004</v>
      </c>
      <c r="E101" s="34">
        <v>507839.47450200003</v>
      </c>
      <c r="F101" s="34">
        <v>1560386.2860000001</v>
      </c>
      <c r="G101" s="29" t="s">
        <v>49</v>
      </c>
      <c r="H101" s="29" t="s">
        <v>340</v>
      </c>
      <c r="I101" s="29" t="s">
        <v>252</v>
      </c>
      <c r="J101" s="29" t="s">
        <v>107</v>
      </c>
      <c r="K101" s="29" t="s">
        <v>108</v>
      </c>
      <c r="L101" s="29" t="s">
        <v>58</v>
      </c>
    </row>
    <row r="102" spans="1:12" s="28" customFormat="1">
      <c r="A102" s="31">
        <v>45351</v>
      </c>
      <c r="B102" s="32">
        <v>13.56</v>
      </c>
      <c r="C102" s="33">
        <v>14.11645</v>
      </c>
      <c r="D102" s="33">
        <v>99.068759999999997</v>
      </c>
      <c r="E102" s="34">
        <v>507421.69317300001</v>
      </c>
      <c r="F102" s="34">
        <v>1560606.24667</v>
      </c>
      <c r="G102" s="29" t="s">
        <v>49</v>
      </c>
      <c r="H102" s="29" t="s">
        <v>340</v>
      </c>
      <c r="I102" s="29" t="s">
        <v>252</v>
      </c>
      <c r="J102" s="29" t="s">
        <v>107</v>
      </c>
      <c r="K102" s="29" t="s">
        <v>108</v>
      </c>
      <c r="L102" s="29" t="s">
        <v>58</v>
      </c>
    </row>
    <row r="103" spans="1:12" s="28" customFormat="1">
      <c r="A103" s="31">
        <v>45351</v>
      </c>
      <c r="B103" s="32">
        <v>13.56</v>
      </c>
      <c r="C103" s="33">
        <v>14.117470000000001</v>
      </c>
      <c r="D103" s="33">
        <v>99.067310000000006</v>
      </c>
      <c r="E103" s="34">
        <v>507265.15329400002</v>
      </c>
      <c r="F103" s="34">
        <v>1560719.0094399999</v>
      </c>
      <c r="G103" s="29" t="s">
        <v>49</v>
      </c>
      <c r="H103" s="29" t="s">
        <v>340</v>
      </c>
      <c r="I103" s="29" t="s">
        <v>252</v>
      </c>
      <c r="J103" s="29" t="s">
        <v>107</v>
      </c>
      <c r="K103" s="29" t="s">
        <v>108</v>
      </c>
      <c r="L103" s="29" t="s">
        <v>58</v>
      </c>
    </row>
    <row r="104" spans="1:12" s="28" customFormat="1">
      <c r="A104" s="31">
        <v>45351</v>
      </c>
      <c r="B104" s="32">
        <v>13.56</v>
      </c>
      <c r="C104" s="33">
        <v>14.20834</v>
      </c>
      <c r="D104" s="33">
        <v>99.789479999999998</v>
      </c>
      <c r="E104" s="34">
        <v>585181.57862499997</v>
      </c>
      <c r="F104" s="34">
        <v>1570911.92542</v>
      </c>
      <c r="G104" s="29" t="s">
        <v>49</v>
      </c>
      <c r="H104" s="29" t="s">
        <v>548</v>
      </c>
      <c r="I104" s="29" t="s">
        <v>549</v>
      </c>
      <c r="J104" s="29" t="s">
        <v>107</v>
      </c>
      <c r="K104" s="29" t="s">
        <v>108</v>
      </c>
      <c r="L104" s="29" t="s">
        <v>58</v>
      </c>
    </row>
    <row r="105" spans="1:12" s="28" customFormat="1">
      <c r="A105" s="31">
        <v>45351</v>
      </c>
      <c r="B105" s="32">
        <v>13.56</v>
      </c>
      <c r="C105" s="33">
        <v>14.210800000000001</v>
      </c>
      <c r="D105" s="33">
        <v>99.792079999999999</v>
      </c>
      <c r="E105" s="34">
        <v>585461.20011800004</v>
      </c>
      <c r="F105" s="34">
        <v>1571184.9673899999</v>
      </c>
      <c r="G105" s="29" t="s">
        <v>49</v>
      </c>
      <c r="H105" s="29" t="s">
        <v>548</v>
      </c>
      <c r="I105" s="29" t="s">
        <v>549</v>
      </c>
      <c r="J105" s="29" t="s">
        <v>107</v>
      </c>
      <c r="K105" s="29" t="s">
        <v>108</v>
      </c>
      <c r="L105" s="29" t="s">
        <v>58</v>
      </c>
    </row>
    <row r="106" spans="1:12" s="28" customFormat="1">
      <c r="A106" s="31">
        <v>45351</v>
      </c>
      <c r="B106" s="32">
        <v>13.56</v>
      </c>
      <c r="C106" s="33">
        <v>14.21219</v>
      </c>
      <c r="D106" s="33">
        <v>99.788939999999997</v>
      </c>
      <c r="E106" s="34">
        <v>585121.87214300002</v>
      </c>
      <c r="F106" s="34">
        <v>1571337.56247</v>
      </c>
      <c r="G106" s="29" t="s">
        <v>49</v>
      </c>
      <c r="H106" s="29" t="s">
        <v>548</v>
      </c>
      <c r="I106" s="29" t="s">
        <v>549</v>
      </c>
      <c r="J106" s="29" t="s">
        <v>107</v>
      </c>
      <c r="K106" s="29" t="s">
        <v>108</v>
      </c>
      <c r="L106" s="29" t="s">
        <v>58</v>
      </c>
    </row>
    <row r="107" spans="1:12" s="28" customFormat="1">
      <c r="A107" s="31">
        <v>45351</v>
      </c>
      <c r="B107" s="32">
        <v>13.56</v>
      </c>
      <c r="C107" s="33">
        <v>14.427009999999999</v>
      </c>
      <c r="D107" s="33">
        <v>99.66883</v>
      </c>
      <c r="E107" s="34">
        <v>572093.55660000001</v>
      </c>
      <c r="F107" s="34">
        <v>1595057.17108</v>
      </c>
      <c r="G107" s="29" t="s">
        <v>49</v>
      </c>
      <c r="H107" s="29" t="s">
        <v>550</v>
      </c>
      <c r="I107" s="29" t="s">
        <v>551</v>
      </c>
      <c r="J107" s="29" t="s">
        <v>107</v>
      </c>
      <c r="K107" s="29" t="s">
        <v>108</v>
      </c>
      <c r="L107" s="29" t="s">
        <v>58</v>
      </c>
    </row>
    <row r="108" spans="1:12" s="28" customFormat="1">
      <c r="A108" s="31">
        <v>45351</v>
      </c>
      <c r="B108" s="32">
        <v>13.56</v>
      </c>
      <c r="C108" s="33">
        <v>14.59735</v>
      </c>
      <c r="D108" s="33">
        <v>98.753839999999997</v>
      </c>
      <c r="E108" s="34">
        <v>473487.01930400002</v>
      </c>
      <c r="F108" s="34">
        <v>1613806.25061</v>
      </c>
      <c r="G108" s="29" t="s">
        <v>49</v>
      </c>
      <c r="H108" s="29" t="s">
        <v>552</v>
      </c>
      <c r="I108" s="29" t="s">
        <v>133</v>
      </c>
      <c r="J108" s="29" t="s">
        <v>107</v>
      </c>
      <c r="K108" s="29" t="s">
        <v>108</v>
      </c>
      <c r="L108" s="29" t="s">
        <v>58</v>
      </c>
    </row>
    <row r="109" spans="1:12" s="28" customFormat="1">
      <c r="A109" s="31">
        <v>45351</v>
      </c>
      <c r="B109" s="32">
        <v>13.56</v>
      </c>
      <c r="C109" s="33">
        <v>14.664910000000001</v>
      </c>
      <c r="D109" s="33">
        <v>99.784710000000004</v>
      </c>
      <c r="E109" s="34">
        <v>584494.44397999998</v>
      </c>
      <c r="F109" s="34">
        <v>1621410.5839199999</v>
      </c>
      <c r="G109" s="29" t="s">
        <v>49</v>
      </c>
      <c r="H109" s="29" t="s">
        <v>553</v>
      </c>
      <c r="I109" s="29" t="s">
        <v>551</v>
      </c>
      <c r="J109" s="29" t="s">
        <v>107</v>
      </c>
      <c r="K109" s="29" t="s">
        <v>108</v>
      </c>
      <c r="L109" s="29" t="s">
        <v>58</v>
      </c>
    </row>
    <row r="110" spans="1:12" s="28" customFormat="1">
      <c r="A110" s="31">
        <v>45351</v>
      </c>
      <c r="B110" s="32">
        <v>13.56</v>
      </c>
      <c r="C110" s="33">
        <v>14.77068</v>
      </c>
      <c r="D110" s="33">
        <v>98.611770000000007</v>
      </c>
      <c r="E110" s="34">
        <v>458217.94695499999</v>
      </c>
      <c r="F110" s="34">
        <v>1632998.5279900001</v>
      </c>
      <c r="G110" s="29" t="s">
        <v>49</v>
      </c>
      <c r="H110" s="29" t="s">
        <v>530</v>
      </c>
      <c r="I110" s="29" t="s">
        <v>133</v>
      </c>
      <c r="J110" s="29" t="s">
        <v>107</v>
      </c>
      <c r="K110" s="29" t="s">
        <v>108</v>
      </c>
      <c r="L110" s="29" t="s">
        <v>59</v>
      </c>
    </row>
    <row r="111" spans="1:12" s="28" customFormat="1">
      <c r="A111" s="31">
        <v>45351</v>
      </c>
      <c r="B111" s="32">
        <v>13.56</v>
      </c>
      <c r="C111" s="33">
        <v>16.429939999999998</v>
      </c>
      <c r="D111" s="33">
        <v>103.6382</v>
      </c>
      <c r="E111" s="34">
        <v>995631.14842999994</v>
      </c>
      <c r="F111" s="34">
        <v>1822176.9874499999</v>
      </c>
      <c r="G111" s="29" t="s">
        <v>49</v>
      </c>
      <c r="H111" s="29" t="s">
        <v>554</v>
      </c>
      <c r="I111" s="29" t="s">
        <v>555</v>
      </c>
      <c r="J111" s="29" t="s">
        <v>244</v>
      </c>
      <c r="K111" s="29" t="s">
        <v>101</v>
      </c>
      <c r="L111" s="29" t="s">
        <v>151</v>
      </c>
    </row>
    <row r="112" spans="1:12" s="28" customFormat="1">
      <c r="A112" s="31">
        <v>45351</v>
      </c>
      <c r="B112" s="32">
        <v>13.56</v>
      </c>
      <c r="C112" s="33">
        <v>16.43028</v>
      </c>
      <c r="D112" s="33">
        <v>103.64129</v>
      </c>
      <c r="E112" s="34">
        <v>995961.08660499996</v>
      </c>
      <c r="F112" s="34">
        <v>1822222.2961599999</v>
      </c>
      <c r="G112" s="29" t="s">
        <v>49</v>
      </c>
      <c r="H112" s="29" t="s">
        <v>554</v>
      </c>
      <c r="I112" s="29" t="s">
        <v>555</v>
      </c>
      <c r="J112" s="29" t="s">
        <v>244</v>
      </c>
      <c r="K112" s="29" t="s">
        <v>101</v>
      </c>
      <c r="L112" s="29" t="s">
        <v>58</v>
      </c>
    </row>
    <row r="113" spans="1:12" s="28" customFormat="1">
      <c r="A113" s="31">
        <v>45351</v>
      </c>
      <c r="B113" s="32">
        <v>13.56</v>
      </c>
      <c r="C113" s="33">
        <v>16.430630000000001</v>
      </c>
      <c r="D113" s="33">
        <v>103.64439</v>
      </c>
      <c r="E113" s="34">
        <v>996292.06989599997</v>
      </c>
      <c r="F113" s="34">
        <v>1822268.7441199999</v>
      </c>
      <c r="G113" s="29" t="s">
        <v>49</v>
      </c>
      <c r="H113" s="29" t="s">
        <v>554</v>
      </c>
      <c r="I113" s="29" t="s">
        <v>555</v>
      </c>
      <c r="J113" s="29" t="s">
        <v>244</v>
      </c>
      <c r="K113" s="29" t="s">
        <v>101</v>
      </c>
      <c r="L113" s="29" t="s">
        <v>58</v>
      </c>
    </row>
    <row r="114" spans="1:12" s="28" customFormat="1">
      <c r="A114" s="31">
        <v>45351</v>
      </c>
      <c r="B114" s="32">
        <v>13.56</v>
      </c>
      <c r="C114" s="33">
        <v>16.430969999999999</v>
      </c>
      <c r="D114" s="33">
        <v>103.64753</v>
      </c>
      <c r="E114" s="34">
        <v>996627.36097899999</v>
      </c>
      <c r="F114" s="34">
        <v>1822314.18671</v>
      </c>
      <c r="G114" s="29" t="s">
        <v>49</v>
      </c>
      <c r="H114" s="29" t="s">
        <v>554</v>
      </c>
      <c r="I114" s="29" t="s">
        <v>555</v>
      </c>
      <c r="J114" s="29" t="s">
        <v>244</v>
      </c>
      <c r="K114" s="29" t="s">
        <v>101</v>
      </c>
      <c r="L114" s="29" t="s">
        <v>58</v>
      </c>
    </row>
    <row r="115" spans="1:12" s="28" customFormat="1">
      <c r="A115" s="31">
        <v>45351</v>
      </c>
      <c r="B115" s="32">
        <v>13.56</v>
      </c>
      <c r="C115" s="33">
        <v>16.646380000000001</v>
      </c>
      <c r="D115" s="33">
        <v>103.26336000000001</v>
      </c>
      <c r="E115" s="34">
        <v>955001.68818499998</v>
      </c>
      <c r="F115" s="34">
        <v>1845292.28507</v>
      </c>
      <c r="G115" s="29" t="s">
        <v>49</v>
      </c>
      <c r="H115" s="29" t="s">
        <v>556</v>
      </c>
      <c r="I115" s="29" t="s">
        <v>556</v>
      </c>
      <c r="J115" s="29" t="s">
        <v>244</v>
      </c>
      <c r="K115" s="29" t="s">
        <v>101</v>
      </c>
      <c r="L115" s="29" t="s">
        <v>58</v>
      </c>
    </row>
    <row r="116" spans="1:12" s="28" customFormat="1">
      <c r="A116" s="31">
        <v>45351</v>
      </c>
      <c r="B116" s="32">
        <v>13.56</v>
      </c>
      <c r="C116" s="33">
        <v>16.95112</v>
      </c>
      <c r="D116" s="33">
        <v>103.55267000000001</v>
      </c>
      <c r="E116" s="34">
        <v>985153.066154</v>
      </c>
      <c r="F116" s="34">
        <v>1879775.9116</v>
      </c>
      <c r="G116" s="29" t="s">
        <v>49</v>
      </c>
      <c r="H116" s="29" t="s">
        <v>557</v>
      </c>
      <c r="I116" s="29" t="s">
        <v>558</v>
      </c>
      <c r="J116" s="29" t="s">
        <v>244</v>
      </c>
      <c r="K116" s="29" t="s">
        <v>101</v>
      </c>
      <c r="L116" s="29" t="s">
        <v>58</v>
      </c>
    </row>
    <row r="117" spans="1:12" s="28" customFormat="1">
      <c r="A117" s="31">
        <v>45351</v>
      </c>
      <c r="B117" s="32">
        <v>13.56</v>
      </c>
      <c r="C117" s="33">
        <v>16.957609999999999</v>
      </c>
      <c r="D117" s="33">
        <v>103.56449000000001</v>
      </c>
      <c r="E117" s="34">
        <v>986398.12606499996</v>
      </c>
      <c r="F117" s="34">
        <v>1880525.10482</v>
      </c>
      <c r="G117" s="29" t="s">
        <v>49</v>
      </c>
      <c r="H117" s="29" t="s">
        <v>557</v>
      </c>
      <c r="I117" s="29" t="s">
        <v>558</v>
      </c>
      <c r="J117" s="29" t="s">
        <v>244</v>
      </c>
      <c r="K117" s="29" t="s">
        <v>101</v>
      </c>
      <c r="L117" s="29" t="s">
        <v>58</v>
      </c>
    </row>
    <row r="118" spans="1:12" s="28" customFormat="1">
      <c r="A118" s="31">
        <v>45351</v>
      </c>
      <c r="B118" s="32">
        <v>13.56</v>
      </c>
      <c r="C118" s="33">
        <v>16.162510000000001</v>
      </c>
      <c r="D118" s="33">
        <v>99.831379999999996</v>
      </c>
      <c r="E118" s="34">
        <v>588881.05402399995</v>
      </c>
      <c r="F118" s="34">
        <v>1787090.9725500001</v>
      </c>
      <c r="G118" s="29" t="s">
        <v>49</v>
      </c>
      <c r="H118" s="29" t="s">
        <v>559</v>
      </c>
      <c r="I118" s="29" t="s">
        <v>560</v>
      </c>
      <c r="J118" s="29" t="s">
        <v>303</v>
      </c>
      <c r="K118" s="29" t="s">
        <v>53</v>
      </c>
      <c r="L118" s="29" t="s">
        <v>58</v>
      </c>
    </row>
    <row r="119" spans="1:12" s="28" customFormat="1">
      <c r="A119" s="31">
        <v>45351</v>
      </c>
      <c r="B119" s="32">
        <v>13.56</v>
      </c>
      <c r="C119" s="33">
        <v>16.453399999999998</v>
      </c>
      <c r="D119" s="33">
        <v>99.346310000000003</v>
      </c>
      <c r="E119" s="34">
        <v>536967.73233300005</v>
      </c>
      <c r="F119" s="34">
        <v>1819120.6653499999</v>
      </c>
      <c r="G119" s="29" t="s">
        <v>49</v>
      </c>
      <c r="H119" s="29" t="s">
        <v>561</v>
      </c>
      <c r="I119" s="29" t="s">
        <v>562</v>
      </c>
      <c r="J119" s="29" t="s">
        <v>303</v>
      </c>
      <c r="K119" s="29" t="s">
        <v>53</v>
      </c>
      <c r="L119" s="29" t="s">
        <v>58</v>
      </c>
    </row>
    <row r="120" spans="1:12" s="28" customFormat="1">
      <c r="A120" s="31">
        <v>45351</v>
      </c>
      <c r="B120" s="32">
        <v>13.56</v>
      </c>
      <c r="C120" s="33">
        <v>16.35079</v>
      </c>
      <c r="D120" s="33">
        <v>102.72517999999999</v>
      </c>
      <c r="E120" s="34">
        <v>898097.70529399998</v>
      </c>
      <c r="F120" s="34">
        <v>1811385.4050499999</v>
      </c>
      <c r="G120" s="29" t="s">
        <v>49</v>
      </c>
      <c r="H120" s="29" t="s">
        <v>563</v>
      </c>
      <c r="I120" s="29" t="s">
        <v>564</v>
      </c>
      <c r="J120" s="29" t="s">
        <v>165</v>
      </c>
      <c r="K120" s="29" t="s">
        <v>101</v>
      </c>
      <c r="L120" s="29" t="s">
        <v>58</v>
      </c>
    </row>
    <row r="121" spans="1:12" s="28" customFormat="1">
      <c r="A121" s="31">
        <v>45351</v>
      </c>
      <c r="B121" s="32">
        <v>13.56</v>
      </c>
      <c r="C121" s="33">
        <v>16.403009999999998</v>
      </c>
      <c r="D121" s="33">
        <v>102.72107</v>
      </c>
      <c r="E121" s="34">
        <v>897551.84197199997</v>
      </c>
      <c r="F121" s="34">
        <v>1817164.1663899999</v>
      </c>
      <c r="G121" s="29" t="s">
        <v>49</v>
      </c>
      <c r="H121" s="29" t="s">
        <v>565</v>
      </c>
      <c r="I121" s="29" t="s">
        <v>564</v>
      </c>
      <c r="J121" s="29" t="s">
        <v>165</v>
      </c>
      <c r="K121" s="29" t="s">
        <v>101</v>
      </c>
      <c r="L121" s="29" t="s">
        <v>58</v>
      </c>
    </row>
    <row r="122" spans="1:12" s="28" customFormat="1">
      <c r="A122" s="31">
        <v>45351</v>
      </c>
      <c r="B122" s="32">
        <v>13.56</v>
      </c>
      <c r="C122" s="33">
        <v>16.80517</v>
      </c>
      <c r="D122" s="33">
        <v>102.18003</v>
      </c>
      <c r="E122" s="34">
        <v>838986.42553200002</v>
      </c>
      <c r="F122" s="34">
        <v>1860723.97755</v>
      </c>
      <c r="G122" s="29" t="s">
        <v>49</v>
      </c>
      <c r="H122" s="29" t="s">
        <v>566</v>
      </c>
      <c r="I122" s="29" t="s">
        <v>567</v>
      </c>
      <c r="J122" s="29" t="s">
        <v>165</v>
      </c>
      <c r="K122" s="29" t="s">
        <v>101</v>
      </c>
      <c r="L122" s="29" t="s">
        <v>58</v>
      </c>
    </row>
    <row r="123" spans="1:12" s="28" customFormat="1">
      <c r="A123" s="31">
        <v>45351</v>
      </c>
      <c r="B123" s="32">
        <v>13.56</v>
      </c>
      <c r="C123" s="33">
        <v>16.803170000000001</v>
      </c>
      <c r="D123" s="33">
        <v>102.62437</v>
      </c>
      <c r="E123" s="34">
        <v>886406.22624900006</v>
      </c>
      <c r="F123" s="34">
        <v>1861317.3624199999</v>
      </c>
      <c r="G123" s="29" t="s">
        <v>49</v>
      </c>
      <c r="H123" s="29" t="s">
        <v>163</v>
      </c>
      <c r="I123" s="29" t="s">
        <v>164</v>
      </c>
      <c r="J123" s="29" t="s">
        <v>165</v>
      </c>
      <c r="K123" s="29" t="s">
        <v>101</v>
      </c>
      <c r="L123" s="29" t="s">
        <v>58</v>
      </c>
    </row>
    <row r="124" spans="1:12" s="28" customFormat="1">
      <c r="A124" s="31">
        <v>45351</v>
      </c>
      <c r="B124" s="32">
        <v>13.56</v>
      </c>
      <c r="C124" s="33">
        <v>16.808009999999999</v>
      </c>
      <c r="D124" s="33">
        <v>102.86626</v>
      </c>
      <c r="E124" s="34">
        <v>912216.27099200001</v>
      </c>
      <c r="F124" s="34">
        <v>1862342.4383400001</v>
      </c>
      <c r="G124" s="29" t="s">
        <v>49</v>
      </c>
      <c r="H124" s="29" t="s">
        <v>342</v>
      </c>
      <c r="I124" s="29" t="s">
        <v>568</v>
      </c>
      <c r="J124" s="29" t="s">
        <v>165</v>
      </c>
      <c r="K124" s="29" t="s">
        <v>101</v>
      </c>
      <c r="L124" s="29" t="s">
        <v>58</v>
      </c>
    </row>
    <row r="125" spans="1:12" s="28" customFormat="1">
      <c r="A125" s="31">
        <v>45351</v>
      </c>
      <c r="B125" s="32">
        <v>13.56</v>
      </c>
      <c r="C125" s="33">
        <v>13.451930000000001</v>
      </c>
      <c r="D125" s="33">
        <v>101.54786</v>
      </c>
      <c r="E125" s="34">
        <v>775866.56504599995</v>
      </c>
      <c r="F125" s="34">
        <v>1488541.4042100001</v>
      </c>
      <c r="G125" s="29" t="s">
        <v>49</v>
      </c>
      <c r="H125" s="29" t="s">
        <v>569</v>
      </c>
      <c r="I125" s="29" t="s">
        <v>570</v>
      </c>
      <c r="J125" s="29" t="s">
        <v>571</v>
      </c>
      <c r="K125" s="29" t="s">
        <v>108</v>
      </c>
      <c r="L125" s="29" t="s">
        <v>58</v>
      </c>
    </row>
    <row r="126" spans="1:12" s="28" customFormat="1">
      <c r="A126" s="31">
        <v>45351</v>
      </c>
      <c r="B126" s="32">
        <v>13.56</v>
      </c>
      <c r="C126" s="33">
        <v>13.77145</v>
      </c>
      <c r="D126" s="33">
        <v>100.94197</v>
      </c>
      <c r="E126" s="34">
        <v>709956.33604199998</v>
      </c>
      <c r="F126" s="34">
        <v>1523297.2908099999</v>
      </c>
      <c r="G126" s="29" t="s">
        <v>49</v>
      </c>
      <c r="H126" s="29" t="s">
        <v>572</v>
      </c>
      <c r="I126" s="29" t="s">
        <v>573</v>
      </c>
      <c r="J126" s="29" t="s">
        <v>571</v>
      </c>
      <c r="K126" s="29" t="s">
        <v>108</v>
      </c>
      <c r="L126" s="29" t="s">
        <v>58</v>
      </c>
    </row>
    <row r="127" spans="1:12" s="28" customFormat="1">
      <c r="A127" s="31">
        <v>45351</v>
      </c>
      <c r="B127" s="32">
        <v>13.56</v>
      </c>
      <c r="C127" s="33">
        <v>13.774419999999999</v>
      </c>
      <c r="D127" s="33">
        <v>100.96456999999999</v>
      </c>
      <c r="E127" s="34">
        <v>712397.90428999998</v>
      </c>
      <c r="F127" s="34">
        <v>1523645.7681700001</v>
      </c>
      <c r="G127" s="29" t="s">
        <v>49</v>
      </c>
      <c r="H127" s="29" t="s">
        <v>572</v>
      </c>
      <c r="I127" s="29" t="s">
        <v>573</v>
      </c>
      <c r="J127" s="29" t="s">
        <v>571</v>
      </c>
      <c r="K127" s="29" t="s">
        <v>108</v>
      </c>
      <c r="L127" s="29" t="s">
        <v>58</v>
      </c>
    </row>
    <row r="128" spans="1:12" s="28" customFormat="1">
      <c r="A128" s="31">
        <v>45351</v>
      </c>
      <c r="B128" s="32">
        <v>13.56</v>
      </c>
      <c r="C128" s="33">
        <v>13.77491</v>
      </c>
      <c r="D128" s="33">
        <v>100.96834</v>
      </c>
      <c r="E128" s="34">
        <v>712805.19415700005</v>
      </c>
      <c r="F128" s="34">
        <v>1523703.3205599999</v>
      </c>
      <c r="G128" s="29" t="s">
        <v>49</v>
      </c>
      <c r="H128" s="29" t="s">
        <v>572</v>
      </c>
      <c r="I128" s="29" t="s">
        <v>573</v>
      </c>
      <c r="J128" s="29" t="s">
        <v>571</v>
      </c>
      <c r="K128" s="29" t="s">
        <v>108</v>
      </c>
      <c r="L128" s="29" t="s">
        <v>58</v>
      </c>
    </row>
    <row r="129" spans="1:12" s="28" customFormat="1">
      <c r="A129" s="31">
        <v>45351</v>
      </c>
      <c r="B129" s="32">
        <v>13.56</v>
      </c>
      <c r="C129" s="33">
        <v>13.79013</v>
      </c>
      <c r="D129" s="33">
        <v>101.02028</v>
      </c>
      <c r="E129" s="34">
        <v>718408.53520100005</v>
      </c>
      <c r="F129" s="34">
        <v>1525434.05773</v>
      </c>
      <c r="G129" s="29" t="s">
        <v>49</v>
      </c>
      <c r="H129" s="29" t="s">
        <v>574</v>
      </c>
      <c r="I129" s="29" t="s">
        <v>575</v>
      </c>
      <c r="J129" s="29" t="s">
        <v>571</v>
      </c>
      <c r="K129" s="29" t="s">
        <v>108</v>
      </c>
      <c r="L129" s="29" t="s">
        <v>58</v>
      </c>
    </row>
    <row r="130" spans="1:12" s="28" customFormat="1">
      <c r="A130" s="31">
        <v>45351</v>
      </c>
      <c r="B130" s="32">
        <v>13.56</v>
      </c>
      <c r="C130" s="33">
        <v>13.844250000000001</v>
      </c>
      <c r="D130" s="33">
        <v>101.17355999999999</v>
      </c>
      <c r="E130" s="34">
        <v>734931.89485000004</v>
      </c>
      <c r="F130" s="34">
        <v>1531567.9001</v>
      </c>
      <c r="G130" s="29" t="s">
        <v>49</v>
      </c>
      <c r="H130" s="29" t="s">
        <v>576</v>
      </c>
      <c r="I130" s="29" t="s">
        <v>577</v>
      </c>
      <c r="J130" s="29" t="s">
        <v>571</v>
      </c>
      <c r="K130" s="29" t="s">
        <v>108</v>
      </c>
      <c r="L130" s="29" t="s">
        <v>58</v>
      </c>
    </row>
    <row r="131" spans="1:12" s="28" customFormat="1">
      <c r="A131" s="31">
        <v>45351</v>
      </c>
      <c r="B131" s="32">
        <v>13.56</v>
      </c>
      <c r="C131" s="33">
        <v>13.956759999999999</v>
      </c>
      <c r="D131" s="33">
        <v>100.97459000000001</v>
      </c>
      <c r="E131" s="34">
        <v>713314.88869699999</v>
      </c>
      <c r="F131" s="34">
        <v>1543830.99422</v>
      </c>
      <c r="G131" s="29" t="s">
        <v>49</v>
      </c>
      <c r="H131" s="29" t="s">
        <v>578</v>
      </c>
      <c r="I131" s="29" t="s">
        <v>575</v>
      </c>
      <c r="J131" s="29" t="s">
        <v>571</v>
      </c>
      <c r="K131" s="29" t="s">
        <v>108</v>
      </c>
      <c r="L131" s="29" t="s">
        <v>58</v>
      </c>
    </row>
    <row r="132" spans="1:12" s="28" customFormat="1">
      <c r="A132" s="31">
        <v>45351</v>
      </c>
      <c r="B132" s="32">
        <v>13.56</v>
      </c>
      <c r="C132" s="33">
        <v>13.405950000000001</v>
      </c>
      <c r="D132" s="33">
        <v>101.20055000000001</v>
      </c>
      <c r="E132" s="34">
        <v>738289.47128399997</v>
      </c>
      <c r="F132" s="34">
        <v>1483090.2282799999</v>
      </c>
      <c r="G132" s="29" t="s">
        <v>49</v>
      </c>
      <c r="H132" s="29" t="s">
        <v>579</v>
      </c>
      <c r="I132" s="29" t="s">
        <v>580</v>
      </c>
      <c r="J132" s="29" t="s">
        <v>581</v>
      </c>
      <c r="K132" s="29" t="s">
        <v>108</v>
      </c>
      <c r="L132" s="29" t="s">
        <v>58</v>
      </c>
    </row>
    <row r="133" spans="1:12" s="28" customFormat="1">
      <c r="A133" s="31">
        <v>45351</v>
      </c>
      <c r="B133" s="32">
        <v>13.56</v>
      </c>
      <c r="C133" s="33">
        <v>15.386089999999999</v>
      </c>
      <c r="D133" s="33">
        <v>101.48972999999999</v>
      </c>
      <c r="E133" s="34">
        <v>767251.01428999996</v>
      </c>
      <c r="F133" s="34">
        <v>1702571.3009899999</v>
      </c>
      <c r="G133" s="29" t="s">
        <v>49</v>
      </c>
      <c r="H133" s="29" t="s">
        <v>582</v>
      </c>
      <c r="I133" s="29" t="s">
        <v>583</v>
      </c>
      <c r="J133" s="29" t="s">
        <v>154</v>
      </c>
      <c r="K133" s="29" t="s">
        <v>101</v>
      </c>
      <c r="L133" s="29" t="s">
        <v>58</v>
      </c>
    </row>
    <row r="134" spans="1:12" s="28" customFormat="1">
      <c r="A134" s="31">
        <v>45351</v>
      </c>
      <c r="B134" s="32">
        <v>13.56</v>
      </c>
      <c r="C134" s="33">
        <v>15.50587</v>
      </c>
      <c r="D134" s="33">
        <v>101.66212</v>
      </c>
      <c r="E134" s="34">
        <v>785602.52459499997</v>
      </c>
      <c r="F134" s="34">
        <v>1716053.40444</v>
      </c>
      <c r="G134" s="29" t="s">
        <v>49</v>
      </c>
      <c r="H134" s="29" t="s">
        <v>584</v>
      </c>
      <c r="I134" s="29" t="s">
        <v>585</v>
      </c>
      <c r="J134" s="29" t="s">
        <v>154</v>
      </c>
      <c r="K134" s="29" t="s">
        <v>101</v>
      </c>
      <c r="L134" s="29" t="s">
        <v>58</v>
      </c>
    </row>
    <row r="135" spans="1:12" s="28" customFormat="1">
      <c r="A135" s="31">
        <v>45351</v>
      </c>
      <c r="B135" s="32">
        <v>13.56</v>
      </c>
      <c r="C135" s="33">
        <v>15.510289999999999</v>
      </c>
      <c r="D135" s="33">
        <v>101.66152</v>
      </c>
      <c r="E135" s="34">
        <v>785532.03206100001</v>
      </c>
      <c r="F135" s="34">
        <v>1716541.95303</v>
      </c>
      <c r="G135" s="29" t="s">
        <v>49</v>
      </c>
      <c r="H135" s="29" t="s">
        <v>584</v>
      </c>
      <c r="I135" s="29" t="s">
        <v>585</v>
      </c>
      <c r="J135" s="29" t="s">
        <v>154</v>
      </c>
      <c r="K135" s="29" t="s">
        <v>101</v>
      </c>
      <c r="L135" s="29" t="s">
        <v>58</v>
      </c>
    </row>
    <row r="136" spans="1:12" s="28" customFormat="1">
      <c r="A136" s="31">
        <v>45351</v>
      </c>
      <c r="B136" s="32">
        <v>13.56</v>
      </c>
      <c r="C136" s="33">
        <v>15.538119999999999</v>
      </c>
      <c r="D136" s="33">
        <v>101.8458</v>
      </c>
      <c r="E136" s="34">
        <v>805274.45969499997</v>
      </c>
      <c r="F136" s="34">
        <v>1719877.9503299999</v>
      </c>
      <c r="G136" s="29" t="s">
        <v>49</v>
      </c>
      <c r="H136" s="29" t="s">
        <v>586</v>
      </c>
      <c r="I136" s="29" t="s">
        <v>587</v>
      </c>
      <c r="J136" s="29" t="s">
        <v>154</v>
      </c>
      <c r="K136" s="29" t="s">
        <v>101</v>
      </c>
      <c r="L136" s="29" t="s">
        <v>58</v>
      </c>
    </row>
    <row r="137" spans="1:12" s="28" customFormat="1">
      <c r="A137" s="31">
        <v>45351</v>
      </c>
      <c r="B137" s="32">
        <v>13.56</v>
      </c>
      <c r="C137" s="33">
        <v>15.540850000000001</v>
      </c>
      <c r="D137" s="33">
        <v>101.84795</v>
      </c>
      <c r="E137" s="34">
        <v>805501.22941899998</v>
      </c>
      <c r="F137" s="34">
        <v>1720183.3114</v>
      </c>
      <c r="G137" s="29" t="s">
        <v>49</v>
      </c>
      <c r="H137" s="29" t="s">
        <v>588</v>
      </c>
      <c r="I137" s="29" t="s">
        <v>587</v>
      </c>
      <c r="J137" s="29" t="s">
        <v>154</v>
      </c>
      <c r="K137" s="29" t="s">
        <v>101</v>
      </c>
      <c r="L137" s="29" t="s">
        <v>58</v>
      </c>
    </row>
    <row r="138" spans="1:12" s="28" customFormat="1">
      <c r="A138" s="31">
        <v>45351</v>
      </c>
      <c r="B138" s="32">
        <v>13.56</v>
      </c>
      <c r="C138" s="33">
        <v>15.62322</v>
      </c>
      <c r="D138" s="33">
        <v>101.85126</v>
      </c>
      <c r="E138" s="34">
        <v>805734.52479399997</v>
      </c>
      <c r="F138" s="34">
        <v>1729308.7367499999</v>
      </c>
      <c r="G138" s="29" t="s">
        <v>49</v>
      </c>
      <c r="H138" s="29" t="s">
        <v>588</v>
      </c>
      <c r="I138" s="29" t="s">
        <v>587</v>
      </c>
      <c r="J138" s="29" t="s">
        <v>154</v>
      </c>
      <c r="K138" s="29" t="s">
        <v>101</v>
      </c>
      <c r="L138" s="29" t="s">
        <v>58</v>
      </c>
    </row>
    <row r="139" spans="1:12" s="28" customFormat="1">
      <c r="A139" s="31">
        <v>45351</v>
      </c>
      <c r="B139" s="32">
        <v>13.56</v>
      </c>
      <c r="C139" s="33">
        <v>15.624750000000001</v>
      </c>
      <c r="D139" s="33">
        <v>101.79062999999999</v>
      </c>
      <c r="E139" s="34">
        <v>799226.59991999995</v>
      </c>
      <c r="F139" s="34">
        <v>1729391.8110199999</v>
      </c>
      <c r="G139" s="29" t="s">
        <v>49</v>
      </c>
      <c r="H139" s="29" t="s">
        <v>586</v>
      </c>
      <c r="I139" s="29" t="s">
        <v>587</v>
      </c>
      <c r="J139" s="29" t="s">
        <v>154</v>
      </c>
      <c r="K139" s="29" t="s">
        <v>101</v>
      </c>
      <c r="L139" s="29" t="s">
        <v>58</v>
      </c>
    </row>
    <row r="140" spans="1:12" s="28" customFormat="1">
      <c r="A140" s="31">
        <v>45351</v>
      </c>
      <c r="B140" s="32">
        <v>13.56</v>
      </c>
      <c r="C140" s="33">
        <v>15.66056</v>
      </c>
      <c r="D140" s="33">
        <v>102.04075</v>
      </c>
      <c r="E140" s="34">
        <v>826009.822422</v>
      </c>
      <c r="F140" s="34">
        <v>1733725.7826</v>
      </c>
      <c r="G140" s="29" t="s">
        <v>49</v>
      </c>
      <c r="H140" s="29" t="s">
        <v>589</v>
      </c>
      <c r="I140" s="29" t="s">
        <v>590</v>
      </c>
      <c r="J140" s="29" t="s">
        <v>154</v>
      </c>
      <c r="K140" s="29" t="s">
        <v>101</v>
      </c>
      <c r="L140" s="29" t="s">
        <v>58</v>
      </c>
    </row>
    <row r="141" spans="1:12" s="28" customFormat="1">
      <c r="A141" s="31">
        <v>45351</v>
      </c>
      <c r="B141" s="32">
        <v>13.56</v>
      </c>
      <c r="C141" s="33">
        <v>15.66587</v>
      </c>
      <c r="D141" s="33">
        <v>102.08346</v>
      </c>
      <c r="E141" s="34">
        <v>830584.14150499995</v>
      </c>
      <c r="F141" s="34">
        <v>1734380.03804</v>
      </c>
      <c r="G141" s="29" t="s">
        <v>49</v>
      </c>
      <c r="H141" s="29" t="s">
        <v>591</v>
      </c>
      <c r="I141" s="29" t="s">
        <v>590</v>
      </c>
      <c r="J141" s="29" t="s">
        <v>154</v>
      </c>
      <c r="K141" s="29" t="s">
        <v>101</v>
      </c>
      <c r="L141" s="29" t="s">
        <v>58</v>
      </c>
    </row>
    <row r="142" spans="1:12" s="28" customFormat="1">
      <c r="A142" s="31">
        <v>45351</v>
      </c>
      <c r="B142" s="32">
        <v>13.56</v>
      </c>
      <c r="C142" s="33">
        <v>15.6759</v>
      </c>
      <c r="D142" s="33">
        <v>102.04955</v>
      </c>
      <c r="E142" s="34">
        <v>826929.62491599994</v>
      </c>
      <c r="F142" s="34">
        <v>1735438.1842700001</v>
      </c>
      <c r="G142" s="29" t="s">
        <v>49</v>
      </c>
      <c r="H142" s="29" t="s">
        <v>589</v>
      </c>
      <c r="I142" s="29" t="s">
        <v>590</v>
      </c>
      <c r="J142" s="29" t="s">
        <v>154</v>
      </c>
      <c r="K142" s="29" t="s">
        <v>101</v>
      </c>
      <c r="L142" s="29" t="s">
        <v>58</v>
      </c>
    </row>
    <row r="143" spans="1:12" s="28" customFormat="1">
      <c r="A143" s="31">
        <v>45351</v>
      </c>
      <c r="B143" s="32">
        <v>13.56</v>
      </c>
      <c r="C143" s="33">
        <v>15.675979999999999</v>
      </c>
      <c r="D143" s="33">
        <v>102.05327</v>
      </c>
      <c r="E143" s="34">
        <v>827328.62759699998</v>
      </c>
      <c r="F143" s="34">
        <v>1735452.79293</v>
      </c>
      <c r="G143" s="29" t="s">
        <v>49</v>
      </c>
      <c r="H143" s="29" t="s">
        <v>589</v>
      </c>
      <c r="I143" s="29" t="s">
        <v>590</v>
      </c>
      <c r="J143" s="29" t="s">
        <v>154</v>
      </c>
      <c r="K143" s="29" t="s">
        <v>101</v>
      </c>
      <c r="L143" s="29" t="s">
        <v>59</v>
      </c>
    </row>
    <row r="144" spans="1:12" s="28" customFormat="1">
      <c r="A144" s="31">
        <v>45351</v>
      </c>
      <c r="B144" s="32">
        <v>13.56</v>
      </c>
      <c r="C144" s="33">
        <v>15.679169999999999</v>
      </c>
      <c r="D144" s="33">
        <v>102.11574</v>
      </c>
      <c r="E144" s="34">
        <v>834026.20737399999</v>
      </c>
      <c r="F144" s="34">
        <v>1735903.6858600001</v>
      </c>
      <c r="G144" s="29" t="s">
        <v>49</v>
      </c>
      <c r="H144" s="29" t="s">
        <v>591</v>
      </c>
      <c r="I144" s="29" t="s">
        <v>590</v>
      </c>
      <c r="J144" s="29" t="s">
        <v>154</v>
      </c>
      <c r="K144" s="29" t="s">
        <v>101</v>
      </c>
      <c r="L144" s="29" t="s">
        <v>58</v>
      </c>
    </row>
    <row r="145" spans="1:12" s="28" customFormat="1">
      <c r="A145" s="31">
        <v>45351</v>
      </c>
      <c r="B145" s="32">
        <v>13.56</v>
      </c>
      <c r="C145" s="33">
        <v>15.679180000000001</v>
      </c>
      <c r="D145" s="33">
        <v>102.11691999999999</v>
      </c>
      <c r="E145" s="34">
        <v>834152.80156099994</v>
      </c>
      <c r="F145" s="34">
        <v>1735906.6562999999</v>
      </c>
      <c r="G145" s="29" t="s">
        <v>49</v>
      </c>
      <c r="H145" s="29" t="s">
        <v>591</v>
      </c>
      <c r="I145" s="29" t="s">
        <v>590</v>
      </c>
      <c r="J145" s="29" t="s">
        <v>154</v>
      </c>
      <c r="K145" s="29" t="s">
        <v>101</v>
      </c>
      <c r="L145" s="29" t="s">
        <v>58</v>
      </c>
    </row>
    <row r="146" spans="1:12" s="28" customFormat="1">
      <c r="A146" s="31">
        <v>45351</v>
      </c>
      <c r="B146" s="32">
        <v>13.56</v>
      </c>
      <c r="C146" s="33">
        <v>15.738630000000001</v>
      </c>
      <c r="D146" s="33">
        <v>102.10941</v>
      </c>
      <c r="E146" s="34">
        <v>833250.16197100002</v>
      </c>
      <c r="F146" s="34">
        <v>1742478.9904799999</v>
      </c>
      <c r="G146" s="29" t="s">
        <v>49</v>
      </c>
      <c r="H146" s="29" t="s">
        <v>592</v>
      </c>
      <c r="I146" s="29" t="s">
        <v>590</v>
      </c>
      <c r="J146" s="29" t="s">
        <v>154</v>
      </c>
      <c r="K146" s="29" t="s">
        <v>101</v>
      </c>
      <c r="L146" s="29" t="s">
        <v>59</v>
      </c>
    </row>
    <row r="147" spans="1:12" s="28" customFormat="1">
      <c r="A147" s="31">
        <v>45351</v>
      </c>
      <c r="B147" s="32">
        <v>13.56</v>
      </c>
      <c r="C147" s="33">
        <v>15.773440000000001</v>
      </c>
      <c r="D147" s="33">
        <v>102.09043</v>
      </c>
      <c r="E147" s="34">
        <v>831157.76453000004</v>
      </c>
      <c r="F147" s="34">
        <v>1746304.29614</v>
      </c>
      <c r="G147" s="29" t="s">
        <v>49</v>
      </c>
      <c r="H147" s="29" t="s">
        <v>592</v>
      </c>
      <c r="I147" s="29" t="s">
        <v>590</v>
      </c>
      <c r="J147" s="29" t="s">
        <v>154</v>
      </c>
      <c r="K147" s="29" t="s">
        <v>101</v>
      </c>
      <c r="L147" s="29" t="s">
        <v>58</v>
      </c>
    </row>
    <row r="148" spans="1:12" s="28" customFormat="1">
      <c r="A148" s="31">
        <v>45351</v>
      </c>
      <c r="B148" s="32">
        <v>13.56</v>
      </c>
      <c r="C148" s="33">
        <v>15.77403</v>
      </c>
      <c r="D148" s="33">
        <v>102.09520999999999</v>
      </c>
      <c r="E148" s="34">
        <v>831669.43659000006</v>
      </c>
      <c r="F148" s="34">
        <v>1746377.16866</v>
      </c>
      <c r="G148" s="29" t="s">
        <v>49</v>
      </c>
      <c r="H148" s="29" t="s">
        <v>592</v>
      </c>
      <c r="I148" s="29" t="s">
        <v>590</v>
      </c>
      <c r="J148" s="29" t="s">
        <v>154</v>
      </c>
      <c r="K148" s="29" t="s">
        <v>101</v>
      </c>
      <c r="L148" s="29" t="s">
        <v>58</v>
      </c>
    </row>
    <row r="149" spans="1:12" s="28" customFormat="1">
      <c r="A149" s="31">
        <v>45351</v>
      </c>
      <c r="B149" s="32">
        <v>13.56</v>
      </c>
      <c r="C149" s="33">
        <v>15.906689999999999</v>
      </c>
      <c r="D149" s="33">
        <v>101.92149000000001</v>
      </c>
      <c r="E149" s="34">
        <v>812835.44492699997</v>
      </c>
      <c r="F149" s="34">
        <v>1760801.2653399999</v>
      </c>
      <c r="G149" s="29" t="s">
        <v>49</v>
      </c>
      <c r="H149" s="29" t="s">
        <v>593</v>
      </c>
      <c r="I149" s="29" t="s">
        <v>590</v>
      </c>
      <c r="J149" s="29" t="s">
        <v>154</v>
      </c>
      <c r="K149" s="29" t="s">
        <v>101</v>
      </c>
      <c r="L149" s="29" t="s">
        <v>58</v>
      </c>
    </row>
    <row r="150" spans="1:12" s="28" customFormat="1">
      <c r="A150" s="31">
        <v>45351</v>
      </c>
      <c r="B150" s="32">
        <v>13.56</v>
      </c>
      <c r="C150" s="33">
        <v>16.04344</v>
      </c>
      <c r="D150" s="33">
        <v>101.46858</v>
      </c>
      <c r="E150" s="34">
        <v>764129.82348000002</v>
      </c>
      <c r="F150" s="34">
        <v>1775313.7012499999</v>
      </c>
      <c r="G150" s="29" t="s">
        <v>49</v>
      </c>
      <c r="H150" s="29" t="s">
        <v>594</v>
      </c>
      <c r="I150" s="29" t="s">
        <v>595</v>
      </c>
      <c r="J150" s="29" t="s">
        <v>154</v>
      </c>
      <c r="K150" s="29" t="s">
        <v>101</v>
      </c>
      <c r="L150" s="29" t="s">
        <v>58</v>
      </c>
    </row>
    <row r="151" spans="1:12" s="28" customFormat="1">
      <c r="A151" s="31">
        <v>45351</v>
      </c>
      <c r="B151" s="32">
        <v>13.56</v>
      </c>
      <c r="C151" s="33">
        <v>16.043849999999999</v>
      </c>
      <c r="D151" s="33">
        <v>101.46794</v>
      </c>
      <c r="E151" s="34">
        <v>764060.76882100001</v>
      </c>
      <c r="F151" s="34">
        <v>1775358.27303</v>
      </c>
      <c r="G151" s="29" t="s">
        <v>49</v>
      </c>
      <c r="H151" s="29" t="s">
        <v>594</v>
      </c>
      <c r="I151" s="29" t="s">
        <v>595</v>
      </c>
      <c r="J151" s="29" t="s">
        <v>154</v>
      </c>
      <c r="K151" s="29" t="s">
        <v>101</v>
      </c>
      <c r="L151" s="29" t="s">
        <v>58</v>
      </c>
    </row>
    <row r="152" spans="1:12" s="28" customFormat="1">
      <c r="A152" s="31">
        <v>45351</v>
      </c>
      <c r="B152" s="32">
        <v>13.56</v>
      </c>
      <c r="C152" s="33">
        <v>16.046990000000001</v>
      </c>
      <c r="D152" s="33">
        <v>101.53561000000001</v>
      </c>
      <c r="E152" s="34">
        <v>771300.942025</v>
      </c>
      <c r="F152" s="34">
        <v>1775793.3735700001</v>
      </c>
      <c r="G152" s="29" t="s">
        <v>49</v>
      </c>
      <c r="H152" s="29" t="s">
        <v>596</v>
      </c>
      <c r="I152" s="29" t="s">
        <v>153</v>
      </c>
      <c r="J152" s="29" t="s">
        <v>154</v>
      </c>
      <c r="K152" s="29" t="s">
        <v>101</v>
      </c>
      <c r="L152" s="29" t="s">
        <v>58</v>
      </c>
    </row>
    <row r="153" spans="1:12" s="28" customFormat="1">
      <c r="A153" s="31">
        <v>45351</v>
      </c>
      <c r="B153" s="32">
        <v>13.56</v>
      </c>
      <c r="C153" s="33">
        <v>16.047879999999999</v>
      </c>
      <c r="D153" s="33">
        <v>101.53480999999999</v>
      </c>
      <c r="E153" s="34">
        <v>771214.09152999998</v>
      </c>
      <c r="F153" s="34">
        <v>1775890.8548300001</v>
      </c>
      <c r="G153" s="29" t="s">
        <v>49</v>
      </c>
      <c r="H153" s="29" t="s">
        <v>596</v>
      </c>
      <c r="I153" s="29" t="s">
        <v>153</v>
      </c>
      <c r="J153" s="29" t="s">
        <v>154</v>
      </c>
      <c r="K153" s="29" t="s">
        <v>101</v>
      </c>
      <c r="L153" s="29" t="s">
        <v>58</v>
      </c>
    </row>
    <row r="154" spans="1:12" s="28" customFormat="1">
      <c r="A154" s="31">
        <v>45351</v>
      </c>
      <c r="B154" s="32">
        <v>13.56</v>
      </c>
      <c r="C154" s="33">
        <v>16.051939999999998</v>
      </c>
      <c r="D154" s="33">
        <v>101.5395</v>
      </c>
      <c r="E154" s="34">
        <v>771710.67053200002</v>
      </c>
      <c r="F154" s="34">
        <v>1776346.47823</v>
      </c>
      <c r="G154" s="29" t="s">
        <v>49</v>
      </c>
      <c r="H154" s="29" t="s">
        <v>596</v>
      </c>
      <c r="I154" s="29" t="s">
        <v>153</v>
      </c>
      <c r="J154" s="29" t="s">
        <v>154</v>
      </c>
      <c r="K154" s="29" t="s">
        <v>101</v>
      </c>
      <c r="L154" s="29" t="s">
        <v>58</v>
      </c>
    </row>
    <row r="155" spans="1:12" s="28" customFormat="1">
      <c r="A155" s="31">
        <v>45351</v>
      </c>
      <c r="B155" s="32">
        <v>13.56</v>
      </c>
      <c r="C155" s="33">
        <v>16.052869999999999</v>
      </c>
      <c r="D155" s="33">
        <v>101.53869</v>
      </c>
      <c r="E155" s="34">
        <v>771622.69489899999</v>
      </c>
      <c r="F155" s="34">
        <v>1776448.3730599999</v>
      </c>
      <c r="G155" s="29" t="s">
        <v>49</v>
      </c>
      <c r="H155" s="29" t="s">
        <v>596</v>
      </c>
      <c r="I155" s="29" t="s">
        <v>153</v>
      </c>
      <c r="J155" s="29" t="s">
        <v>154</v>
      </c>
      <c r="K155" s="29" t="s">
        <v>101</v>
      </c>
      <c r="L155" s="29" t="s">
        <v>151</v>
      </c>
    </row>
    <row r="156" spans="1:12" s="28" customFormat="1">
      <c r="A156" s="31">
        <v>45351</v>
      </c>
      <c r="B156" s="32">
        <v>13.56</v>
      </c>
      <c r="C156" s="33">
        <v>16.07432</v>
      </c>
      <c r="D156" s="33">
        <v>101.77979000000001</v>
      </c>
      <c r="E156" s="34">
        <v>797403.37800400006</v>
      </c>
      <c r="F156" s="34">
        <v>1779154.9757000001</v>
      </c>
      <c r="G156" s="29" t="s">
        <v>49</v>
      </c>
      <c r="H156" s="29" t="s">
        <v>153</v>
      </c>
      <c r="I156" s="29" t="s">
        <v>153</v>
      </c>
      <c r="J156" s="29" t="s">
        <v>154</v>
      </c>
      <c r="K156" s="29" t="s">
        <v>101</v>
      </c>
      <c r="L156" s="29" t="s">
        <v>58</v>
      </c>
    </row>
    <row r="157" spans="1:12" s="28" customFormat="1">
      <c r="A157" s="31">
        <v>45351</v>
      </c>
      <c r="B157" s="32">
        <v>13.56</v>
      </c>
      <c r="C157" s="33">
        <v>9.8162299999999991</v>
      </c>
      <c r="D157" s="33">
        <v>99.136039999999994</v>
      </c>
      <c r="E157" s="34">
        <v>514917.68722700002</v>
      </c>
      <c r="F157" s="34">
        <v>1085097.36347</v>
      </c>
      <c r="G157" s="29" t="s">
        <v>49</v>
      </c>
      <c r="H157" s="29" t="s">
        <v>597</v>
      </c>
      <c r="I157" s="29" t="s">
        <v>597</v>
      </c>
      <c r="J157" s="29" t="s">
        <v>598</v>
      </c>
      <c r="K157" s="29" t="s">
        <v>308</v>
      </c>
      <c r="L157" s="29" t="s">
        <v>58</v>
      </c>
    </row>
    <row r="158" spans="1:12" s="28" customFormat="1">
      <c r="A158" s="31">
        <v>45351</v>
      </c>
      <c r="B158" s="32">
        <v>13.56</v>
      </c>
      <c r="C158" s="33">
        <v>16.588570000000001</v>
      </c>
      <c r="D158" s="33">
        <v>98.742310000000003</v>
      </c>
      <c r="E158" s="34">
        <v>472511.41950100003</v>
      </c>
      <c r="F158" s="34">
        <v>1834059.1561700001</v>
      </c>
      <c r="G158" s="29" t="s">
        <v>49</v>
      </c>
      <c r="H158" s="29" t="s">
        <v>599</v>
      </c>
      <c r="I158" s="29" t="s">
        <v>193</v>
      </c>
      <c r="J158" s="29" t="s">
        <v>62</v>
      </c>
      <c r="K158" s="29" t="s">
        <v>53</v>
      </c>
      <c r="L158" s="29" t="s">
        <v>58</v>
      </c>
    </row>
    <row r="159" spans="1:12" s="28" customFormat="1">
      <c r="A159" s="31">
        <v>45351</v>
      </c>
      <c r="B159" s="32">
        <v>13.56</v>
      </c>
      <c r="C159" s="33">
        <v>16.823450000000001</v>
      </c>
      <c r="D159" s="33">
        <v>98.776120000000006</v>
      </c>
      <c r="E159" s="34">
        <v>476147.237486</v>
      </c>
      <c r="F159" s="34">
        <v>1860037.8500399999</v>
      </c>
      <c r="G159" s="29" t="s">
        <v>49</v>
      </c>
      <c r="H159" s="29" t="s">
        <v>192</v>
      </c>
      <c r="I159" s="29" t="s">
        <v>193</v>
      </c>
      <c r="J159" s="29" t="s">
        <v>62</v>
      </c>
      <c r="K159" s="29" t="s">
        <v>53</v>
      </c>
      <c r="L159" s="29" t="s">
        <v>59</v>
      </c>
    </row>
    <row r="160" spans="1:12" s="28" customFormat="1">
      <c r="A160" s="31">
        <v>45351</v>
      </c>
      <c r="B160" s="32">
        <v>13.56</v>
      </c>
      <c r="C160" s="33">
        <v>16.82705</v>
      </c>
      <c r="D160" s="33">
        <v>99.247470000000007</v>
      </c>
      <c r="E160" s="34">
        <v>526365.61758399999</v>
      </c>
      <c r="F160" s="34">
        <v>1860439.0884499999</v>
      </c>
      <c r="G160" s="29" t="s">
        <v>49</v>
      </c>
      <c r="H160" s="29" t="s">
        <v>360</v>
      </c>
      <c r="I160" s="29" t="s">
        <v>214</v>
      </c>
      <c r="J160" s="29" t="s">
        <v>62</v>
      </c>
      <c r="K160" s="29" t="s">
        <v>53</v>
      </c>
      <c r="L160" s="29" t="s">
        <v>58</v>
      </c>
    </row>
    <row r="161" spans="1:12" s="28" customFormat="1">
      <c r="A161" s="31">
        <v>45351</v>
      </c>
      <c r="B161" s="32">
        <v>13.56</v>
      </c>
      <c r="C161" s="33">
        <v>16.832740000000001</v>
      </c>
      <c r="D161" s="33">
        <v>99.322919999999996</v>
      </c>
      <c r="E161" s="34">
        <v>534403.14636000001</v>
      </c>
      <c r="F161" s="34">
        <v>1861080.1256800001</v>
      </c>
      <c r="G161" s="29" t="s">
        <v>49</v>
      </c>
      <c r="H161" s="29" t="s">
        <v>362</v>
      </c>
      <c r="I161" s="29" t="s">
        <v>214</v>
      </c>
      <c r="J161" s="29" t="s">
        <v>62</v>
      </c>
      <c r="K161" s="29" t="s">
        <v>53</v>
      </c>
      <c r="L161" s="29" t="s">
        <v>59</v>
      </c>
    </row>
    <row r="162" spans="1:12" s="28" customFormat="1">
      <c r="A162" s="31">
        <v>45351</v>
      </c>
      <c r="B162" s="32">
        <v>13.56</v>
      </c>
      <c r="C162" s="33">
        <v>16.9498</v>
      </c>
      <c r="D162" s="33">
        <v>99.122020000000006</v>
      </c>
      <c r="E162" s="34">
        <v>512991.66475900001</v>
      </c>
      <c r="F162" s="34">
        <v>1874005.7079100001</v>
      </c>
      <c r="G162" s="29" t="s">
        <v>49</v>
      </c>
      <c r="H162" s="29" t="s">
        <v>600</v>
      </c>
      <c r="I162" s="29" t="s">
        <v>214</v>
      </c>
      <c r="J162" s="29" t="s">
        <v>62</v>
      </c>
      <c r="K162" s="29" t="s">
        <v>53</v>
      </c>
      <c r="L162" s="29" t="s">
        <v>58</v>
      </c>
    </row>
    <row r="163" spans="1:12" s="28" customFormat="1">
      <c r="A163" s="31">
        <v>45351</v>
      </c>
      <c r="B163" s="32">
        <v>13.56</v>
      </c>
      <c r="C163" s="33">
        <v>16.965129999999998</v>
      </c>
      <c r="D163" s="33">
        <v>99.119870000000006</v>
      </c>
      <c r="E163" s="34">
        <v>512761.71572099999</v>
      </c>
      <c r="F163" s="34">
        <v>1875701.4441500001</v>
      </c>
      <c r="G163" s="29" t="s">
        <v>49</v>
      </c>
      <c r="H163" s="29" t="s">
        <v>600</v>
      </c>
      <c r="I163" s="29" t="s">
        <v>214</v>
      </c>
      <c r="J163" s="29" t="s">
        <v>62</v>
      </c>
      <c r="K163" s="29" t="s">
        <v>53</v>
      </c>
      <c r="L163" s="29" t="s">
        <v>59</v>
      </c>
    </row>
    <row r="164" spans="1:12" s="28" customFormat="1">
      <c r="A164" s="31">
        <v>45351</v>
      </c>
      <c r="B164" s="32">
        <v>13.56</v>
      </c>
      <c r="C164" s="33">
        <v>16.965769999999999</v>
      </c>
      <c r="D164" s="33">
        <v>99.124780000000001</v>
      </c>
      <c r="E164" s="34">
        <v>513284.404568</v>
      </c>
      <c r="F164" s="34">
        <v>1875772.56969</v>
      </c>
      <c r="G164" s="29" t="s">
        <v>49</v>
      </c>
      <c r="H164" s="29" t="s">
        <v>600</v>
      </c>
      <c r="I164" s="29" t="s">
        <v>214</v>
      </c>
      <c r="J164" s="29" t="s">
        <v>62</v>
      </c>
      <c r="K164" s="29" t="s">
        <v>53</v>
      </c>
      <c r="L164" s="29" t="s">
        <v>58</v>
      </c>
    </row>
    <row r="165" spans="1:12" s="28" customFormat="1">
      <c r="A165" s="31">
        <v>45351</v>
      </c>
      <c r="B165" s="32">
        <v>13.56</v>
      </c>
      <c r="C165" s="33">
        <v>16.96959</v>
      </c>
      <c r="D165" s="33">
        <v>99.12415</v>
      </c>
      <c r="E165" s="34">
        <v>513217.06581200002</v>
      </c>
      <c r="F165" s="34">
        <v>1876195.1141299999</v>
      </c>
      <c r="G165" s="29" t="s">
        <v>49</v>
      </c>
      <c r="H165" s="29" t="s">
        <v>600</v>
      </c>
      <c r="I165" s="29" t="s">
        <v>214</v>
      </c>
      <c r="J165" s="29" t="s">
        <v>62</v>
      </c>
      <c r="K165" s="29" t="s">
        <v>53</v>
      </c>
      <c r="L165" s="29" t="s">
        <v>59</v>
      </c>
    </row>
    <row r="166" spans="1:12" s="28" customFormat="1">
      <c r="A166" s="31">
        <v>45351</v>
      </c>
      <c r="B166" s="32">
        <v>13.56</v>
      </c>
      <c r="C166" s="33">
        <v>17.311309999999999</v>
      </c>
      <c r="D166" s="33">
        <v>99.123019999999997</v>
      </c>
      <c r="E166" s="34">
        <v>513072.84397699998</v>
      </c>
      <c r="F166" s="34">
        <v>1913998.4056599999</v>
      </c>
      <c r="G166" s="29" t="s">
        <v>49</v>
      </c>
      <c r="H166" s="29" t="s">
        <v>601</v>
      </c>
      <c r="I166" s="29" t="s">
        <v>83</v>
      </c>
      <c r="J166" s="29" t="s">
        <v>62</v>
      </c>
      <c r="K166" s="29" t="s">
        <v>53</v>
      </c>
      <c r="L166" s="29" t="s">
        <v>59</v>
      </c>
    </row>
    <row r="167" spans="1:12" s="28" customFormat="1">
      <c r="A167" s="31">
        <v>45351</v>
      </c>
      <c r="B167" s="32">
        <v>13.56</v>
      </c>
      <c r="C167" s="33">
        <v>17.315809999999999</v>
      </c>
      <c r="D167" s="33">
        <v>99.127430000000004</v>
      </c>
      <c r="E167" s="34">
        <v>513541.14818399999</v>
      </c>
      <c r="F167" s="34">
        <v>1914496.5393399999</v>
      </c>
      <c r="G167" s="29" t="s">
        <v>49</v>
      </c>
      <c r="H167" s="29" t="s">
        <v>601</v>
      </c>
      <c r="I167" s="29" t="s">
        <v>83</v>
      </c>
      <c r="J167" s="29" t="s">
        <v>62</v>
      </c>
      <c r="K167" s="29" t="s">
        <v>53</v>
      </c>
      <c r="L167" s="29" t="s">
        <v>59</v>
      </c>
    </row>
    <row r="168" spans="1:12" s="28" customFormat="1">
      <c r="A168" s="31">
        <v>45351</v>
      </c>
      <c r="B168" s="32">
        <v>13.56</v>
      </c>
      <c r="C168" s="33">
        <v>17.319659999999999</v>
      </c>
      <c r="D168" s="33">
        <v>99.126900000000006</v>
      </c>
      <c r="E168" s="34">
        <v>513484.54768800002</v>
      </c>
      <c r="F168" s="34">
        <v>1914922.4225900001</v>
      </c>
      <c r="G168" s="29" t="s">
        <v>49</v>
      </c>
      <c r="H168" s="29" t="s">
        <v>601</v>
      </c>
      <c r="I168" s="29" t="s">
        <v>83</v>
      </c>
      <c r="J168" s="29" t="s">
        <v>62</v>
      </c>
      <c r="K168" s="29" t="s">
        <v>53</v>
      </c>
      <c r="L168" s="29" t="s">
        <v>58</v>
      </c>
    </row>
    <row r="169" spans="1:12" s="28" customFormat="1">
      <c r="A169" s="31">
        <v>45351</v>
      </c>
      <c r="B169" s="32">
        <v>13.56</v>
      </c>
      <c r="C169" s="33">
        <v>17.341550000000002</v>
      </c>
      <c r="D169" s="33">
        <v>99.130979999999994</v>
      </c>
      <c r="E169" s="34">
        <v>513916.44494999998</v>
      </c>
      <c r="F169" s="34">
        <v>1917344.37848</v>
      </c>
      <c r="G169" s="29" t="s">
        <v>49</v>
      </c>
      <c r="H169" s="29" t="s">
        <v>601</v>
      </c>
      <c r="I169" s="29" t="s">
        <v>83</v>
      </c>
      <c r="J169" s="29" t="s">
        <v>62</v>
      </c>
      <c r="K169" s="29" t="s">
        <v>53</v>
      </c>
      <c r="L169" s="29" t="s">
        <v>59</v>
      </c>
    </row>
    <row r="170" spans="1:12" s="28" customFormat="1">
      <c r="A170" s="31">
        <v>45351</v>
      </c>
      <c r="B170" s="32">
        <v>13.56</v>
      </c>
      <c r="C170" s="33">
        <v>17.34402</v>
      </c>
      <c r="D170" s="33">
        <v>99.133099999999999</v>
      </c>
      <c r="E170" s="34">
        <v>514141.503149</v>
      </c>
      <c r="F170" s="34">
        <v>1917617.7867999999</v>
      </c>
      <c r="G170" s="29" t="s">
        <v>49</v>
      </c>
      <c r="H170" s="29" t="s">
        <v>601</v>
      </c>
      <c r="I170" s="29" t="s">
        <v>83</v>
      </c>
      <c r="J170" s="29" t="s">
        <v>62</v>
      </c>
      <c r="K170" s="29" t="s">
        <v>53</v>
      </c>
      <c r="L170" s="29" t="s">
        <v>59</v>
      </c>
    </row>
    <row r="171" spans="1:12" s="28" customFormat="1">
      <c r="A171" s="31">
        <v>45351</v>
      </c>
      <c r="B171" s="32">
        <v>13.56</v>
      </c>
      <c r="C171" s="33">
        <v>17.345400000000001</v>
      </c>
      <c r="D171" s="33">
        <v>99.130430000000004</v>
      </c>
      <c r="E171" s="34">
        <v>513857.71909000003</v>
      </c>
      <c r="F171" s="34">
        <v>1917770.26034</v>
      </c>
      <c r="G171" s="29" t="s">
        <v>49</v>
      </c>
      <c r="H171" s="29" t="s">
        <v>601</v>
      </c>
      <c r="I171" s="29" t="s">
        <v>83</v>
      </c>
      <c r="J171" s="29" t="s">
        <v>62</v>
      </c>
      <c r="K171" s="29" t="s">
        <v>53</v>
      </c>
      <c r="L171" s="29" t="s">
        <v>59</v>
      </c>
    </row>
    <row r="172" spans="1:12" s="28" customFormat="1">
      <c r="A172" s="31">
        <v>45351</v>
      </c>
      <c r="B172" s="32">
        <v>13.56</v>
      </c>
      <c r="C172" s="33">
        <v>17.34789</v>
      </c>
      <c r="D172" s="33">
        <v>99.132630000000006</v>
      </c>
      <c r="E172" s="34">
        <v>514091.27141300001</v>
      </c>
      <c r="F172" s="34">
        <v>1918045.88659</v>
      </c>
      <c r="G172" s="29" t="s">
        <v>49</v>
      </c>
      <c r="H172" s="29" t="s">
        <v>601</v>
      </c>
      <c r="I172" s="29" t="s">
        <v>83</v>
      </c>
      <c r="J172" s="29" t="s">
        <v>62</v>
      </c>
      <c r="K172" s="29" t="s">
        <v>53</v>
      </c>
      <c r="L172" s="29" t="s">
        <v>58</v>
      </c>
    </row>
    <row r="173" spans="1:12" s="28" customFormat="1">
      <c r="A173" s="31">
        <v>45351</v>
      </c>
      <c r="B173" s="32">
        <v>13.56</v>
      </c>
      <c r="C173" s="33">
        <v>17.353110000000001</v>
      </c>
      <c r="D173" s="33">
        <v>99.129429999999999</v>
      </c>
      <c r="E173" s="34">
        <v>513750.89796799998</v>
      </c>
      <c r="F173" s="34">
        <v>1918623.13845</v>
      </c>
      <c r="G173" s="29" t="s">
        <v>49</v>
      </c>
      <c r="H173" s="29" t="s">
        <v>601</v>
      </c>
      <c r="I173" s="29" t="s">
        <v>83</v>
      </c>
      <c r="J173" s="29" t="s">
        <v>62</v>
      </c>
      <c r="K173" s="29" t="s">
        <v>53</v>
      </c>
      <c r="L173" s="29" t="s">
        <v>59</v>
      </c>
    </row>
    <row r="174" spans="1:12" s="28" customFormat="1">
      <c r="A174" s="31">
        <v>45351</v>
      </c>
      <c r="B174" s="32">
        <v>13.56</v>
      </c>
      <c r="C174" s="33">
        <v>17.355619999999998</v>
      </c>
      <c r="D174" s="33">
        <v>99.131739999999994</v>
      </c>
      <c r="E174" s="34">
        <v>513996.126827</v>
      </c>
      <c r="F174" s="34">
        <v>1918900.98435</v>
      </c>
      <c r="G174" s="29" t="s">
        <v>49</v>
      </c>
      <c r="H174" s="29" t="s">
        <v>601</v>
      </c>
      <c r="I174" s="29" t="s">
        <v>83</v>
      </c>
      <c r="J174" s="29" t="s">
        <v>62</v>
      </c>
      <c r="K174" s="29" t="s">
        <v>53</v>
      </c>
      <c r="L174" s="29" t="s">
        <v>59</v>
      </c>
    </row>
    <row r="175" spans="1:12" s="28" customFormat="1">
      <c r="A175" s="31">
        <v>45351</v>
      </c>
      <c r="B175" s="32">
        <v>13.56</v>
      </c>
      <c r="C175" s="33">
        <v>17.358229999999999</v>
      </c>
      <c r="D175" s="33">
        <v>99.13879</v>
      </c>
      <c r="E175" s="34">
        <v>514744.915056</v>
      </c>
      <c r="F175" s="34">
        <v>1919190.25394</v>
      </c>
      <c r="G175" s="29" t="s">
        <v>49</v>
      </c>
      <c r="H175" s="29" t="s">
        <v>601</v>
      </c>
      <c r="I175" s="29" t="s">
        <v>83</v>
      </c>
      <c r="J175" s="29" t="s">
        <v>62</v>
      </c>
      <c r="K175" s="29" t="s">
        <v>53</v>
      </c>
      <c r="L175" s="29" t="s">
        <v>58</v>
      </c>
    </row>
    <row r="176" spans="1:12" s="28" customFormat="1">
      <c r="A176" s="31">
        <v>45351</v>
      </c>
      <c r="B176" s="32">
        <v>13.56</v>
      </c>
      <c r="C176" s="33">
        <v>14.00638</v>
      </c>
      <c r="D176" s="33">
        <v>100.9679</v>
      </c>
      <c r="E176" s="34">
        <v>712546.33343100001</v>
      </c>
      <c r="F176" s="34">
        <v>1549315.5893000001</v>
      </c>
      <c r="G176" s="29" t="s">
        <v>49</v>
      </c>
      <c r="H176" s="29" t="s">
        <v>602</v>
      </c>
      <c r="I176" s="29" t="s">
        <v>603</v>
      </c>
      <c r="J176" s="29" t="s">
        <v>604</v>
      </c>
      <c r="K176" s="29" t="s">
        <v>108</v>
      </c>
      <c r="L176" s="29" t="s">
        <v>58</v>
      </c>
    </row>
    <row r="177" spans="1:12" s="28" customFormat="1">
      <c r="A177" s="31">
        <v>45351</v>
      </c>
      <c r="B177" s="32">
        <v>13.56</v>
      </c>
      <c r="C177" s="33">
        <v>14.07672</v>
      </c>
      <c r="D177" s="33">
        <v>101.27526</v>
      </c>
      <c r="E177" s="34">
        <v>745682.68734599999</v>
      </c>
      <c r="F177" s="34">
        <v>1557398.10292</v>
      </c>
      <c r="G177" s="29" t="s">
        <v>49</v>
      </c>
      <c r="H177" s="29" t="s">
        <v>605</v>
      </c>
      <c r="I177" s="29" t="s">
        <v>606</v>
      </c>
      <c r="J177" s="29" t="s">
        <v>604</v>
      </c>
      <c r="K177" s="29" t="s">
        <v>108</v>
      </c>
      <c r="L177" s="29" t="s">
        <v>58</v>
      </c>
    </row>
    <row r="178" spans="1:12" s="28" customFormat="1">
      <c r="A178" s="31">
        <v>45351</v>
      </c>
      <c r="B178" s="32">
        <v>13.56</v>
      </c>
      <c r="C178" s="33">
        <v>14.08071</v>
      </c>
      <c r="D178" s="33">
        <v>101.24209999999999</v>
      </c>
      <c r="E178" s="34">
        <v>742096.22836299997</v>
      </c>
      <c r="F178" s="34">
        <v>1557805.31486</v>
      </c>
      <c r="G178" s="29" t="s">
        <v>49</v>
      </c>
      <c r="H178" s="29" t="s">
        <v>605</v>
      </c>
      <c r="I178" s="29" t="s">
        <v>606</v>
      </c>
      <c r="J178" s="29" t="s">
        <v>604</v>
      </c>
      <c r="K178" s="29" t="s">
        <v>108</v>
      </c>
      <c r="L178" s="29" t="s">
        <v>58</v>
      </c>
    </row>
    <row r="179" spans="1:12" s="28" customFormat="1">
      <c r="A179" s="31">
        <v>45351</v>
      </c>
      <c r="B179" s="32">
        <v>13.56</v>
      </c>
      <c r="C179" s="33">
        <v>14.08093</v>
      </c>
      <c r="D179" s="33">
        <v>101.24235</v>
      </c>
      <c r="E179" s="34">
        <v>742123.00301400002</v>
      </c>
      <c r="F179" s="34">
        <v>1557829.91974</v>
      </c>
      <c r="G179" s="29" t="s">
        <v>49</v>
      </c>
      <c r="H179" s="29" t="s">
        <v>605</v>
      </c>
      <c r="I179" s="29" t="s">
        <v>606</v>
      </c>
      <c r="J179" s="29" t="s">
        <v>604</v>
      </c>
      <c r="K179" s="29" t="s">
        <v>108</v>
      </c>
      <c r="L179" s="29" t="s">
        <v>58</v>
      </c>
    </row>
    <row r="180" spans="1:12" s="28" customFormat="1">
      <c r="A180" s="31">
        <v>45351</v>
      </c>
      <c r="B180" s="32">
        <v>13.56</v>
      </c>
      <c r="C180" s="33">
        <v>14.09582</v>
      </c>
      <c r="D180" s="33">
        <v>100.99414</v>
      </c>
      <c r="E180" s="34">
        <v>715297.77498300001</v>
      </c>
      <c r="F180" s="34">
        <v>1559236.3082000001</v>
      </c>
      <c r="G180" s="29" t="s">
        <v>49</v>
      </c>
      <c r="H180" s="29" t="s">
        <v>603</v>
      </c>
      <c r="I180" s="29" t="s">
        <v>603</v>
      </c>
      <c r="J180" s="29" t="s">
        <v>604</v>
      </c>
      <c r="K180" s="29" t="s">
        <v>108</v>
      </c>
      <c r="L180" s="29" t="s">
        <v>58</v>
      </c>
    </row>
    <row r="181" spans="1:12" s="28" customFormat="1">
      <c r="A181" s="31">
        <v>45351</v>
      </c>
      <c r="B181" s="32">
        <v>13.56</v>
      </c>
      <c r="C181" s="33">
        <v>14.101419999999999</v>
      </c>
      <c r="D181" s="33">
        <v>101.30428000000001</v>
      </c>
      <c r="E181" s="34">
        <v>748790.98150700005</v>
      </c>
      <c r="F181" s="34">
        <v>1560162.2716600001</v>
      </c>
      <c r="G181" s="29" t="s">
        <v>49</v>
      </c>
      <c r="H181" s="29" t="s">
        <v>606</v>
      </c>
      <c r="I181" s="29" t="s">
        <v>606</v>
      </c>
      <c r="J181" s="29" t="s">
        <v>604</v>
      </c>
      <c r="K181" s="29" t="s">
        <v>108</v>
      </c>
      <c r="L181" s="29" t="s">
        <v>58</v>
      </c>
    </row>
    <row r="182" spans="1:12" s="28" customFormat="1">
      <c r="A182" s="31">
        <v>45351</v>
      </c>
      <c r="B182" s="32">
        <v>13.56</v>
      </c>
      <c r="C182" s="33">
        <v>14.119300000000001</v>
      </c>
      <c r="D182" s="33">
        <v>101.20871</v>
      </c>
      <c r="E182" s="34">
        <v>738449.13649499998</v>
      </c>
      <c r="F182" s="34">
        <v>1562041.92616</v>
      </c>
      <c r="G182" s="29" t="s">
        <v>49</v>
      </c>
      <c r="H182" s="29" t="s">
        <v>607</v>
      </c>
      <c r="I182" s="29" t="s">
        <v>606</v>
      </c>
      <c r="J182" s="29" t="s">
        <v>604</v>
      </c>
      <c r="K182" s="29" t="s">
        <v>108</v>
      </c>
      <c r="L182" s="29" t="s">
        <v>58</v>
      </c>
    </row>
    <row r="183" spans="1:12" s="28" customFormat="1">
      <c r="A183" s="31">
        <v>45351</v>
      </c>
      <c r="B183" s="32">
        <v>13.56</v>
      </c>
      <c r="C183" s="33">
        <v>14.14349</v>
      </c>
      <c r="D183" s="33">
        <v>100.26066</v>
      </c>
      <c r="E183" s="34">
        <v>636064.492096</v>
      </c>
      <c r="F183" s="34">
        <v>1563961.4925200001</v>
      </c>
      <c r="G183" s="29" t="s">
        <v>49</v>
      </c>
      <c r="H183" s="29" t="s">
        <v>608</v>
      </c>
      <c r="I183" s="29" t="s">
        <v>609</v>
      </c>
      <c r="J183" s="29" t="s">
        <v>610</v>
      </c>
      <c r="K183" s="29" t="s">
        <v>108</v>
      </c>
      <c r="L183" s="29" t="s">
        <v>58</v>
      </c>
    </row>
    <row r="184" spans="1:12" s="28" customFormat="1">
      <c r="A184" s="31">
        <v>45351</v>
      </c>
      <c r="B184" s="32">
        <v>13.56</v>
      </c>
      <c r="C184" s="33">
        <v>17.140090000000001</v>
      </c>
      <c r="D184" s="33">
        <v>104.48771000000001</v>
      </c>
      <c r="E184" s="34">
        <v>1084437.4634199999</v>
      </c>
      <c r="F184" s="34">
        <v>1903319.12564</v>
      </c>
      <c r="G184" s="29" t="s">
        <v>49</v>
      </c>
      <c r="H184" s="29" t="s">
        <v>611</v>
      </c>
      <c r="I184" s="29" t="s">
        <v>612</v>
      </c>
      <c r="J184" s="29" t="s">
        <v>613</v>
      </c>
      <c r="K184" s="29" t="s">
        <v>101</v>
      </c>
      <c r="L184" s="29" t="s">
        <v>58</v>
      </c>
    </row>
    <row r="185" spans="1:12" s="28" customFormat="1">
      <c r="A185" s="31">
        <v>45351</v>
      </c>
      <c r="B185" s="32">
        <v>13.56</v>
      </c>
      <c r="C185" s="33">
        <v>17.141069999999999</v>
      </c>
      <c r="D185" s="33">
        <v>104.48676</v>
      </c>
      <c r="E185" s="34">
        <v>1084332.9502600001</v>
      </c>
      <c r="F185" s="34">
        <v>1903425.08244</v>
      </c>
      <c r="G185" s="29" t="s">
        <v>49</v>
      </c>
      <c r="H185" s="29" t="s">
        <v>611</v>
      </c>
      <c r="I185" s="29" t="s">
        <v>612</v>
      </c>
      <c r="J185" s="29" t="s">
        <v>613</v>
      </c>
      <c r="K185" s="29" t="s">
        <v>101</v>
      </c>
      <c r="L185" s="29" t="s">
        <v>58</v>
      </c>
    </row>
    <row r="186" spans="1:12" s="28" customFormat="1">
      <c r="A186" s="31">
        <v>45351</v>
      </c>
      <c r="B186" s="32">
        <v>13.56</v>
      </c>
      <c r="C186" s="33">
        <v>17.194569999999999</v>
      </c>
      <c r="D186" s="33">
        <v>104.57362999999999</v>
      </c>
      <c r="E186" s="34">
        <v>1093437.4639699999</v>
      </c>
      <c r="F186" s="34">
        <v>1909631.66108</v>
      </c>
      <c r="G186" s="29" t="s">
        <v>49</v>
      </c>
      <c r="H186" s="29" t="s">
        <v>614</v>
      </c>
      <c r="I186" s="29" t="s">
        <v>612</v>
      </c>
      <c r="J186" s="29" t="s">
        <v>613</v>
      </c>
      <c r="K186" s="29" t="s">
        <v>101</v>
      </c>
      <c r="L186" s="29" t="s">
        <v>58</v>
      </c>
    </row>
    <row r="187" spans="1:12" s="28" customFormat="1">
      <c r="A187" s="31">
        <v>45351</v>
      </c>
      <c r="B187" s="32">
        <v>13.56</v>
      </c>
      <c r="C187" s="33">
        <v>17.194959999999998</v>
      </c>
      <c r="D187" s="33">
        <v>104.57732</v>
      </c>
      <c r="E187" s="34">
        <v>1093830.12904</v>
      </c>
      <c r="F187" s="34">
        <v>1909686.34408</v>
      </c>
      <c r="G187" s="29" t="s">
        <v>49</v>
      </c>
      <c r="H187" s="29" t="s">
        <v>614</v>
      </c>
      <c r="I187" s="29" t="s">
        <v>612</v>
      </c>
      <c r="J187" s="29" t="s">
        <v>613</v>
      </c>
      <c r="K187" s="29" t="s">
        <v>101</v>
      </c>
      <c r="L187" s="29" t="s">
        <v>58</v>
      </c>
    </row>
    <row r="188" spans="1:12" s="28" customFormat="1">
      <c r="A188" s="31">
        <v>45351</v>
      </c>
      <c r="B188" s="32">
        <v>13.56</v>
      </c>
      <c r="C188" s="33">
        <v>17.84355</v>
      </c>
      <c r="D188" s="33">
        <v>104.06435999999999</v>
      </c>
      <c r="E188" s="34">
        <v>1037169.29918</v>
      </c>
      <c r="F188" s="34">
        <v>1980164.62268</v>
      </c>
      <c r="G188" s="29" t="s">
        <v>49</v>
      </c>
      <c r="H188" s="29" t="s">
        <v>615</v>
      </c>
      <c r="I188" s="29" t="s">
        <v>615</v>
      </c>
      <c r="J188" s="29" t="s">
        <v>613</v>
      </c>
      <c r="K188" s="29" t="s">
        <v>101</v>
      </c>
      <c r="L188" s="29" t="s">
        <v>58</v>
      </c>
    </row>
    <row r="189" spans="1:12" s="28" customFormat="1">
      <c r="A189" s="31">
        <v>45351</v>
      </c>
      <c r="B189" s="32">
        <v>13.56</v>
      </c>
      <c r="C189" s="33">
        <v>17.843910000000001</v>
      </c>
      <c r="D189" s="33">
        <v>104.06783</v>
      </c>
      <c r="E189" s="34">
        <v>1037537.05698</v>
      </c>
      <c r="F189" s="34">
        <v>1980214.5985600001</v>
      </c>
      <c r="G189" s="29" t="s">
        <v>49</v>
      </c>
      <c r="H189" s="29" t="s">
        <v>615</v>
      </c>
      <c r="I189" s="29" t="s">
        <v>615</v>
      </c>
      <c r="J189" s="29" t="s">
        <v>613</v>
      </c>
      <c r="K189" s="29" t="s">
        <v>101</v>
      </c>
      <c r="L189" s="29" t="s">
        <v>58</v>
      </c>
    </row>
    <row r="190" spans="1:12" s="28" customFormat="1">
      <c r="A190" s="31">
        <v>45351</v>
      </c>
      <c r="B190" s="32">
        <v>13.56</v>
      </c>
      <c r="C190" s="33">
        <v>17.849270000000001</v>
      </c>
      <c r="D190" s="33">
        <v>104.06716</v>
      </c>
      <c r="E190" s="34">
        <v>1037449.67245</v>
      </c>
      <c r="F190" s="34">
        <v>1980807.56378</v>
      </c>
      <c r="G190" s="29" t="s">
        <v>49</v>
      </c>
      <c r="H190" s="29" t="s">
        <v>615</v>
      </c>
      <c r="I190" s="29" t="s">
        <v>615</v>
      </c>
      <c r="J190" s="29" t="s">
        <v>613</v>
      </c>
      <c r="K190" s="29" t="s">
        <v>101</v>
      </c>
      <c r="L190" s="29" t="s">
        <v>58</v>
      </c>
    </row>
    <row r="191" spans="1:12" s="28" customFormat="1">
      <c r="A191" s="31">
        <v>45351</v>
      </c>
      <c r="B191" s="32">
        <v>13.56</v>
      </c>
      <c r="C191" s="33">
        <v>17.854900000000001</v>
      </c>
      <c r="D191" s="33">
        <v>104.01734</v>
      </c>
      <c r="E191" s="34">
        <v>1032137.5692499999</v>
      </c>
      <c r="F191" s="34">
        <v>1981289.1788600001</v>
      </c>
      <c r="G191" s="29" t="s">
        <v>49</v>
      </c>
      <c r="H191" s="29" t="s">
        <v>615</v>
      </c>
      <c r="I191" s="29" t="s">
        <v>615</v>
      </c>
      <c r="J191" s="29" t="s">
        <v>613</v>
      </c>
      <c r="K191" s="29" t="s">
        <v>101</v>
      </c>
      <c r="L191" s="29" t="s">
        <v>58</v>
      </c>
    </row>
    <row r="192" spans="1:12" s="28" customFormat="1">
      <c r="A192" s="31">
        <v>45351</v>
      </c>
      <c r="B192" s="32">
        <v>13.56</v>
      </c>
      <c r="C192" s="33">
        <v>17.855260000000001</v>
      </c>
      <c r="D192" s="33">
        <v>104.02079999999999</v>
      </c>
      <c r="E192" s="34">
        <v>1032504.22824</v>
      </c>
      <c r="F192" s="34">
        <v>1981339.03516</v>
      </c>
      <c r="G192" s="29" t="s">
        <v>49</v>
      </c>
      <c r="H192" s="29" t="s">
        <v>615</v>
      </c>
      <c r="I192" s="29" t="s">
        <v>615</v>
      </c>
      <c r="J192" s="29" t="s">
        <v>613</v>
      </c>
      <c r="K192" s="29" t="s">
        <v>101</v>
      </c>
      <c r="L192" s="29" t="s">
        <v>58</v>
      </c>
    </row>
    <row r="193" spans="1:12" s="28" customFormat="1">
      <c r="A193" s="31">
        <v>45351</v>
      </c>
      <c r="B193" s="32">
        <v>13.56</v>
      </c>
      <c r="C193" s="33">
        <v>17.855630000000001</v>
      </c>
      <c r="D193" s="33">
        <v>104.02427</v>
      </c>
      <c r="E193" s="34">
        <v>1032871.92021</v>
      </c>
      <c r="F193" s="34">
        <v>1981390.0371999999</v>
      </c>
      <c r="G193" s="29" t="s">
        <v>49</v>
      </c>
      <c r="H193" s="29" t="s">
        <v>615</v>
      </c>
      <c r="I193" s="29" t="s">
        <v>615</v>
      </c>
      <c r="J193" s="29" t="s">
        <v>613</v>
      </c>
      <c r="K193" s="29" t="s">
        <v>101</v>
      </c>
      <c r="L193" s="29" t="s">
        <v>58</v>
      </c>
    </row>
    <row r="194" spans="1:12" s="28" customFormat="1">
      <c r="A194" s="31">
        <v>45351</v>
      </c>
      <c r="B194" s="32">
        <v>13.56</v>
      </c>
      <c r="C194" s="33">
        <v>14.43022</v>
      </c>
      <c r="D194" s="33">
        <v>102.38337</v>
      </c>
      <c r="E194" s="34">
        <v>864869.80258799996</v>
      </c>
      <c r="F194" s="34">
        <v>1597994.25976</v>
      </c>
      <c r="G194" s="29" t="s">
        <v>49</v>
      </c>
      <c r="H194" s="29" t="s">
        <v>616</v>
      </c>
      <c r="I194" s="29" t="s">
        <v>616</v>
      </c>
      <c r="J194" s="29" t="s">
        <v>331</v>
      </c>
      <c r="K194" s="29" t="s">
        <v>101</v>
      </c>
      <c r="L194" s="29" t="s">
        <v>58</v>
      </c>
    </row>
    <row r="195" spans="1:12" s="28" customFormat="1">
      <c r="A195" s="31">
        <v>45351</v>
      </c>
      <c r="B195" s="32">
        <v>13.56</v>
      </c>
      <c r="C195" s="33">
        <v>14.51656</v>
      </c>
      <c r="D195" s="33">
        <v>102.36744</v>
      </c>
      <c r="E195" s="34">
        <v>863009.48057000001</v>
      </c>
      <c r="F195" s="34">
        <v>1607532.6829299999</v>
      </c>
      <c r="G195" s="29" t="s">
        <v>49</v>
      </c>
      <c r="H195" s="29" t="s">
        <v>617</v>
      </c>
      <c r="I195" s="29" t="s">
        <v>618</v>
      </c>
      <c r="J195" s="29" t="s">
        <v>331</v>
      </c>
      <c r="K195" s="29" t="s">
        <v>101</v>
      </c>
      <c r="L195" s="29" t="s">
        <v>58</v>
      </c>
    </row>
    <row r="196" spans="1:12" s="28" customFormat="1">
      <c r="A196" s="31">
        <v>45351</v>
      </c>
      <c r="B196" s="32">
        <v>13.56</v>
      </c>
      <c r="C196" s="33">
        <v>14.77979</v>
      </c>
      <c r="D196" s="33">
        <v>102.01682</v>
      </c>
      <c r="E196" s="34">
        <v>824791.65769499994</v>
      </c>
      <c r="F196" s="34">
        <v>1636152.81678</v>
      </c>
      <c r="G196" s="29" t="s">
        <v>49</v>
      </c>
      <c r="H196" s="29" t="s">
        <v>619</v>
      </c>
      <c r="I196" s="29" t="s">
        <v>620</v>
      </c>
      <c r="J196" s="29" t="s">
        <v>331</v>
      </c>
      <c r="K196" s="29" t="s">
        <v>101</v>
      </c>
      <c r="L196" s="29" t="s">
        <v>58</v>
      </c>
    </row>
    <row r="197" spans="1:12" s="28" customFormat="1">
      <c r="A197" s="31">
        <v>45351</v>
      </c>
      <c r="B197" s="32">
        <v>13.56</v>
      </c>
      <c r="C197" s="33">
        <v>15.16141</v>
      </c>
      <c r="D197" s="33">
        <v>101.75789</v>
      </c>
      <c r="E197" s="34">
        <v>796369.658391</v>
      </c>
      <c r="F197" s="34">
        <v>1678045.32721</v>
      </c>
      <c r="G197" s="29" t="s">
        <v>49</v>
      </c>
      <c r="H197" s="29" t="s">
        <v>621</v>
      </c>
      <c r="I197" s="29" t="s">
        <v>621</v>
      </c>
      <c r="J197" s="29" t="s">
        <v>331</v>
      </c>
      <c r="K197" s="29" t="s">
        <v>101</v>
      </c>
      <c r="L197" s="29" t="s">
        <v>58</v>
      </c>
    </row>
    <row r="198" spans="1:12" s="28" customFormat="1">
      <c r="A198" s="31">
        <v>45351</v>
      </c>
      <c r="B198" s="32">
        <v>13.56</v>
      </c>
      <c r="C198" s="33">
        <v>8.2543500000000005</v>
      </c>
      <c r="D198" s="33">
        <v>99.331410000000005</v>
      </c>
      <c r="E198" s="34">
        <v>536498.31582899997</v>
      </c>
      <c r="F198" s="34">
        <v>912431.96647800005</v>
      </c>
      <c r="G198" s="29" t="s">
        <v>49</v>
      </c>
      <c r="H198" s="29" t="s">
        <v>622</v>
      </c>
      <c r="I198" s="29" t="s">
        <v>623</v>
      </c>
      <c r="J198" s="29" t="s">
        <v>624</v>
      </c>
      <c r="K198" s="29" t="s">
        <v>308</v>
      </c>
      <c r="L198" s="29" t="s">
        <v>58</v>
      </c>
    </row>
    <row r="199" spans="1:12" s="28" customFormat="1">
      <c r="A199" s="31">
        <v>45351</v>
      </c>
      <c r="B199" s="32">
        <v>13.56</v>
      </c>
      <c r="C199" s="33">
        <v>15.221310000000001</v>
      </c>
      <c r="D199" s="33">
        <v>100.44629999999999</v>
      </c>
      <c r="E199" s="34">
        <v>655341.296371</v>
      </c>
      <c r="F199" s="34">
        <v>1683318.9354699999</v>
      </c>
      <c r="G199" s="29" t="s">
        <v>49</v>
      </c>
      <c r="H199" s="29" t="s">
        <v>625</v>
      </c>
      <c r="I199" s="29" t="s">
        <v>626</v>
      </c>
      <c r="J199" s="29" t="s">
        <v>264</v>
      </c>
      <c r="K199" s="29" t="s">
        <v>53</v>
      </c>
      <c r="L199" s="29" t="s">
        <v>58</v>
      </c>
    </row>
    <row r="200" spans="1:12" s="28" customFormat="1">
      <c r="A200" s="31">
        <v>45351</v>
      </c>
      <c r="B200" s="32">
        <v>13.56</v>
      </c>
      <c r="C200" s="33">
        <v>15.22537</v>
      </c>
      <c r="D200" s="33">
        <v>100.44573</v>
      </c>
      <c r="E200" s="34">
        <v>655277.08686100005</v>
      </c>
      <c r="F200" s="34">
        <v>1683767.71661</v>
      </c>
      <c r="G200" s="29" t="s">
        <v>49</v>
      </c>
      <c r="H200" s="29" t="s">
        <v>625</v>
      </c>
      <c r="I200" s="29" t="s">
        <v>626</v>
      </c>
      <c r="J200" s="29" t="s">
        <v>264</v>
      </c>
      <c r="K200" s="29" t="s">
        <v>53</v>
      </c>
      <c r="L200" s="29" t="s">
        <v>58</v>
      </c>
    </row>
    <row r="201" spans="1:12" s="28" customFormat="1">
      <c r="A201" s="31">
        <v>45351</v>
      </c>
      <c r="B201" s="32">
        <v>13.56</v>
      </c>
      <c r="C201" s="33">
        <v>15.28856</v>
      </c>
      <c r="D201" s="33">
        <v>100.55727</v>
      </c>
      <c r="E201" s="34">
        <v>667209.37306400004</v>
      </c>
      <c r="F201" s="34">
        <v>1690841.69264</v>
      </c>
      <c r="G201" s="29" t="s">
        <v>49</v>
      </c>
      <c r="H201" s="29" t="s">
        <v>627</v>
      </c>
      <c r="I201" s="29" t="s">
        <v>628</v>
      </c>
      <c r="J201" s="29" t="s">
        <v>264</v>
      </c>
      <c r="K201" s="29" t="s">
        <v>53</v>
      </c>
      <c r="L201" s="29" t="s">
        <v>58</v>
      </c>
    </row>
    <row r="202" spans="1:12" s="28" customFormat="1">
      <c r="A202" s="31">
        <v>45351</v>
      </c>
      <c r="B202" s="32">
        <v>13.56</v>
      </c>
      <c r="C202" s="33">
        <v>15.62711</v>
      </c>
      <c r="D202" s="33">
        <v>100.14048</v>
      </c>
      <c r="E202" s="34">
        <v>622252.42816799995</v>
      </c>
      <c r="F202" s="34">
        <v>1728016.85995</v>
      </c>
      <c r="G202" s="29" t="s">
        <v>49</v>
      </c>
      <c r="H202" s="29" t="s">
        <v>629</v>
      </c>
      <c r="I202" s="29" t="s">
        <v>630</v>
      </c>
      <c r="J202" s="29" t="s">
        <v>264</v>
      </c>
      <c r="K202" s="29" t="s">
        <v>53</v>
      </c>
      <c r="L202" s="29" t="s">
        <v>58</v>
      </c>
    </row>
    <row r="203" spans="1:12" s="28" customFormat="1">
      <c r="A203" s="31">
        <v>45351</v>
      </c>
      <c r="B203" s="32">
        <v>13.56</v>
      </c>
      <c r="C203" s="33">
        <v>15.866989999999999</v>
      </c>
      <c r="D203" s="33">
        <v>99.821020000000004</v>
      </c>
      <c r="E203" s="34">
        <v>587902.67236199998</v>
      </c>
      <c r="F203" s="34">
        <v>1754394.84124</v>
      </c>
      <c r="G203" s="29" t="s">
        <v>49</v>
      </c>
      <c r="H203" s="29" t="s">
        <v>631</v>
      </c>
      <c r="I203" s="29" t="s">
        <v>632</v>
      </c>
      <c r="J203" s="29" t="s">
        <v>264</v>
      </c>
      <c r="K203" s="29" t="s">
        <v>53</v>
      </c>
      <c r="L203" s="29" t="s">
        <v>58</v>
      </c>
    </row>
    <row r="204" spans="1:12" s="28" customFormat="1">
      <c r="A204" s="31">
        <v>45351</v>
      </c>
      <c r="B204" s="32">
        <v>13.56</v>
      </c>
      <c r="C204" s="33">
        <v>6.3589700000000002</v>
      </c>
      <c r="D204" s="33">
        <v>101.92273</v>
      </c>
      <c r="E204" s="34">
        <v>823376.73930899997</v>
      </c>
      <c r="F204" s="34">
        <v>703800.27325800003</v>
      </c>
      <c r="G204" s="29" t="s">
        <v>49</v>
      </c>
      <c r="H204" s="29" t="s">
        <v>633</v>
      </c>
      <c r="I204" s="29" t="s">
        <v>634</v>
      </c>
      <c r="J204" s="29" t="s">
        <v>635</v>
      </c>
      <c r="K204" s="29" t="s">
        <v>308</v>
      </c>
      <c r="L204" s="29" t="s">
        <v>58</v>
      </c>
    </row>
    <row r="205" spans="1:12" s="28" customFormat="1">
      <c r="A205" s="31">
        <v>45351</v>
      </c>
      <c r="B205" s="32">
        <v>13.56</v>
      </c>
      <c r="C205" s="33">
        <v>19.122340000000001</v>
      </c>
      <c r="D205" s="33">
        <v>100.88583</v>
      </c>
      <c r="E205" s="34">
        <v>698366.22005200002</v>
      </c>
      <c r="F205" s="34">
        <v>2115433.8729500002</v>
      </c>
      <c r="G205" s="29" t="s">
        <v>49</v>
      </c>
      <c r="H205" s="29" t="s">
        <v>636</v>
      </c>
      <c r="I205" s="29" t="s">
        <v>376</v>
      </c>
      <c r="J205" s="29" t="s">
        <v>115</v>
      </c>
      <c r="K205" s="29" t="s">
        <v>53</v>
      </c>
      <c r="L205" s="29" t="s">
        <v>58</v>
      </c>
    </row>
    <row r="206" spans="1:12" s="28" customFormat="1">
      <c r="A206" s="31">
        <v>45351</v>
      </c>
      <c r="B206" s="32">
        <v>13.56</v>
      </c>
      <c r="C206" s="33">
        <v>19.169740000000001</v>
      </c>
      <c r="D206" s="33">
        <v>100.87734</v>
      </c>
      <c r="E206" s="34">
        <v>697416.51557199995</v>
      </c>
      <c r="F206" s="34">
        <v>2120671.2732199999</v>
      </c>
      <c r="G206" s="29" t="s">
        <v>49</v>
      </c>
      <c r="H206" s="29" t="s">
        <v>637</v>
      </c>
      <c r="I206" s="29" t="s">
        <v>638</v>
      </c>
      <c r="J206" s="29" t="s">
        <v>115</v>
      </c>
      <c r="K206" s="29" t="s">
        <v>53</v>
      </c>
      <c r="L206" s="29" t="s">
        <v>58</v>
      </c>
    </row>
    <row r="207" spans="1:12" s="28" customFormat="1">
      <c r="A207" s="31">
        <v>45351</v>
      </c>
      <c r="B207" s="32">
        <v>13.56</v>
      </c>
      <c r="C207" s="33">
        <v>19.170349999999999</v>
      </c>
      <c r="D207" s="33">
        <v>100.87542999999999</v>
      </c>
      <c r="E207" s="34">
        <v>697214.88187299995</v>
      </c>
      <c r="F207" s="34">
        <v>2120736.6368800001</v>
      </c>
      <c r="G207" s="29" t="s">
        <v>49</v>
      </c>
      <c r="H207" s="29" t="s">
        <v>637</v>
      </c>
      <c r="I207" s="29" t="s">
        <v>638</v>
      </c>
      <c r="J207" s="29" t="s">
        <v>115</v>
      </c>
      <c r="K207" s="29" t="s">
        <v>53</v>
      </c>
      <c r="L207" s="29" t="s">
        <v>58</v>
      </c>
    </row>
    <row r="208" spans="1:12" s="28" customFormat="1">
      <c r="A208" s="31">
        <v>45351</v>
      </c>
      <c r="B208" s="32">
        <v>13.56</v>
      </c>
      <c r="C208" s="33">
        <v>19.170750000000002</v>
      </c>
      <c r="D208" s="33">
        <v>100.88625</v>
      </c>
      <c r="E208" s="34">
        <v>698352.527153</v>
      </c>
      <c r="F208" s="34">
        <v>2120793.18878</v>
      </c>
      <c r="G208" s="29" t="s">
        <v>49</v>
      </c>
      <c r="H208" s="29" t="s">
        <v>638</v>
      </c>
      <c r="I208" s="29" t="s">
        <v>638</v>
      </c>
      <c r="J208" s="29" t="s">
        <v>115</v>
      </c>
      <c r="K208" s="29" t="s">
        <v>53</v>
      </c>
      <c r="L208" s="29" t="s">
        <v>58</v>
      </c>
    </row>
    <row r="209" spans="1:12" s="28" customFormat="1">
      <c r="A209" s="31">
        <v>45351</v>
      </c>
      <c r="B209" s="32">
        <v>13.56</v>
      </c>
      <c r="C209" s="33">
        <v>19.171430000000001</v>
      </c>
      <c r="D209" s="33">
        <v>100.88432</v>
      </c>
      <c r="E209" s="34">
        <v>698148.70292800001</v>
      </c>
      <c r="F209" s="34">
        <v>2120866.2684200001</v>
      </c>
      <c r="G209" s="29" t="s">
        <v>49</v>
      </c>
      <c r="H209" s="29" t="s">
        <v>638</v>
      </c>
      <c r="I209" s="29" t="s">
        <v>638</v>
      </c>
      <c r="J209" s="29" t="s">
        <v>115</v>
      </c>
      <c r="K209" s="29" t="s">
        <v>53</v>
      </c>
      <c r="L209" s="29" t="s">
        <v>58</v>
      </c>
    </row>
    <row r="210" spans="1:12" s="28" customFormat="1">
      <c r="A210" s="31">
        <v>45351</v>
      </c>
      <c r="B210" s="32">
        <v>13.56</v>
      </c>
      <c r="C210" s="33">
        <v>19.353619999999999</v>
      </c>
      <c r="D210" s="33">
        <v>100.88240999999999</v>
      </c>
      <c r="E210" s="34">
        <v>697729.12482100003</v>
      </c>
      <c r="F210" s="34">
        <v>2141032.1676599998</v>
      </c>
      <c r="G210" s="29" t="s">
        <v>49</v>
      </c>
      <c r="H210" s="29" t="s">
        <v>639</v>
      </c>
      <c r="I210" s="29" t="s">
        <v>640</v>
      </c>
      <c r="J210" s="29" t="s">
        <v>115</v>
      </c>
      <c r="K210" s="29" t="s">
        <v>53</v>
      </c>
      <c r="L210" s="29" t="s">
        <v>59</v>
      </c>
    </row>
    <row r="211" spans="1:12" s="28" customFormat="1">
      <c r="A211" s="31">
        <v>45351</v>
      </c>
      <c r="B211" s="32">
        <v>13.56</v>
      </c>
      <c r="C211" s="33">
        <v>14.80768</v>
      </c>
      <c r="D211" s="33">
        <v>102.75776999999999</v>
      </c>
      <c r="E211" s="34">
        <v>904601.07771099999</v>
      </c>
      <c r="F211" s="34">
        <v>1640449.23691</v>
      </c>
      <c r="G211" s="29" t="s">
        <v>49</v>
      </c>
      <c r="H211" s="29" t="s">
        <v>641</v>
      </c>
      <c r="I211" s="29" t="s">
        <v>642</v>
      </c>
      <c r="J211" s="29" t="s">
        <v>643</v>
      </c>
      <c r="K211" s="29" t="s">
        <v>101</v>
      </c>
      <c r="L211" s="29" t="s">
        <v>58</v>
      </c>
    </row>
    <row r="212" spans="1:12" s="28" customFormat="1">
      <c r="A212" s="31">
        <v>45351</v>
      </c>
      <c r="B212" s="32">
        <v>13.56</v>
      </c>
      <c r="C212" s="33">
        <v>14.808909999999999</v>
      </c>
      <c r="D212" s="33">
        <v>102.75476</v>
      </c>
      <c r="E212" s="34">
        <v>904274.29657699994</v>
      </c>
      <c r="F212" s="34">
        <v>1640580.08916</v>
      </c>
      <c r="G212" s="29" t="s">
        <v>49</v>
      </c>
      <c r="H212" s="29" t="s">
        <v>641</v>
      </c>
      <c r="I212" s="29" t="s">
        <v>642</v>
      </c>
      <c r="J212" s="29" t="s">
        <v>643</v>
      </c>
      <c r="K212" s="29" t="s">
        <v>101</v>
      </c>
      <c r="L212" s="29" t="s">
        <v>58</v>
      </c>
    </row>
    <row r="213" spans="1:12" s="28" customFormat="1">
      <c r="A213" s="31">
        <v>45351</v>
      </c>
      <c r="B213" s="32">
        <v>13.56</v>
      </c>
      <c r="C213" s="33">
        <v>13.78961</v>
      </c>
      <c r="D213" s="33">
        <v>101.70684</v>
      </c>
      <c r="E213" s="34">
        <v>792674.89661199995</v>
      </c>
      <c r="F213" s="34">
        <v>1526107.18979</v>
      </c>
      <c r="G213" s="29" t="s">
        <v>49</v>
      </c>
      <c r="H213" s="29" t="s">
        <v>644</v>
      </c>
      <c r="I213" s="29" t="s">
        <v>645</v>
      </c>
      <c r="J213" s="29" t="s">
        <v>646</v>
      </c>
      <c r="K213" s="29" t="s">
        <v>108</v>
      </c>
      <c r="L213" s="29" t="s">
        <v>58</v>
      </c>
    </row>
    <row r="214" spans="1:12" s="28" customFormat="1">
      <c r="A214" s="31">
        <v>45351</v>
      </c>
      <c r="B214" s="32">
        <v>13.56</v>
      </c>
      <c r="C214" s="33">
        <v>13.9533</v>
      </c>
      <c r="D214" s="33">
        <v>101.93987</v>
      </c>
      <c r="E214" s="34">
        <v>817666.88561400003</v>
      </c>
      <c r="F214" s="34">
        <v>1544527.9622800001</v>
      </c>
      <c r="G214" s="29" t="s">
        <v>49</v>
      </c>
      <c r="H214" s="29" t="s">
        <v>82</v>
      </c>
      <c r="I214" s="29" t="s">
        <v>645</v>
      </c>
      <c r="J214" s="29" t="s">
        <v>646</v>
      </c>
      <c r="K214" s="29" t="s">
        <v>108</v>
      </c>
      <c r="L214" s="29" t="s">
        <v>58</v>
      </c>
    </row>
    <row r="215" spans="1:12" s="28" customFormat="1">
      <c r="A215" s="31">
        <v>45351</v>
      </c>
      <c r="B215" s="32">
        <v>13.56</v>
      </c>
      <c r="C215" s="33">
        <v>13.95397</v>
      </c>
      <c r="D215" s="33">
        <v>101.93938</v>
      </c>
      <c r="E215" s="34">
        <v>817612.97888800001</v>
      </c>
      <c r="F215" s="34">
        <v>1544601.4913699999</v>
      </c>
      <c r="G215" s="29" t="s">
        <v>49</v>
      </c>
      <c r="H215" s="29" t="s">
        <v>82</v>
      </c>
      <c r="I215" s="29" t="s">
        <v>645</v>
      </c>
      <c r="J215" s="29" t="s">
        <v>646</v>
      </c>
      <c r="K215" s="29" t="s">
        <v>108</v>
      </c>
      <c r="L215" s="29" t="s">
        <v>58</v>
      </c>
    </row>
    <row r="216" spans="1:12" s="28" customFormat="1">
      <c r="A216" s="31">
        <v>45351</v>
      </c>
      <c r="B216" s="32">
        <v>13.56</v>
      </c>
      <c r="C216" s="33">
        <v>13.96984</v>
      </c>
      <c r="D216" s="33">
        <v>101.18406</v>
      </c>
      <c r="E216" s="34">
        <v>735939.89087700006</v>
      </c>
      <c r="F216" s="34">
        <v>1545476.75113</v>
      </c>
      <c r="G216" s="29" t="s">
        <v>49</v>
      </c>
      <c r="H216" s="29" t="s">
        <v>647</v>
      </c>
      <c r="I216" s="29" t="s">
        <v>648</v>
      </c>
      <c r="J216" s="29" t="s">
        <v>646</v>
      </c>
      <c r="K216" s="29" t="s">
        <v>108</v>
      </c>
      <c r="L216" s="29" t="s">
        <v>58</v>
      </c>
    </row>
    <row r="217" spans="1:12" s="28" customFormat="1">
      <c r="A217" s="31">
        <v>45351</v>
      </c>
      <c r="B217" s="32">
        <v>13.56</v>
      </c>
      <c r="C217" s="33">
        <v>13.970330000000001</v>
      </c>
      <c r="D217" s="33">
        <v>101.18092</v>
      </c>
      <c r="E217" s="34">
        <v>735600.03817399999</v>
      </c>
      <c r="F217" s="34">
        <v>1545527.85534</v>
      </c>
      <c r="G217" s="29" t="s">
        <v>49</v>
      </c>
      <c r="H217" s="29" t="s">
        <v>647</v>
      </c>
      <c r="I217" s="29" t="s">
        <v>648</v>
      </c>
      <c r="J217" s="29" t="s">
        <v>646</v>
      </c>
      <c r="K217" s="29" t="s">
        <v>108</v>
      </c>
      <c r="L217" s="29" t="s">
        <v>58</v>
      </c>
    </row>
    <row r="218" spans="1:12" s="28" customFormat="1">
      <c r="A218" s="31">
        <v>45351</v>
      </c>
      <c r="B218" s="32">
        <v>13.56</v>
      </c>
      <c r="C218" s="33">
        <v>13.97082</v>
      </c>
      <c r="D218" s="33">
        <v>101.18483000000001</v>
      </c>
      <c r="E218" s="34">
        <v>736022.10949099995</v>
      </c>
      <c r="F218" s="34">
        <v>1545585.97043</v>
      </c>
      <c r="G218" s="29" t="s">
        <v>49</v>
      </c>
      <c r="H218" s="29" t="s">
        <v>647</v>
      </c>
      <c r="I218" s="29" t="s">
        <v>648</v>
      </c>
      <c r="J218" s="29" t="s">
        <v>646</v>
      </c>
      <c r="K218" s="29" t="s">
        <v>108</v>
      </c>
      <c r="L218" s="29" t="s">
        <v>58</v>
      </c>
    </row>
    <row r="219" spans="1:12" s="28" customFormat="1">
      <c r="A219" s="31">
        <v>45351</v>
      </c>
      <c r="B219" s="32">
        <v>13.56</v>
      </c>
      <c r="C219" s="33">
        <v>13.972200000000001</v>
      </c>
      <c r="D219" s="33">
        <v>101.80503</v>
      </c>
      <c r="E219" s="34">
        <v>803061.43463599996</v>
      </c>
      <c r="F219" s="34">
        <v>1546444.01823</v>
      </c>
      <c r="G219" s="29" t="s">
        <v>49</v>
      </c>
      <c r="H219" s="29" t="s">
        <v>649</v>
      </c>
      <c r="I219" s="29" t="s">
        <v>645</v>
      </c>
      <c r="J219" s="29" t="s">
        <v>646</v>
      </c>
      <c r="K219" s="29" t="s">
        <v>108</v>
      </c>
      <c r="L219" s="29" t="s">
        <v>58</v>
      </c>
    </row>
    <row r="220" spans="1:12" s="28" customFormat="1">
      <c r="A220" s="31">
        <v>45351</v>
      </c>
      <c r="B220" s="32">
        <v>13.56</v>
      </c>
      <c r="C220" s="33">
        <v>13.97658</v>
      </c>
      <c r="D220" s="33">
        <v>101.80446000000001</v>
      </c>
      <c r="E220" s="34">
        <v>802994.07034199999</v>
      </c>
      <c r="F220" s="34">
        <v>1546928.2109300001</v>
      </c>
      <c r="G220" s="29" t="s">
        <v>49</v>
      </c>
      <c r="H220" s="29" t="s">
        <v>649</v>
      </c>
      <c r="I220" s="29" t="s">
        <v>645</v>
      </c>
      <c r="J220" s="29" t="s">
        <v>646</v>
      </c>
      <c r="K220" s="29" t="s">
        <v>108</v>
      </c>
      <c r="L220" s="29" t="s">
        <v>58</v>
      </c>
    </row>
    <row r="221" spans="1:12" s="28" customFormat="1">
      <c r="A221" s="31">
        <v>45351</v>
      </c>
      <c r="B221" s="32">
        <v>13.56</v>
      </c>
      <c r="C221" s="33">
        <v>14.00423</v>
      </c>
      <c r="D221" s="33">
        <v>101.64107</v>
      </c>
      <c r="E221" s="34">
        <v>785295.79898700002</v>
      </c>
      <c r="F221" s="34">
        <v>1549786.15447</v>
      </c>
      <c r="G221" s="29" t="s">
        <v>49</v>
      </c>
      <c r="H221" s="29" t="s">
        <v>650</v>
      </c>
      <c r="I221" s="29" t="s">
        <v>645</v>
      </c>
      <c r="J221" s="29" t="s">
        <v>646</v>
      </c>
      <c r="K221" s="29" t="s">
        <v>108</v>
      </c>
      <c r="L221" s="29" t="s">
        <v>58</v>
      </c>
    </row>
    <row r="222" spans="1:12" s="28" customFormat="1">
      <c r="A222" s="31">
        <v>45351</v>
      </c>
      <c r="B222" s="32">
        <v>13.56</v>
      </c>
      <c r="C222" s="33">
        <v>14.01451</v>
      </c>
      <c r="D222" s="33">
        <v>101.49760999999999</v>
      </c>
      <c r="E222" s="34">
        <v>769777.85175899998</v>
      </c>
      <c r="F222" s="34">
        <v>1550755.6502499999</v>
      </c>
      <c r="G222" s="29" t="s">
        <v>49</v>
      </c>
      <c r="H222" s="29" t="s">
        <v>651</v>
      </c>
      <c r="I222" s="29" t="s">
        <v>652</v>
      </c>
      <c r="J222" s="29" t="s">
        <v>646</v>
      </c>
      <c r="K222" s="29" t="s">
        <v>108</v>
      </c>
      <c r="L222" s="29" t="s">
        <v>58</v>
      </c>
    </row>
    <row r="223" spans="1:12" s="28" customFormat="1">
      <c r="A223" s="31">
        <v>45351</v>
      </c>
      <c r="B223" s="32">
        <v>13.56</v>
      </c>
      <c r="C223" s="33">
        <v>14.617010000000001</v>
      </c>
      <c r="D223" s="33">
        <v>100.55654</v>
      </c>
      <c r="E223" s="34">
        <v>667651.91820399999</v>
      </c>
      <c r="F223" s="34">
        <v>1616541.0954199999</v>
      </c>
      <c r="G223" s="29" t="s">
        <v>49</v>
      </c>
      <c r="H223" s="29" t="s">
        <v>653</v>
      </c>
      <c r="I223" s="29" t="s">
        <v>654</v>
      </c>
      <c r="J223" s="29" t="s">
        <v>655</v>
      </c>
      <c r="K223" s="29" t="s">
        <v>108</v>
      </c>
      <c r="L223" s="29" t="s">
        <v>58</v>
      </c>
    </row>
    <row r="224" spans="1:12" s="28" customFormat="1">
      <c r="A224" s="31">
        <v>45351</v>
      </c>
      <c r="B224" s="32">
        <v>13.56</v>
      </c>
      <c r="C224" s="33">
        <v>16.02807</v>
      </c>
      <c r="D224" s="33">
        <v>100.33435</v>
      </c>
      <c r="E224" s="34">
        <v>642755.26638499997</v>
      </c>
      <c r="F224" s="34">
        <v>1772499.36148</v>
      </c>
      <c r="G224" s="29" t="s">
        <v>49</v>
      </c>
      <c r="H224" s="29" t="s">
        <v>656</v>
      </c>
      <c r="I224" s="29" t="s">
        <v>657</v>
      </c>
      <c r="J224" s="29" t="s">
        <v>658</v>
      </c>
      <c r="K224" s="29" t="s">
        <v>53</v>
      </c>
      <c r="L224" s="29" t="s">
        <v>58</v>
      </c>
    </row>
    <row r="225" spans="1:12" s="28" customFormat="1">
      <c r="A225" s="31">
        <v>45351</v>
      </c>
      <c r="B225" s="32">
        <v>13.56</v>
      </c>
      <c r="C225" s="33">
        <v>15.789099999999999</v>
      </c>
      <c r="D225" s="33">
        <v>103.0926</v>
      </c>
      <c r="E225" s="34">
        <v>938650.05460399995</v>
      </c>
      <c r="F225" s="34">
        <v>1749875.0131999999</v>
      </c>
      <c r="G225" s="29" t="s">
        <v>49</v>
      </c>
      <c r="H225" s="29" t="s">
        <v>659</v>
      </c>
      <c r="I225" s="29" t="s">
        <v>660</v>
      </c>
      <c r="J225" s="29" t="s">
        <v>661</v>
      </c>
      <c r="K225" s="29" t="s">
        <v>101</v>
      </c>
      <c r="L225" s="29" t="s">
        <v>58</v>
      </c>
    </row>
    <row r="226" spans="1:12" s="28" customFormat="1">
      <c r="A226" s="31">
        <v>45351</v>
      </c>
      <c r="B226" s="32">
        <v>13.56</v>
      </c>
      <c r="C226" s="33">
        <v>16.498270000000002</v>
      </c>
      <c r="D226" s="33">
        <v>104.58092000000001</v>
      </c>
      <c r="E226" s="34">
        <v>1096405.76987</v>
      </c>
      <c r="F226" s="34">
        <v>1832320.17869</v>
      </c>
      <c r="G226" s="29" t="s">
        <v>49</v>
      </c>
      <c r="H226" s="29" t="s">
        <v>387</v>
      </c>
      <c r="I226" s="29" t="s">
        <v>386</v>
      </c>
      <c r="J226" s="29" t="s">
        <v>148</v>
      </c>
      <c r="K226" s="29" t="s">
        <v>101</v>
      </c>
      <c r="L226" s="29" t="s">
        <v>58</v>
      </c>
    </row>
    <row r="227" spans="1:12" s="28" customFormat="1">
      <c r="A227" s="31">
        <v>45351</v>
      </c>
      <c r="B227" s="32">
        <v>13.56</v>
      </c>
      <c r="C227" s="33">
        <v>16.499400000000001</v>
      </c>
      <c r="D227" s="33">
        <v>104.58006</v>
      </c>
      <c r="E227" s="34">
        <v>1096310.1375899999</v>
      </c>
      <c r="F227" s="34">
        <v>1832443.12374</v>
      </c>
      <c r="G227" s="29" t="s">
        <v>49</v>
      </c>
      <c r="H227" s="29" t="s">
        <v>387</v>
      </c>
      <c r="I227" s="29" t="s">
        <v>386</v>
      </c>
      <c r="J227" s="29" t="s">
        <v>148</v>
      </c>
      <c r="K227" s="29" t="s">
        <v>101</v>
      </c>
      <c r="L227" s="29" t="s">
        <v>58</v>
      </c>
    </row>
    <row r="228" spans="1:12" s="28" customFormat="1">
      <c r="A228" s="31">
        <v>45351</v>
      </c>
      <c r="B228" s="32">
        <v>13.56</v>
      </c>
      <c r="C228" s="33">
        <v>6.5745300000000002</v>
      </c>
      <c r="D228" s="33">
        <v>101.40243</v>
      </c>
      <c r="E228" s="34">
        <v>765660.260748</v>
      </c>
      <c r="F228" s="34">
        <v>727353.02620900003</v>
      </c>
      <c r="G228" s="29" t="s">
        <v>49</v>
      </c>
      <c r="H228" s="29" t="s">
        <v>662</v>
      </c>
      <c r="I228" s="29" t="s">
        <v>663</v>
      </c>
      <c r="J228" s="29" t="s">
        <v>664</v>
      </c>
      <c r="K228" s="29" t="s">
        <v>308</v>
      </c>
      <c r="L228" s="29" t="s">
        <v>58</v>
      </c>
    </row>
    <row r="229" spans="1:12" s="28" customFormat="1">
      <c r="A229" s="31">
        <v>45351</v>
      </c>
      <c r="B229" s="32">
        <v>13.56</v>
      </c>
      <c r="C229" s="33">
        <v>6.5762799999999997</v>
      </c>
      <c r="D229" s="33">
        <v>101.40358999999999</v>
      </c>
      <c r="E229" s="34">
        <v>765787.67645599996</v>
      </c>
      <c r="F229" s="34">
        <v>727547.26294399996</v>
      </c>
      <c r="G229" s="29" t="s">
        <v>49</v>
      </c>
      <c r="H229" s="29" t="s">
        <v>662</v>
      </c>
      <c r="I229" s="29" t="s">
        <v>663</v>
      </c>
      <c r="J229" s="29" t="s">
        <v>664</v>
      </c>
      <c r="K229" s="29" t="s">
        <v>308</v>
      </c>
      <c r="L229" s="29" t="s">
        <v>58</v>
      </c>
    </row>
    <row r="230" spans="1:12" s="28" customFormat="1">
      <c r="A230" s="31">
        <v>45351</v>
      </c>
      <c r="B230" s="32">
        <v>13.56</v>
      </c>
      <c r="C230" s="33">
        <v>15.931749999999999</v>
      </c>
      <c r="D230" s="33">
        <v>103.89042000000001</v>
      </c>
      <c r="E230" s="34">
        <v>1023955.1050100001</v>
      </c>
      <c r="F230" s="34">
        <v>1767534.6261400001</v>
      </c>
      <c r="G230" s="29" t="s">
        <v>49</v>
      </c>
      <c r="H230" s="29" t="s">
        <v>665</v>
      </c>
      <c r="I230" s="29" t="s">
        <v>666</v>
      </c>
      <c r="J230" s="29" t="s">
        <v>667</v>
      </c>
      <c r="K230" s="29" t="s">
        <v>101</v>
      </c>
      <c r="L230" s="29" t="s">
        <v>58</v>
      </c>
    </row>
    <row r="231" spans="1:12" s="28" customFormat="1">
      <c r="A231" s="31">
        <v>45351</v>
      </c>
      <c r="B231" s="32">
        <v>13.56</v>
      </c>
      <c r="C231" s="33">
        <v>16.084790000000002</v>
      </c>
      <c r="D231" s="33">
        <v>103.83872</v>
      </c>
      <c r="E231" s="34">
        <v>1018008.25604</v>
      </c>
      <c r="F231" s="34">
        <v>1784385.0426</v>
      </c>
      <c r="G231" s="29" t="s">
        <v>49</v>
      </c>
      <c r="H231" s="29" t="s">
        <v>668</v>
      </c>
      <c r="I231" s="29" t="s">
        <v>669</v>
      </c>
      <c r="J231" s="29" t="s">
        <v>667</v>
      </c>
      <c r="K231" s="29" t="s">
        <v>101</v>
      </c>
      <c r="L231" s="29" t="s">
        <v>58</v>
      </c>
    </row>
    <row r="232" spans="1:12" s="28" customFormat="1">
      <c r="A232" s="31">
        <v>45351</v>
      </c>
      <c r="B232" s="32">
        <v>13.56</v>
      </c>
      <c r="C232" s="33">
        <v>12.64974</v>
      </c>
      <c r="D232" s="33">
        <v>101.48394</v>
      </c>
      <c r="E232" s="34">
        <v>769811.50816199998</v>
      </c>
      <c r="F232" s="34">
        <v>1399683.6747399999</v>
      </c>
      <c r="G232" s="29" t="s">
        <v>49</v>
      </c>
      <c r="H232" s="29" t="s">
        <v>670</v>
      </c>
      <c r="I232" s="29" t="s">
        <v>671</v>
      </c>
      <c r="J232" s="29" t="s">
        <v>672</v>
      </c>
      <c r="K232" s="29" t="s">
        <v>108</v>
      </c>
      <c r="L232" s="29" t="s">
        <v>58</v>
      </c>
    </row>
    <row r="233" spans="1:12" s="28" customFormat="1">
      <c r="A233" s="31">
        <v>45351</v>
      </c>
      <c r="B233" s="32">
        <v>13.56</v>
      </c>
      <c r="C233" s="33">
        <v>13.526490000000001</v>
      </c>
      <c r="D233" s="33">
        <v>99.232349999999997</v>
      </c>
      <c r="E233" s="34">
        <v>525142.24208600004</v>
      </c>
      <c r="F233" s="34">
        <v>1495371.38503</v>
      </c>
      <c r="G233" s="29" t="s">
        <v>49</v>
      </c>
      <c r="H233" s="29" t="s">
        <v>673</v>
      </c>
      <c r="I233" s="29" t="s">
        <v>673</v>
      </c>
      <c r="J233" s="29" t="s">
        <v>674</v>
      </c>
      <c r="K233" s="29" t="s">
        <v>108</v>
      </c>
      <c r="L233" s="29" t="s">
        <v>58</v>
      </c>
    </row>
    <row r="234" spans="1:12" s="28" customFormat="1">
      <c r="A234" s="31">
        <v>45351</v>
      </c>
      <c r="B234" s="32">
        <v>13.56</v>
      </c>
      <c r="C234" s="33">
        <v>13.531140000000001</v>
      </c>
      <c r="D234" s="33">
        <v>99.211370000000002</v>
      </c>
      <c r="E234" s="34">
        <v>522871.57452000002</v>
      </c>
      <c r="F234" s="34">
        <v>1495883.5793300001</v>
      </c>
      <c r="G234" s="29" t="s">
        <v>49</v>
      </c>
      <c r="H234" s="29" t="s">
        <v>673</v>
      </c>
      <c r="I234" s="29" t="s">
        <v>673</v>
      </c>
      <c r="J234" s="29" t="s">
        <v>674</v>
      </c>
      <c r="K234" s="29" t="s">
        <v>108</v>
      </c>
      <c r="L234" s="29" t="s">
        <v>58</v>
      </c>
    </row>
    <row r="235" spans="1:12" s="28" customFormat="1">
      <c r="A235" s="31">
        <v>45351</v>
      </c>
      <c r="B235" s="32">
        <v>13.56</v>
      </c>
      <c r="C235" s="33">
        <v>13.683249999999999</v>
      </c>
      <c r="D235" s="33">
        <v>99.287999999999997</v>
      </c>
      <c r="E235" s="34">
        <v>531143.58717800002</v>
      </c>
      <c r="F235" s="34">
        <v>1512714.2983599999</v>
      </c>
      <c r="G235" s="29" t="s">
        <v>49</v>
      </c>
      <c r="H235" s="29" t="s">
        <v>673</v>
      </c>
      <c r="I235" s="29" t="s">
        <v>673</v>
      </c>
      <c r="J235" s="29" t="s">
        <v>674</v>
      </c>
      <c r="K235" s="29" t="s">
        <v>108</v>
      </c>
      <c r="L235" s="29" t="s">
        <v>58</v>
      </c>
    </row>
    <row r="236" spans="1:12" s="28" customFormat="1">
      <c r="A236" s="31">
        <v>45351</v>
      </c>
      <c r="B236" s="32">
        <v>13.56</v>
      </c>
      <c r="C236" s="33">
        <v>17.5533</v>
      </c>
      <c r="D236" s="33">
        <v>99.329610000000002</v>
      </c>
      <c r="E236" s="34">
        <v>534980.33674900001</v>
      </c>
      <c r="F236" s="34">
        <v>1940795.8641600001</v>
      </c>
      <c r="G236" s="29" t="s">
        <v>49</v>
      </c>
      <c r="H236" s="29" t="s">
        <v>456</v>
      </c>
      <c r="I236" s="29" t="s">
        <v>258</v>
      </c>
      <c r="J236" s="29" t="s">
        <v>205</v>
      </c>
      <c r="K236" s="29" t="s">
        <v>53</v>
      </c>
      <c r="L236" s="29" t="s">
        <v>58</v>
      </c>
    </row>
    <row r="237" spans="1:12" s="28" customFormat="1">
      <c r="A237" s="31">
        <v>45351</v>
      </c>
      <c r="B237" s="32">
        <v>13.56</v>
      </c>
      <c r="C237" s="33">
        <v>17.62623</v>
      </c>
      <c r="D237" s="33">
        <v>99.369860000000003</v>
      </c>
      <c r="E237" s="34">
        <v>539236.23218799999</v>
      </c>
      <c r="F237" s="34">
        <v>1948872.22055</v>
      </c>
      <c r="G237" s="29" t="s">
        <v>49</v>
      </c>
      <c r="H237" s="29" t="s">
        <v>456</v>
      </c>
      <c r="I237" s="29" t="s">
        <v>258</v>
      </c>
      <c r="J237" s="29" t="s">
        <v>205</v>
      </c>
      <c r="K237" s="29" t="s">
        <v>53</v>
      </c>
      <c r="L237" s="29" t="s">
        <v>59</v>
      </c>
    </row>
    <row r="238" spans="1:12" s="28" customFormat="1">
      <c r="A238" s="31">
        <v>45351</v>
      </c>
      <c r="B238" s="32">
        <v>13.56</v>
      </c>
      <c r="C238" s="33">
        <v>18.163460000000001</v>
      </c>
      <c r="D238" s="33">
        <v>99.314869999999999</v>
      </c>
      <c r="E238" s="34">
        <v>533302.25292799994</v>
      </c>
      <c r="F238" s="34">
        <v>2008298.7999100001</v>
      </c>
      <c r="G238" s="29" t="s">
        <v>49</v>
      </c>
      <c r="H238" s="29" t="s">
        <v>675</v>
      </c>
      <c r="I238" s="29" t="s">
        <v>468</v>
      </c>
      <c r="J238" s="29" t="s">
        <v>205</v>
      </c>
      <c r="K238" s="29" t="s">
        <v>53</v>
      </c>
      <c r="L238" s="29" t="s">
        <v>58</v>
      </c>
    </row>
    <row r="239" spans="1:12" s="28" customFormat="1">
      <c r="A239" s="31">
        <v>45351</v>
      </c>
      <c r="B239" s="32">
        <v>13.56</v>
      </c>
      <c r="C239" s="33">
        <v>18.16413</v>
      </c>
      <c r="D239" s="33">
        <v>99.320139999999995</v>
      </c>
      <c r="E239" s="34">
        <v>533859.51048299996</v>
      </c>
      <c r="F239" s="34">
        <v>2008373.89117</v>
      </c>
      <c r="G239" s="29" t="s">
        <v>49</v>
      </c>
      <c r="H239" s="29" t="s">
        <v>468</v>
      </c>
      <c r="I239" s="29" t="s">
        <v>468</v>
      </c>
      <c r="J239" s="29" t="s">
        <v>205</v>
      </c>
      <c r="K239" s="29" t="s">
        <v>53</v>
      </c>
      <c r="L239" s="29" t="s">
        <v>59</v>
      </c>
    </row>
    <row r="240" spans="1:12" s="28" customFormat="1">
      <c r="A240" s="31">
        <v>45351</v>
      </c>
      <c r="B240" s="32">
        <v>13.56</v>
      </c>
      <c r="C240" s="33">
        <v>18.180250000000001</v>
      </c>
      <c r="D240" s="33">
        <v>99.609570000000005</v>
      </c>
      <c r="E240" s="34">
        <v>564465.78335799999</v>
      </c>
      <c r="F240" s="34">
        <v>2010234.8861799999</v>
      </c>
      <c r="G240" s="29" t="s">
        <v>49</v>
      </c>
      <c r="H240" s="29" t="s">
        <v>487</v>
      </c>
      <c r="I240" s="29" t="s">
        <v>487</v>
      </c>
      <c r="J240" s="29" t="s">
        <v>205</v>
      </c>
      <c r="K240" s="29" t="s">
        <v>53</v>
      </c>
      <c r="L240" s="29" t="s">
        <v>58</v>
      </c>
    </row>
    <row r="241" spans="1:12" s="28" customFormat="1">
      <c r="A241" s="31">
        <v>45351</v>
      </c>
      <c r="B241" s="32">
        <v>13.56</v>
      </c>
      <c r="C241" s="33">
        <v>18.454599999999999</v>
      </c>
      <c r="D241" s="33">
        <v>99.535079999999994</v>
      </c>
      <c r="E241" s="34">
        <v>556498.71222900006</v>
      </c>
      <c r="F241" s="34">
        <v>2040565.42182</v>
      </c>
      <c r="G241" s="29" t="s">
        <v>49</v>
      </c>
      <c r="H241" s="29" t="s">
        <v>676</v>
      </c>
      <c r="I241" s="29" t="s">
        <v>233</v>
      </c>
      <c r="J241" s="29" t="s">
        <v>205</v>
      </c>
      <c r="K241" s="29" t="s">
        <v>53</v>
      </c>
      <c r="L241" s="29" t="s">
        <v>59</v>
      </c>
    </row>
    <row r="242" spans="1:12" s="28" customFormat="1">
      <c r="A242" s="31">
        <v>45351</v>
      </c>
      <c r="B242" s="32">
        <v>13.56</v>
      </c>
      <c r="C242" s="33">
        <v>18.45861</v>
      </c>
      <c r="D242" s="33">
        <v>99.534540000000007</v>
      </c>
      <c r="E242" s="34">
        <v>556440.38217700005</v>
      </c>
      <c r="F242" s="34">
        <v>2041008.9408100001</v>
      </c>
      <c r="G242" s="29" t="s">
        <v>49</v>
      </c>
      <c r="H242" s="29" t="s">
        <v>676</v>
      </c>
      <c r="I242" s="29" t="s">
        <v>233</v>
      </c>
      <c r="J242" s="29" t="s">
        <v>205</v>
      </c>
      <c r="K242" s="29" t="s">
        <v>53</v>
      </c>
      <c r="L242" s="29" t="s">
        <v>59</v>
      </c>
    </row>
    <row r="243" spans="1:12" s="28" customFormat="1">
      <c r="A243" s="31">
        <v>45351</v>
      </c>
      <c r="B243" s="32">
        <v>13.56</v>
      </c>
      <c r="C243" s="33">
        <v>18.526309999999999</v>
      </c>
      <c r="D243" s="33">
        <v>99.673389999999998</v>
      </c>
      <c r="E243" s="34">
        <v>571073.67481999996</v>
      </c>
      <c r="F243" s="34">
        <v>2048548.74101</v>
      </c>
      <c r="G243" s="29" t="s">
        <v>49</v>
      </c>
      <c r="H243" s="29" t="s">
        <v>437</v>
      </c>
      <c r="I243" s="29" t="s">
        <v>233</v>
      </c>
      <c r="J243" s="29" t="s">
        <v>205</v>
      </c>
      <c r="K243" s="29" t="s">
        <v>53</v>
      </c>
      <c r="L243" s="29" t="s">
        <v>59</v>
      </c>
    </row>
    <row r="244" spans="1:12" s="28" customFormat="1">
      <c r="A244" s="31">
        <v>45351</v>
      </c>
      <c r="B244" s="32">
        <v>13.56</v>
      </c>
      <c r="C244" s="33">
        <v>18.911359999999998</v>
      </c>
      <c r="D244" s="33">
        <v>99.654560000000004</v>
      </c>
      <c r="E244" s="34">
        <v>568929.95858600002</v>
      </c>
      <c r="F244" s="34">
        <v>2091147.29391</v>
      </c>
      <c r="G244" s="29" t="s">
        <v>49</v>
      </c>
      <c r="H244" s="29" t="s">
        <v>397</v>
      </c>
      <c r="I244" s="29" t="s">
        <v>204</v>
      </c>
      <c r="J244" s="29" t="s">
        <v>205</v>
      </c>
      <c r="K244" s="29" t="s">
        <v>53</v>
      </c>
      <c r="L244" s="29" t="s">
        <v>58</v>
      </c>
    </row>
    <row r="245" spans="1:12" s="28" customFormat="1">
      <c r="A245" s="31">
        <v>45351</v>
      </c>
      <c r="B245" s="32">
        <v>13.56</v>
      </c>
      <c r="C245" s="33">
        <v>17.89171</v>
      </c>
      <c r="D245" s="33">
        <v>98.991429999999994</v>
      </c>
      <c r="E245" s="34">
        <v>499092.20518599998</v>
      </c>
      <c r="F245" s="34">
        <v>1978204.84467</v>
      </c>
      <c r="G245" s="29" t="s">
        <v>49</v>
      </c>
      <c r="H245" s="29" t="s">
        <v>677</v>
      </c>
      <c r="I245" s="29" t="s">
        <v>474</v>
      </c>
      <c r="J245" s="29" t="s">
        <v>239</v>
      </c>
      <c r="K245" s="29" t="s">
        <v>53</v>
      </c>
      <c r="L245" s="29" t="s">
        <v>58</v>
      </c>
    </row>
    <row r="246" spans="1:12" s="28" customFormat="1">
      <c r="A246" s="31">
        <v>45351</v>
      </c>
      <c r="B246" s="32">
        <v>13.56</v>
      </c>
      <c r="C246" s="33">
        <v>18.551159999999999</v>
      </c>
      <c r="D246" s="33">
        <v>99.113119999999995</v>
      </c>
      <c r="E246" s="34">
        <v>511937.43202900002</v>
      </c>
      <c r="F246" s="34">
        <v>2051169.2406599999</v>
      </c>
      <c r="G246" s="29" t="s">
        <v>49</v>
      </c>
      <c r="H246" s="29" t="s">
        <v>678</v>
      </c>
      <c r="I246" s="29" t="s">
        <v>679</v>
      </c>
      <c r="J246" s="29" t="s">
        <v>239</v>
      </c>
      <c r="K246" s="29" t="s">
        <v>53</v>
      </c>
      <c r="L246" s="29" t="s">
        <v>58</v>
      </c>
    </row>
    <row r="247" spans="1:12" s="28" customFormat="1">
      <c r="A247" s="31">
        <v>45351</v>
      </c>
      <c r="B247" s="32">
        <v>13.56</v>
      </c>
      <c r="C247" s="33">
        <v>14.97691</v>
      </c>
      <c r="D247" s="33">
        <v>104.12553</v>
      </c>
      <c r="E247" s="34">
        <v>1051733.97474</v>
      </c>
      <c r="F247" s="34">
        <v>1662162.1551300001</v>
      </c>
      <c r="G247" s="29" t="s">
        <v>49</v>
      </c>
      <c r="H247" s="29" t="s">
        <v>680</v>
      </c>
      <c r="I247" s="29" t="s">
        <v>360</v>
      </c>
      <c r="J247" s="29" t="s">
        <v>681</v>
      </c>
      <c r="K247" s="29" t="s">
        <v>101</v>
      </c>
      <c r="L247" s="29" t="s">
        <v>58</v>
      </c>
    </row>
    <row r="248" spans="1:12" s="28" customFormat="1">
      <c r="A248" s="31">
        <v>45351</v>
      </c>
      <c r="B248" s="32">
        <v>13.56</v>
      </c>
      <c r="C248" s="33">
        <v>15.13383</v>
      </c>
      <c r="D248" s="33">
        <v>104.6357</v>
      </c>
      <c r="E248" s="34">
        <v>1106351.8897800001</v>
      </c>
      <c r="F248" s="34">
        <v>1680932.02654</v>
      </c>
      <c r="G248" s="29" t="s">
        <v>49</v>
      </c>
      <c r="H248" s="29" t="s">
        <v>682</v>
      </c>
      <c r="I248" s="29" t="s">
        <v>683</v>
      </c>
      <c r="J248" s="29" t="s">
        <v>681</v>
      </c>
      <c r="K248" s="29" t="s">
        <v>101</v>
      </c>
      <c r="L248" s="29" t="s">
        <v>58</v>
      </c>
    </row>
    <row r="249" spans="1:12" s="28" customFormat="1">
      <c r="A249" s="31">
        <v>45351</v>
      </c>
      <c r="B249" s="32">
        <v>13.56</v>
      </c>
      <c r="C249" s="33">
        <v>15.13733</v>
      </c>
      <c r="D249" s="33">
        <v>104.63663</v>
      </c>
      <c r="E249" s="34">
        <v>1106442.21214</v>
      </c>
      <c r="F249" s="34">
        <v>1681323.3659000001</v>
      </c>
      <c r="G249" s="29" t="s">
        <v>49</v>
      </c>
      <c r="H249" s="29" t="s">
        <v>682</v>
      </c>
      <c r="I249" s="29" t="s">
        <v>683</v>
      </c>
      <c r="J249" s="29" t="s">
        <v>681</v>
      </c>
      <c r="K249" s="29" t="s">
        <v>101</v>
      </c>
      <c r="L249" s="29" t="s">
        <v>58</v>
      </c>
    </row>
    <row r="250" spans="1:12" s="28" customFormat="1">
      <c r="A250" s="31">
        <v>45351</v>
      </c>
      <c r="B250" s="32">
        <v>13.56</v>
      </c>
      <c r="C250" s="33">
        <v>15.265470000000001</v>
      </c>
      <c r="D250" s="33">
        <v>104.19311999999999</v>
      </c>
      <c r="E250" s="34">
        <v>1058267.5093100001</v>
      </c>
      <c r="F250" s="34">
        <v>1694363.01018</v>
      </c>
      <c r="G250" s="29" t="s">
        <v>49</v>
      </c>
      <c r="H250" s="29" t="s">
        <v>684</v>
      </c>
      <c r="I250" s="29" t="s">
        <v>685</v>
      </c>
      <c r="J250" s="29" t="s">
        <v>681</v>
      </c>
      <c r="K250" s="29" t="s">
        <v>101</v>
      </c>
      <c r="L250" s="29" t="s">
        <v>58</v>
      </c>
    </row>
    <row r="251" spans="1:12" s="28" customFormat="1">
      <c r="A251" s="31">
        <v>45351</v>
      </c>
      <c r="B251" s="32">
        <v>13.56</v>
      </c>
      <c r="C251" s="33">
        <v>15.40366</v>
      </c>
      <c r="D251" s="33">
        <v>104.19643000000001</v>
      </c>
      <c r="E251" s="34">
        <v>1058255.2443299999</v>
      </c>
      <c r="F251" s="34">
        <v>1709711.0039299999</v>
      </c>
      <c r="G251" s="29" t="s">
        <v>49</v>
      </c>
      <c r="H251" s="29" t="s">
        <v>686</v>
      </c>
      <c r="I251" s="29" t="s">
        <v>685</v>
      </c>
      <c r="J251" s="29" t="s">
        <v>681</v>
      </c>
      <c r="K251" s="29" t="s">
        <v>101</v>
      </c>
      <c r="L251" s="29" t="s">
        <v>58</v>
      </c>
    </row>
    <row r="252" spans="1:12" s="28" customFormat="1">
      <c r="A252" s="31">
        <v>45351</v>
      </c>
      <c r="B252" s="32">
        <v>13.56</v>
      </c>
      <c r="C252" s="33">
        <v>17.462980000000002</v>
      </c>
      <c r="D252" s="33">
        <v>103.72483</v>
      </c>
      <c r="E252" s="34">
        <v>1002144.89238</v>
      </c>
      <c r="F252" s="34">
        <v>1936996.62629</v>
      </c>
      <c r="G252" s="29" t="s">
        <v>49</v>
      </c>
      <c r="H252" s="29" t="s">
        <v>687</v>
      </c>
      <c r="I252" s="29" t="s">
        <v>688</v>
      </c>
      <c r="J252" s="29" t="s">
        <v>142</v>
      </c>
      <c r="K252" s="29" t="s">
        <v>101</v>
      </c>
      <c r="L252" s="29" t="s">
        <v>58</v>
      </c>
    </row>
    <row r="253" spans="1:12" s="28" customFormat="1">
      <c r="A253" s="31">
        <v>45351</v>
      </c>
      <c r="B253" s="32">
        <v>13.56</v>
      </c>
      <c r="C253" s="33">
        <v>17.567350000000001</v>
      </c>
      <c r="D253" s="33">
        <v>103.40948</v>
      </c>
      <c r="E253" s="34">
        <v>968304.89575699996</v>
      </c>
      <c r="F253" s="34">
        <v>1947766.5950499999</v>
      </c>
      <c r="G253" s="29" t="s">
        <v>49</v>
      </c>
      <c r="H253" s="29" t="s">
        <v>689</v>
      </c>
      <c r="I253" s="29" t="s">
        <v>690</v>
      </c>
      <c r="J253" s="29" t="s">
        <v>142</v>
      </c>
      <c r="K253" s="29" t="s">
        <v>101</v>
      </c>
      <c r="L253" s="29" t="s">
        <v>58</v>
      </c>
    </row>
    <row r="254" spans="1:12" s="28" customFormat="1">
      <c r="A254" s="31">
        <v>45351</v>
      </c>
      <c r="B254" s="32">
        <v>13.56</v>
      </c>
      <c r="C254" s="33">
        <v>17.567689999999999</v>
      </c>
      <c r="D254" s="33">
        <v>103.41261</v>
      </c>
      <c r="E254" s="34">
        <v>968636.97790199996</v>
      </c>
      <c r="F254" s="34">
        <v>1947812.05418</v>
      </c>
      <c r="G254" s="29" t="s">
        <v>49</v>
      </c>
      <c r="H254" s="29" t="s">
        <v>689</v>
      </c>
      <c r="I254" s="29" t="s">
        <v>690</v>
      </c>
      <c r="J254" s="29" t="s">
        <v>142</v>
      </c>
      <c r="K254" s="29" t="s">
        <v>101</v>
      </c>
      <c r="L254" s="29" t="s">
        <v>58</v>
      </c>
    </row>
    <row r="255" spans="1:12" s="28" customFormat="1">
      <c r="A255" s="31">
        <v>45351</v>
      </c>
      <c r="B255" s="32">
        <v>13.56</v>
      </c>
      <c r="C255" s="33">
        <v>17.568020000000001</v>
      </c>
      <c r="D255" s="33">
        <v>103.41571999999999</v>
      </c>
      <c r="E255" s="34">
        <v>968966.95823300001</v>
      </c>
      <c r="F255" s="34">
        <v>1947856.36051</v>
      </c>
      <c r="G255" s="29" t="s">
        <v>49</v>
      </c>
      <c r="H255" s="29" t="s">
        <v>689</v>
      </c>
      <c r="I255" s="29" t="s">
        <v>690</v>
      </c>
      <c r="J255" s="29" t="s">
        <v>142</v>
      </c>
      <c r="K255" s="29" t="s">
        <v>101</v>
      </c>
      <c r="L255" s="29" t="s">
        <v>151</v>
      </c>
    </row>
    <row r="256" spans="1:12" s="28" customFormat="1">
      <c r="A256" s="31">
        <v>45351</v>
      </c>
      <c r="B256" s="32">
        <v>13.56</v>
      </c>
      <c r="C256" s="33">
        <v>17.643820000000002</v>
      </c>
      <c r="D256" s="33">
        <v>104.02623</v>
      </c>
      <c r="E256" s="34">
        <v>1033710.54737</v>
      </c>
      <c r="F256" s="34">
        <v>1957888.3600300001</v>
      </c>
      <c r="G256" s="29" t="s">
        <v>49</v>
      </c>
      <c r="H256" s="29" t="s">
        <v>691</v>
      </c>
      <c r="I256" s="29" t="s">
        <v>692</v>
      </c>
      <c r="J256" s="29" t="s">
        <v>142</v>
      </c>
      <c r="K256" s="29" t="s">
        <v>101</v>
      </c>
      <c r="L256" s="29" t="s">
        <v>58</v>
      </c>
    </row>
    <row r="257" spans="1:12" s="28" customFormat="1">
      <c r="A257" s="31">
        <v>45351</v>
      </c>
      <c r="B257" s="32">
        <v>13.56</v>
      </c>
      <c r="C257" s="33">
        <v>13.43468</v>
      </c>
      <c r="D257" s="33">
        <v>102.10477</v>
      </c>
      <c r="E257" s="34">
        <v>836237.70251900004</v>
      </c>
      <c r="F257" s="34">
        <v>1487324.2894600001</v>
      </c>
      <c r="G257" s="29" t="s">
        <v>49</v>
      </c>
      <c r="H257" s="29" t="s">
        <v>693</v>
      </c>
      <c r="I257" s="29" t="s">
        <v>694</v>
      </c>
      <c r="J257" s="29" t="s">
        <v>695</v>
      </c>
      <c r="K257" s="29" t="s">
        <v>108</v>
      </c>
      <c r="L257" s="29" t="s">
        <v>58</v>
      </c>
    </row>
    <row r="258" spans="1:12" s="28" customFormat="1">
      <c r="A258" s="31">
        <v>45351</v>
      </c>
      <c r="B258" s="32">
        <v>13.56</v>
      </c>
      <c r="C258" s="33">
        <v>13.435320000000001</v>
      </c>
      <c r="D258" s="33">
        <v>102.10365</v>
      </c>
      <c r="E258" s="34">
        <v>836115.41023299994</v>
      </c>
      <c r="F258" s="34">
        <v>1487393.6307399999</v>
      </c>
      <c r="G258" s="29" t="s">
        <v>49</v>
      </c>
      <c r="H258" s="29" t="s">
        <v>693</v>
      </c>
      <c r="I258" s="29" t="s">
        <v>694</v>
      </c>
      <c r="J258" s="29" t="s">
        <v>695</v>
      </c>
      <c r="K258" s="29" t="s">
        <v>108</v>
      </c>
      <c r="L258" s="29" t="s">
        <v>58</v>
      </c>
    </row>
    <row r="259" spans="1:12" s="28" customFormat="1">
      <c r="A259" s="31">
        <v>45351</v>
      </c>
      <c r="B259" s="32">
        <v>13.56</v>
      </c>
      <c r="C259" s="33">
        <v>13.575620000000001</v>
      </c>
      <c r="D259" s="33">
        <v>102.49929</v>
      </c>
      <c r="E259" s="34">
        <v>878785.18437599996</v>
      </c>
      <c r="F259" s="34">
        <v>1503510.37699</v>
      </c>
      <c r="G259" s="29" t="s">
        <v>49</v>
      </c>
      <c r="H259" s="29" t="s">
        <v>696</v>
      </c>
      <c r="I259" s="29" t="s">
        <v>697</v>
      </c>
      <c r="J259" s="29" t="s">
        <v>695</v>
      </c>
      <c r="K259" s="29" t="s">
        <v>108</v>
      </c>
      <c r="L259" s="29" t="s">
        <v>58</v>
      </c>
    </row>
    <row r="260" spans="1:12" s="28" customFormat="1">
      <c r="A260" s="31">
        <v>45351</v>
      </c>
      <c r="B260" s="32">
        <v>13.56</v>
      </c>
      <c r="C260" s="33">
        <v>13.612780000000001</v>
      </c>
      <c r="D260" s="33">
        <v>102.24158</v>
      </c>
      <c r="E260" s="34">
        <v>850806.49834299996</v>
      </c>
      <c r="F260" s="34">
        <v>1507239.82287</v>
      </c>
      <c r="G260" s="29" t="s">
        <v>49</v>
      </c>
      <c r="H260" s="29" t="s">
        <v>698</v>
      </c>
      <c r="I260" s="29" t="s">
        <v>699</v>
      </c>
      <c r="J260" s="29" t="s">
        <v>695</v>
      </c>
      <c r="K260" s="29" t="s">
        <v>108</v>
      </c>
      <c r="L260" s="29" t="s">
        <v>58</v>
      </c>
    </row>
    <row r="261" spans="1:12" s="28" customFormat="1">
      <c r="A261" s="31">
        <v>45351</v>
      </c>
      <c r="B261" s="32">
        <v>13.56</v>
      </c>
      <c r="C261" s="33">
        <v>13.65199</v>
      </c>
      <c r="D261" s="33">
        <v>102.44292</v>
      </c>
      <c r="E261" s="34">
        <v>872556.90434100002</v>
      </c>
      <c r="F261" s="34">
        <v>1511882.94848</v>
      </c>
      <c r="G261" s="29" t="s">
        <v>49</v>
      </c>
      <c r="H261" s="29" t="s">
        <v>700</v>
      </c>
      <c r="I261" s="29" t="s">
        <v>697</v>
      </c>
      <c r="J261" s="29" t="s">
        <v>695</v>
      </c>
      <c r="K261" s="29" t="s">
        <v>108</v>
      </c>
      <c r="L261" s="29" t="s">
        <v>58</v>
      </c>
    </row>
    <row r="262" spans="1:12" s="28" customFormat="1">
      <c r="A262" s="31">
        <v>45351</v>
      </c>
      <c r="B262" s="32">
        <v>13.56</v>
      </c>
      <c r="C262" s="33">
        <v>14.003080000000001</v>
      </c>
      <c r="D262" s="33">
        <v>102.72172999999999</v>
      </c>
      <c r="E262" s="34">
        <v>902158.59681500006</v>
      </c>
      <c r="F262" s="34">
        <v>1551230.71322</v>
      </c>
      <c r="G262" s="29" t="s">
        <v>49</v>
      </c>
      <c r="H262" s="29" t="s">
        <v>701</v>
      </c>
      <c r="I262" s="29" t="s">
        <v>701</v>
      </c>
      <c r="J262" s="29" t="s">
        <v>695</v>
      </c>
      <c r="K262" s="29" t="s">
        <v>108</v>
      </c>
      <c r="L262" s="29" t="s">
        <v>58</v>
      </c>
    </row>
    <row r="263" spans="1:12" s="28" customFormat="1">
      <c r="A263" s="31">
        <v>45351</v>
      </c>
      <c r="B263" s="32">
        <v>13.56</v>
      </c>
      <c r="C263" s="33">
        <v>14.11773</v>
      </c>
      <c r="D263" s="33">
        <v>102.90302</v>
      </c>
      <c r="E263" s="34">
        <v>921563.96054799994</v>
      </c>
      <c r="F263" s="34">
        <v>1564252.9640299999</v>
      </c>
      <c r="G263" s="29" t="s">
        <v>49</v>
      </c>
      <c r="H263" s="29" t="s">
        <v>702</v>
      </c>
      <c r="I263" s="29" t="s">
        <v>701</v>
      </c>
      <c r="J263" s="29" t="s">
        <v>695</v>
      </c>
      <c r="K263" s="29" t="s">
        <v>108</v>
      </c>
      <c r="L263" s="29" t="s">
        <v>58</v>
      </c>
    </row>
    <row r="264" spans="1:12" s="28" customFormat="1">
      <c r="A264" s="31">
        <v>45351</v>
      </c>
      <c r="B264" s="32">
        <v>13.56</v>
      </c>
      <c r="C264" s="33">
        <v>15.04316</v>
      </c>
      <c r="D264" s="33">
        <v>100.34471000000001</v>
      </c>
      <c r="E264" s="34">
        <v>644548.89030600002</v>
      </c>
      <c r="F264" s="34">
        <v>1663540.00566</v>
      </c>
      <c r="G264" s="29" t="s">
        <v>49</v>
      </c>
      <c r="H264" s="29" t="s">
        <v>703</v>
      </c>
      <c r="I264" s="29" t="s">
        <v>704</v>
      </c>
      <c r="J264" s="29" t="s">
        <v>705</v>
      </c>
      <c r="K264" s="29" t="s">
        <v>108</v>
      </c>
      <c r="L264" s="29" t="s">
        <v>58</v>
      </c>
    </row>
    <row r="265" spans="1:12" s="28" customFormat="1">
      <c r="A265" s="31">
        <v>45351</v>
      </c>
      <c r="B265" s="32">
        <v>13.56</v>
      </c>
      <c r="C265" s="33">
        <v>17.109719999999999</v>
      </c>
      <c r="D265" s="33">
        <v>99.345590000000001</v>
      </c>
      <c r="E265" s="34">
        <v>536764.43163899996</v>
      </c>
      <c r="F265" s="34">
        <v>1891725.4950900001</v>
      </c>
      <c r="G265" s="29" t="s">
        <v>49</v>
      </c>
      <c r="H265" s="29" t="s">
        <v>706</v>
      </c>
      <c r="I265" s="29" t="s">
        <v>527</v>
      </c>
      <c r="J265" s="29" t="s">
        <v>528</v>
      </c>
      <c r="K265" s="29" t="s">
        <v>53</v>
      </c>
      <c r="L265" s="29" t="s">
        <v>59</v>
      </c>
    </row>
    <row r="266" spans="1:12" s="28" customFormat="1">
      <c r="A266" s="31">
        <v>45351</v>
      </c>
      <c r="B266" s="32">
        <v>13.56</v>
      </c>
      <c r="C266" s="33">
        <v>17.116969999999998</v>
      </c>
      <c r="D266" s="33">
        <v>99.370800000000003</v>
      </c>
      <c r="E266" s="34">
        <v>539444.81550999999</v>
      </c>
      <c r="F266" s="34">
        <v>1892532.48199</v>
      </c>
      <c r="G266" s="29" t="s">
        <v>49</v>
      </c>
      <c r="H266" s="29" t="s">
        <v>706</v>
      </c>
      <c r="I266" s="29" t="s">
        <v>527</v>
      </c>
      <c r="J266" s="29" t="s">
        <v>528</v>
      </c>
      <c r="K266" s="29" t="s">
        <v>53</v>
      </c>
      <c r="L266" s="29" t="s">
        <v>59</v>
      </c>
    </row>
    <row r="267" spans="1:12" s="28" customFormat="1">
      <c r="A267" s="31">
        <v>45351</v>
      </c>
      <c r="B267" s="32">
        <v>13.56</v>
      </c>
      <c r="C267" s="33">
        <v>17.206620000000001</v>
      </c>
      <c r="D267" s="33">
        <v>99.323490000000007</v>
      </c>
      <c r="E267" s="34">
        <v>534395.52042900003</v>
      </c>
      <c r="F267" s="34">
        <v>1902441.3269100001</v>
      </c>
      <c r="G267" s="29" t="s">
        <v>49</v>
      </c>
      <c r="H267" s="29" t="s">
        <v>706</v>
      </c>
      <c r="I267" s="29" t="s">
        <v>527</v>
      </c>
      <c r="J267" s="29" t="s">
        <v>528</v>
      </c>
      <c r="K267" s="29" t="s">
        <v>53</v>
      </c>
      <c r="L267" s="29" t="s">
        <v>58</v>
      </c>
    </row>
    <row r="268" spans="1:12" s="28" customFormat="1">
      <c r="A268" s="31">
        <v>45351</v>
      </c>
      <c r="B268" s="32">
        <v>13.56</v>
      </c>
      <c r="C268" s="33">
        <v>17.410869999999999</v>
      </c>
      <c r="D268" s="33">
        <v>99.856979999999993</v>
      </c>
      <c r="E268" s="34">
        <v>591021.43085500004</v>
      </c>
      <c r="F268" s="34">
        <v>1925212.1410699999</v>
      </c>
      <c r="G268" s="29" t="s">
        <v>49</v>
      </c>
      <c r="H268" s="29" t="s">
        <v>707</v>
      </c>
      <c r="I268" s="29" t="s">
        <v>708</v>
      </c>
      <c r="J268" s="29" t="s">
        <v>528</v>
      </c>
      <c r="K268" s="29" t="s">
        <v>53</v>
      </c>
      <c r="L268" s="29" t="s">
        <v>58</v>
      </c>
    </row>
    <row r="269" spans="1:12" s="28" customFormat="1">
      <c r="A269" s="31">
        <v>45351</v>
      </c>
      <c r="B269" s="32">
        <v>13.56</v>
      </c>
      <c r="C269" s="33">
        <v>17.570679999999999</v>
      </c>
      <c r="D269" s="33">
        <v>99.912319999999994</v>
      </c>
      <c r="E269" s="34">
        <v>596814.96642499999</v>
      </c>
      <c r="F269" s="34">
        <v>1942920.9905999999</v>
      </c>
      <c r="G269" s="29" t="s">
        <v>49</v>
      </c>
      <c r="H269" s="29" t="s">
        <v>709</v>
      </c>
      <c r="I269" s="29" t="s">
        <v>708</v>
      </c>
      <c r="J269" s="29" t="s">
        <v>528</v>
      </c>
      <c r="K269" s="29" t="s">
        <v>53</v>
      </c>
      <c r="L269" s="29" t="s">
        <v>58</v>
      </c>
    </row>
    <row r="270" spans="1:12" s="28" customFormat="1">
      <c r="A270" s="31">
        <v>45351</v>
      </c>
      <c r="B270" s="32">
        <v>13.56</v>
      </c>
      <c r="C270" s="33">
        <v>14.891999999999999</v>
      </c>
      <c r="D270" s="33">
        <v>100.14555</v>
      </c>
      <c r="E270" s="34">
        <v>623223.95001499995</v>
      </c>
      <c r="F270" s="34">
        <v>1646697.3833900001</v>
      </c>
      <c r="G270" s="29" t="s">
        <v>49</v>
      </c>
      <c r="H270" s="29" t="s">
        <v>710</v>
      </c>
      <c r="I270" s="29" t="s">
        <v>711</v>
      </c>
      <c r="J270" s="29" t="s">
        <v>712</v>
      </c>
      <c r="K270" s="29" t="s">
        <v>108</v>
      </c>
      <c r="L270" s="29" t="s">
        <v>58</v>
      </c>
    </row>
    <row r="271" spans="1:12" s="28" customFormat="1">
      <c r="A271" s="31">
        <v>45351</v>
      </c>
      <c r="B271" s="32">
        <v>13.56</v>
      </c>
      <c r="C271" s="33">
        <v>14.940849999999999</v>
      </c>
      <c r="D271" s="33">
        <v>99.595389999999995</v>
      </c>
      <c r="E271" s="34">
        <v>564027.43916900002</v>
      </c>
      <c r="F271" s="34">
        <v>1651869.53015</v>
      </c>
      <c r="G271" s="29" t="s">
        <v>49</v>
      </c>
      <c r="H271" s="29" t="s">
        <v>713</v>
      </c>
      <c r="I271" s="29" t="s">
        <v>714</v>
      </c>
      <c r="J271" s="29" t="s">
        <v>712</v>
      </c>
      <c r="K271" s="29" t="s">
        <v>108</v>
      </c>
      <c r="L271" s="29" t="s">
        <v>58</v>
      </c>
    </row>
    <row r="272" spans="1:12" s="28" customFormat="1">
      <c r="A272" s="31">
        <v>45351</v>
      </c>
      <c r="B272" s="32">
        <v>13.56</v>
      </c>
      <c r="C272" s="33">
        <v>14.94265</v>
      </c>
      <c r="D272" s="33">
        <v>99.597049999999996</v>
      </c>
      <c r="E272" s="34">
        <v>564205.42401800002</v>
      </c>
      <c r="F272" s="34">
        <v>1652069.1055300001</v>
      </c>
      <c r="G272" s="29" t="s">
        <v>49</v>
      </c>
      <c r="H272" s="29" t="s">
        <v>713</v>
      </c>
      <c r="I272" s="29" t="s">
        <v>714</v>
      </c>
      <c r="J272" s="29" t="s">
        <v>712</v>
      </c>
      <c r="K272" s="29" t="s">
        <v>108</v>
      </c>
      <c r="L272" s="29" t="s">
        <v>58</v>
      </c>
    </row>
    <row r="273" spans="1:12" s="28" customFormat="1">
      <c r="A273" s="31">
        <v>45351</v>
      </c>
      <c r="B273" s="32">
        <v>13.56</v>
      </c>
      <c r="C273" s="33">
        <v>9.1629199999999997</v>
      </c>
      <c r="D273" s="33">
        <v>99.068340000000006</v>
      </c>
      <c r="E273" s="34">
        <v>507508.132576</v>
      </c>
      <c r="F273" s="34">
        <v>1012864.9513599999</v>
      </c>
      <c r="G273" s="29" t="s">
        <v>49</v>
      </c>
      <c r="H273" s="29" t="s">
        <v>715</v>
      </c>
      <c r="I273" s="29" t="s">
        <v>716</v>
      </c>
      <c r="J273" s="29" t="s">
        <v>717</v>
      </c>
      <c r="K273" s="29" t="s">
        <v>308</v>
      </c>
      <c r="L273" s="29" t="s">
        <v>59</v>
      </c>
    </row>
    <row r="274" spans="1:12" s="28" customFormat="1">
      <c r="A274" s="31">
        <v>45351</v>
      </c>
      <c r="B274" s="32">
        <v>13.56</v>
      </c>
      <c r="C274" s="33">
        <v>9.19435</v>
      </c>
      <c r="D274" s="33">
        <v>99.087810000000005</v>
      </c>
      <c r="E274" s="34">
        <v>509646.34423699998</v>
      </c>
      <c r="F274" s="34">
        <v>1016340.26657</v>
      </c>
      <c r="G274" s="29" t="s">
        <v>49</v>
      </c>
      <c r="H274" s="29" t="s">
        <v>715</v>
      </c>
      <c r="I274" s="29" t="s">
        <v>716</v>
      </c>
      <c r="J274" s="29" t="s">
        <v>717</v>
      </c>
      <c r="K274" s="29" t="s">
        <v>308</v>
      </c>
      <c r="L274" s="29" t="s">
        <v>58</v>
      </c>
    </row>
    <row r="275" spans="1:12" s="28" customFormat="1">
      <c r="A275" s="31">
        <v>45351</v>
      </c>
      <c r="B275" s="32">
        <v>13.56</v>
      </c>
      <c r="C275" s="33">
        <v>9.1978000000000009</v>
      </c>
      <c r="D275" s="33">
        <v>99.557950000000005</v>
      </c>
      <c r="E275" s="34">
        <v>561293.75804099999</v>
      </c>
      <c r="F275" s="34">
        <v>1016768.21691</v>
      </c>
      <c r="G275" s="29" t="s">
        <v>49</v>
      </c>
      <c r="H275" s="29" t="s">
        <v>718</v>
      </c>
      <c r="I275" s="29" t="s">
        <v>719</v>
      </c>
      <c r="J275" s="29" t="s">
        <v>717</v>
      </c>
      <c r="K275" s="29" t="s">
        <v>308</v>
      </c>
      <c r="L275" s="29" t="s">
        <v>58</v>
      </c>
    </row>
    <row r="276" spans="1:12" s="28" customFormat="1">
      <c r="A276" s="31">
        <v>45351</v>
      </c>
      <c r="B276" s="32">
        <v>13.56</v>
      </c>
      <c r="C276" s="33">
        <v>15.365119999999999</v>
      </c>
      <c r="D276" s="33">
        <v>103.89493</v>
      </c>
      <c r="E276" s="34">
        <v>1025891.74209</v>
      </c>
      <c r="F276" s="34">
        <v>1704673.37216</v>
      </c>
      <c r="G276" s="29" t="s">
        <v>49</v>
      </c>
      <c r="H276" s="29" t="s">
        <v>720</v>
      </c>
      <c r="I276" s="29" t="s">
        <v>721</v>
      </c>
      <c r="J276" s="29" t="s">
        <v>100</v>
      </c>
      <c r="K276" s="29" t="s">
        <v>101</v>
      </c>
      <c r="L276" s="29" t="s">
        <v>58</v>
      </c>
    </row>
    <row r="277" spans="1:12" s="28" customFormat="1">
      <c r="A277" s="31">
        <v>45351</v>
      </c>
      <c r="B277" s="32">
        <v>13.56</v>
      </c>
      <c r="C277" s="33">
        <v>15.413019999999999</v>
      </c>
      <c r="D277" s="33">
        <v>103.81374</v>
      </c>
      <c r="E277" s="34">
        <v>1017032.30279</v>
      </c>
      <c r="F277" s="34">
        <v>1709791.0158500001</v>
      </c>
      <c r="G277" s="29" t="s">
        <v>49</v>
      </c>
      <c r="H277" s="29" t="s">
        <v>722</v>
      </c>
      <c r="I277" s="29" t="s">
        <v>723</v>
      </c>
      <c r="J277" s="29" t="s">
        <v>100</v>
      </c>
      <c r="K277" s="29" t="s">
        <v>101</v>
      </c>
      <c r="L277" s="29" t="s">
        <v>58</v>
      </c>
    </row>
    <row r="278" spans="1:12" s="28" customFormat="1">
      <c r="A278" s="31">
        <v>45351</v>
      </c>
      <c r="B278" s="32">
        <v>13.56</v>
      </c>
      <c r="C278" s="33">
        <v>15.41338</v>
      </c>
      <c r="D278" s="33">
        <v>103.81682000000001</v>
      </c>
      <c r="E278" s="34">
        <v>1017362.8983</v>
      </c>
      <c r="F278" s="34">
        <v>1709838.37891</v>
      </c>
      <c r="G278" s="29" t="s">
        <v>49</v>
      </c>
      <c r="H278" s="29" t="s">
        <v>722</v>
      </c>
      <c r="I278" s="29" t="s">
        <v>723</v>
      </c>
      <c r="J278" s="29" t="s">
        <v>100</v>
      </c>
      <c r="K278" s="29" t="s">
        <v>101</v>
      </c>
      <c r="L278" s="29" t="s">
        <v>58</v>
      </c>
    </row>
    <row r="279" spans="1:12" s="28" customFormat="1">
      <c r="A279" s="31">
        <v>45351</v>
      </c>
      <c r="B279" s="32">
        <v>13.56</v>
      </c>
      <c r="C279" s="33">
        <v>14.66015</v>
      </c>
      <c r="D279" s="33">
        <v>100.38418</v>
      </c>
      <c r="E279" s="34">
        <v>649054.84048500005</v>
      </c>
      <c r="F279" s="34">
        <v>1621193.36879</v>
      </c>
      <c r="G279" s="29" t="s">
        <v>49</v>
      </c>
      <c r="H279" s="29" t="s">
        <v>724</v>
      </c>
      <c r="I279" s="29" t="s">
        <v>725</v>
      </c>
      <c r="J279" s="29" t="s">
        <v>726</v>
      </c>
      <c r="K279" s="29" t="s">
        <v>108</v>
      </c>
      <c r="L279" s="29" t="s">
        <v>58</v>
      </c>
    </row>
    <row r="280" spans="1:12" s="28" customFormat="1">
      <c r="A280" s="31">
        <v>45351</v>
      </c>
      <c r="B280" s="32">
        <v>13.56</v>
      </c>
      <c r="C280" s="33">
        <v>15.692019999999999</v>
      </c>
      <c r="D280" s="33">
        <v>104.44822000000001</v>
      </c>
      <c r="E280" s="34">
        <v>1084555.54553</v>
      </c>
      <c r="F280" s="34">
        <v>1742402.21104</v>
      </c>
      <c r="G280" s="29" t="s">
        <v>49</v>
      </c>
      <c r="H280" s="29" t="s">
        <v>727</v>
      </c>
      <c r="I280" s="29" t="s">
        <v>727</v>
      </c>
      <c r="J280" s="29" t="s">
        <v>728</v>
      </c>
      <c r="K280" s="29" t="s">
        <v>101</v>
      </c>
      <c r="L280" s="29" t="s">
        <v>58</v>
      </c>
    </row>
    <row r="281" spans="1:12" s="28" customFormat="1">
      <c r="A281" s="31">
        <v>45351</v>
      </c>
      <c r="B281" s="32">
        <v>13.56</v>
      </c>
      <c r="C281" s="33">
        <v>17.13428</v>
      </c>
      <c r="D281" s="33">
        <v>103.28672</v>
      </c>
      <c r="E281" s="34">
        <v>956320.43215500005</v>
      </c>
      <c r="F281" s="34">
        <v>1899445.7241700001</v>
      </c>
      <c r="G281" s="29" t="s">
        <v>49</v>
      </c>
      <c r="H281" s="29" t="s">
        <v>729</v>
      </c>
      <c r="I281" s="29" t="s">
        <v>730</v>
      </c>
      <c r="J281" s="29" t="s">
        <v>159</v>
      </c>
      <c r="K281" s="29" t="s">
        <v>101</v>
      </c>
      <c r="L281" s="29" t="s">
        <v>58</v>
      </c>
    </row>
    <row r="282" spans="1:12" s="28" customFormat="1">
      <c r="A282" s="31">
        <v>45351</v>
      </c>
      <c r="B282" s="32">
        <v>13.56</v>
      </c>
      <c r="C282" s="33">
        <v>17.549530000000001</v>
      </c>
      <c r="D282" s="33">
        <v>103.15191</v>
      </c>
      <c r="E282" s="34">
        <v>940952.48345099995</v>
      </c>
      <c r="F282" s="34">
        <v>1945171.9295399999</v>
      </c>
      <c r="G282" s="29" t="s">
        <v>49</v>
      </c>
      <c r="H282" s="29" t="s">
        <v>615</v>
      </c>
      <c r="I282" s="29" t="s">
        <v>731</v>
      </c>
      <c r="J282" s="29" t="s">
        <v>159</v>
      </c>
      <c r="K282" s="29" t="s">
        <v>101</v>
      </c>
      <c r="L282" s="29" t="s">
        <v>58</v>
      </c>
    </row>
    <row r="283" spans="1:12" s="28" customFormat="1">
      <c r="A283" s="31">
        <v>45351</v>
      </c>
      <c r="B283" s="32">
        <v>13.56</v>
      </c>
      <c r="C283" s="33">
        <v>17.575430000000001</v>
      </c>
      <c r="D283" s="33">
        <v>102.55878</v>
      </c>
      <c r="E283" s="34">
        <v>877833.06773000001</v>
      </c>
      <c r="F283" s="34">
        <v>1946760.2763499999</v>
      </c>
      <c r="G283" s="29" t="s">
        <v>49</v>
      </c>
      <c r="H283" s="29" t="s">
        <v>732</v>
      </c>
      <c r="I283" s="29" t="s">
        <v>733</v>
      </c>
      <c r="J283" s="29" t="s">
        <v>159</v>
      </c>
      <c r="K283" s="29" t="s">
        <v>101</v>
      </c>
      <c r="L283" s="29" t="s">
        <v>58</v>
      </c>
    </row>
    <row r="284" spans="1:12" s="28" customFormat="1">
      <c r="A284" s="31">
        <v>45351</v>
      </c>
      <c r="B284" s="32">
        <v>13.56</v>
      </c>
      <c r="C284" s="33">
        <v>17.807950000000002</v>
      </c>
      <c r="D284" s="33">
        <v>102.88375000000001</v>
      </c>
      <c r="E284" s="34">
        <v>911844.87959999999</v>
      </c>
      <c r="F284" s="34">
        <v>1973211.5822999999</v>
      </c>
      <c r="G284" s="29" t="s">
        <v>49</v>
      </c>
      <c r="H284" s="29" t="s">
        <v>734</v>
      </c>
      <c r="I284" s="29" t="s">
        <v>735</v>
      </c>
      <c r="J284" s="29" t="s">
        <v>159</v>
      </c>
      <c r="K284" s="29" t="s">
        <v>101</v>
      </c>
      <c r="L284" s="29" t="s">
        <v>58</v>
      </c>
    </row>
    <row r="285" spans="1:12" s="28" customFormat="1">
      <c r="A285" s="31">
        <v>45351</v>
      </c>
      <c r="B285" s="32">
        <v>13.56</v>
      </c>
      <c r="C285" s="33">
        <v>17.448319999999999</v>
      </c>
      <c r="D285" s="33">
        <v>100.38454</v>
      </c>
      <c r="E285" s="34">
        <v>647031.85056799999</v>
      </c>
      <c r="F285" s="34">
        <v>1929684.27786</v>
      </c>
      <c r="G285" s="29" t="s">
        <v>49</v>
      </c>
      <c r="H285" s="29" t="s">
        <v>649</v>
      </c>
      <c r="I285" s="29" t="s">
        <v>736</v>
      </c>
      <c r="J285" s="29" t="s">
        <v>86</v>
      </c>
      <c r="K285" s="29" t="s">
        <v>53</v>
      </c>
      <c r="L285" s="29" t="s">
        <v>58</v>
      </c>
    </row>
    <row r="286" spans="1:12" s="28" customFormat="1">
      <c r="A286" s="31">
        <v>45351</v>
      </c>
      <c r="B286" s="32">
        <v>13.56</v>
      </c>
      <c r="C286" s="33">
        <v>17.701139999999999</v>
      </c>
      <c r="D286" s="33">
        <v>100.66318</v>
      </c>
      <c r="E286" s="34">
        <v>676383.13064500003</v>
      </c>
      <c r="F286" s="34">
        <v>1957899.8750499999</v>
      </c>
      <c r="G286" s="29" t="s">
        <v>49</v>
      </c>
      <c r="H286" s="29" t="s">
        <v>737</v>
      </c>
      <c r="I286" s="29" t="s">
        <v>85</v>
      </c>
      <c r="J286" s="29" t="s">
        <v>86</v>
      </c>
      <c r="K286" s="29" t="s">
        <v>53</v>
      </c>
      <c r="L286" s="29" t="s">
        <v>58</v>
      </c>
    </row>
    <row r="287" spans="1:12" s="28" customFormat="1">
      <c r="A287" s="31">
        <v>45351</v>
      </c>
      <c r="B287" s="32">
        <v>13.56</v>
      </c>
      <c r="C287" s="33">
        <v>15.05756</v>
      </c>
      <c r="D287" s="33">
        <v>99.721729999999994</v>
      </c>
      <c r="E287" s="34">
        <v>577572.35696500004</v>
      </c>
      <c r="F287" s="34">
        <v>1664819.33183</v>
      </c>
      <c r="G287" s="29" t="s">
        <v>49</v>
      </c>
      <c r="H287" s="29" t="s">
        <v>738</v>
      </c>
      <c r="I287" s="29" t="s">
        <v>631</v>
      </c>
      <c r="J287" s="29" t="s">
        <v>319</v>
      </c>
      <c r="K287" s="29" t="s">
        <v>53</v>
      </c>
      <c r="L287" s="29" t="s">
        <v>58</v>
      </c>
    </row>
    <row r="288" spans="1:12" s="28" customFormat="1">
      <c r="A288" s="31">
        <v>45351</v>
      </c>
      <c r="B288" s="32">
        <v>13.56</v>
      </c>
      <c r="C288" s="33">
        <v>15.05883</v>
      </c>
      <c r="D288" s="33">
        <v>99.724010000000007</v>
      </c>
      <c r="E288" s="34">
        <v>577816.96408299997</v>
      </c>
      <c r="F288" s="34">
        <v>1664960.6132400001</v>
      </c>
      <c r="G288" s="29" t="s">
        <v>49</v>
      </c>
      <c r="H288" s="29" t="s">
        <v>738</v>
      </c>
      <c r="I288" s="29" t="s">
        <v>631</v>
      </c>
      <c r="J288" s="29" t="s">
        <v>319</v>
      </c>
      <c r="K288" s="29" t="s">
        <v>53</v>
      </c>
      <c r="L288" s="29" t="s">
        <v>58</v>
      </c>
    </row>
    <row r="289" spans="1:12" s="28" customFormat="1">
      <c r="A289" s="31">
        <v>45351</v>
      </c>
      <c r="B289" s="32">
        <v>13.56</v>
      </c>
      <c r="C289" s="33">
        <v>15.28919</v>
      </c>
      <c r="D289" s="33">
        <v>99.661609999999996</v>
      </c>
      <c r="E289" s="34">
        <v>571032.88916300004</v>
      </c>
      <c r="F289" s="34">
        <v>1690420.2464000001</v>
      </c>
      <c r="G289" s="29" t="s">
        <v>49</v>
      </c>
      <c r="H289" s="29" t="s">
        <v>739</v>
      </c>
      <c r="I289" s="29" t="s">
        <v>318</v>
      </c>
      <c r="J289" s="29" t="s">
        <v>319</v>
      </c>
      <c r="K289" s="29" t="s">
        <v>53</v>
      </c>
      <c r="L289" s="29" t="s">
        <v>58</v>
      </c>
    </row>
    <row r="290" spans="1:12" s="28" customFormat="1">
      <c r="A290" s="31">
        <v>45351</v>
      </c>
      <c r="B290" s="32">
        <v>13.56</v>
      </c>
      <c r="C290" s="33">
        <v>15.2437</v>
      </c>
      <c r="D290" s="33">
        <v>104.93004999999999</v>
      </c>
      <c r="E290" s="34">
        <v>1137785.2106000001</v>
      </c>
      <c r="F290" s="34">
        <v>1693981.0010500001</v>
      </c>
      <c r="G290" s="29" t="s">
        <v>49</v>
      </c>
      <c r="H290" s="29" t="s">
        <v>740</v>
      </c>
      <c r="I290" s="29" t="s">
        <v>741</v>
      </c>
      <c r="J290" s="29" t="s">
        <v>137</v>
      </c>
      <c r="K290" s="29" t="s">
        <v>101</v>
      </c>
      <c r="L290" s="29" t="s">
        <v>58</v>
      </c>
    </row>
    <row r="291" spans="1:12" s="28" customFormat="1">
      <c r="A291" s="31">
        <v>45351</v>
      </c>
      <c r="B291" s="32">
        <v>13.56</v>
      </c>
      <c r="C291" s="33">
        <v>15.27516</v>
      </c>
      <c r="D291" s="33">
        <v>105.31152</v>
      </c>
      <c r="E291" s="34">
        <v>1178851.01162</v>
      </c>
      <c r="F291" s="34">
        <v>1698639.8866900001</v>
      </c>
      <c r="G291" s="29" t="s">
        <v>49</v>
      </c>
      <c r="H291" s="29" t="s">
        <v>742</v>
      </c>
      <c r="I291" s="29" t="s">
        <v>743</v>
      </c>
      <c r="J291" s="29" t="s">
        <v>137</v>
      </c>
      <c r="K291" s="29" t="s">
        <v>101</v>
      </c>
      <c r="L291" s="29" t="s">
        <v>58</v>
      </c>
    </row>
    <row r="292" spans="1:12" s="28" customFormat="1">
      <c r="A292" s="31">
        <v>45351</v>
      </c>
      <c r="B292" s="32">
        <v>13.56</v>
      </c>
      <c r="C292" s="33">
        <v>15.28642</v>
      </c>
      <c r="D292" s="33">
        <v>105.25919</v>
      </c>
      <c r="E292" s="34">
        <v>1173166.79269</v>
      </c>
      <c r="F292" s="34">
        <v>1699727.88656</v>
      </c>
      <c r="G292" s="29" t="s">
        <v>49</v>
      </c>
      <c r="H292" s="29" t="s">
        <v>744</v>
      </c>
      <c r="I292" s="29" t="s">
        <v>743</v>
      </c>
      <c r="J292" s="29" t="s">
        <v>137</v>
      </c>
      <c r="K292" s="29" t="s">
        <v>101</v>
      </c>
      <c r="L292" s="29" t="s">
        <v>58</v>
      </c>
    </row>
    <row r="293" spans="1:12" s="28" customFormat="1">
      <c r="A293" s="31">
        <v>45351</v>
      </c>
      <c r="B293" s="32">
        <v>13.56</v>
      </c>
      <c r="C293" s="33">
        <v>15.29294</v>
      </c>
      <c r="D293" s="33">
        <v>105.31741</v>
      </c>
      <c r="E293" s="34">
        <v>1179429.05654</v>
      </c>
      <c r="F293" s="34">
        <v>1700635.41986</v>
      </c>
      <c r="G293" s="29" t="s">
        <v>49</v>
      </c>
      <c r="H293" s="29" t="s">
        <v>742</v>
      </c>
      <c r="I293" s="29" t="s">
        <v>743</v>
      </c>
      <c r="J293" s="29" t="s">
        <v>137</v>
      </c>
      <c r="K293" s="29" t="s">
        <v>101</v>
      </c>
      <c r="L293" s="29" t="s">
        <v>58</v>
      </c>
    </row>
    <row r="294" spans="1:12" s="28" customFormat="1">
      <c r="A294" s="31">
        <v>45351</v>
      </c>
      <c r="B294" s="32">
        <v>13.56</v>
      </c>
      <c r="C294" s="33">
        <v>15.29857</v>
      </c>
      <c r="D294" s="33">
        <v>105.31673000000001</v>
      </c>
      <c r="E294" s="34">
        <v>1179337.3838599999</v>
      </c>
      <c r="F294" s="34">
        <v>1701259.2882699999</v>
      </c>
      <c r="G294" s="29" t="s">
        <v>49</v>
      </c>
      <c r="H294" s="29" t="s">
        <v>742</v>
      </c>
      <c r="I294" s="29" t="s">
        <v>743</v>
      </c>
      <c r="J294" s="29" t="s">
        <v>137</v>
      </c>
      <c r="K294" s="29" t="s">
        <v>101</v>
      </c>
      <c r="L294" s="29" t="s">
        <v>58</v>
      </c>
    </row>
    <row r="295" spans="1:12" s="28" customFormat="1">
      <c r="A295" s="31">
        <v>45351</v>
      </c>
      <c r="B295" s="32">
        <v>13.56</v>
      </c>
      <c r="C295" s="33">
        <v>15.336130000000001</v>
      </c>
      <c r="D295" s="33">
        <v>105.16030000000001</v>
      </c>
      <c r="E295" s="34">
        <v>1162337.90601</v>
      </c>
      <c r="F295" s="34">
        <v>1704947.67285</v>
      </c>
      <c r="G295" s="29" t="s">
        <v>49</v>
      </c>
      <c r="H295" s="29" t="s">
        <v>745</v>
      </c>
      <c r="I295" s="29" t="s">
        <v>745</v>
      </c>
      <c r="J295" s="29" t="s">
        <v>137</v>
      </c>
      <c r="K295" s="29" t="s">
        <v>101</v>
      </c>
      <c r="L295" s="29" t="s">
        <v>58</v>
      </c>
    </row>
    <row r="296" spans="1:12" s="28" customFormat="1">
      <c r="A296" s="31">
        <v>45351</v>
      </c>
      <c r="B296" s="32">
        <v>13.56</v>
      </c>
      <c r="C296" s="33">
        <v>15.43464</v>
      </c>
      <c r="D296" s="33">
        <v>104.42807000000001</v>
      </c>
      <c r="E296" s="34">
        <v>1083116.6699000001</v>
      </c>
      <c r="F296" s="34">
        <v>1713767.19059</v>
      </c>
      <c r="G296" s="29" t="s">
        <v>49</v>
      </c>
      <c r="H296" s="29" t="s">
        <v>746</v>
      </c>
      <c r="I296" s="29" t="s">
        <v>747</v>
      </c>
      <c r="J296" s="29" t="s">
        <v>137</v>
      </c>
      <c r="K296" s="29" t="s">
        <v>101</v>
      </c>
      <c r="L296" s="29" t="s">
        <v>58</v>
      </c>
    </row>
    <row r="297" spans="1:12" s="28" customFormat="1">
      <c r="A297" s="31">
        <v>45351</v>
      </c>
      <c r="B297" s="32">
        <v>13.56</v>
      </c>
      <c r="C297" s="33">
        <v>15.43637</v>
      </c>
      <c r="D297" s="33">
        <v>104.42909</v>
      </c>
      <c r="E297" s="34">
        <v>1083221.6691099999</v>
      </c>
      <c r="F297" s="34">
        <v>1713962.06669</v>
      </c>
      <c r="G297" s="29" t="s">
        <v>49</v>
      </c>
      <c r="H297" s="29" t="s">
        <v>746</v>
      </c>
      <c r="I297" s="29" t="s">
        <v>747</v>
      </c>
      <c r="J297" s="29" t="s">
        <v>137</v>
      </c>
      <c r="K297" s="29" t="s">
        <v>101</v>
      </c>
      <c r="L297" s="29" t="s">
        <v>58</v>
      </c>
    </row>
    <row r="298" spans="1:12" s="28" customFormat="1">
      <c r="A298" s="31">
        <v>45351</v>
      </c>
      <c r="B298" s="32">
        <v>13.56</v>
      </c>
      <c r="C298" s="33">
        <v>15.439970000000001</v>
      </c>
      <c r="D298" s="33">
        <v>104.42744999999999</v>
      </c>
      <c r="E298" s="34">
        <v>1083034.9245800001</v>
      </c>
      <c r="F298" s="34">
        <v>1714357.3383599999</v>
      </c>
      <c r="G298" s="29" t="s">
        <v>49</v>
      </c>
      <c r="H298" s="29" t="s">
        <v>746</v>
      </c>
      <c r="I298" s="29" t="s">
        <v>747</v>
      </c>
      <c r="J298" s="29" t="s">
        <v>137</v>
      </c>
      <c r="K298" s="29" t="s">
        <v>101</v>
      </c>
      <c r="L298" s="29" t="s">
        <v>58</v>
      </c>
    </row>
    <row r="299" spans="1:12" s="28" customFormat="1">
      <c r="A299" s="31">
        <v>45351</v>
      </c>
      <c r="B299" s="32">
        <v>13.56</v>
      </c>
      <c r="C299" s="33">
        <v>15.61497</v>
      </c>
      <c r="D299" s="33">
        <v>104.70953</v>
      </c>
      <c r="E299" s="34">
        <v>1112901.28018</v>
      </c>
      <c r="F299" s="34">
        <v>1734585.93514</v>
      </c>
      <c r="G299" s="29" t="s">
        <v>49</v>
      </c>
      <c r="H299" s="29" t="s">
        <v>748</v>
      </c>
      <c r="I299" s="29" t="s">
        <v>749</v>
      </c>
      <c r="J299" s="29" t="s">
        <v>137</v>
      </c>
      <c r="K299" s="29" t="s">
        <v>101</v>
      </c>
      <c r="L299" s="29" t="s">
        <v>58</v>
      </c>
    </row>
    <row r="302" spans="1:12">
      <c r="A302" s="37" t="s">
        <v>45</v>
      </c>
      <c r="B302" s="37"/>
      <c r="C302" s="37"/>
      <c r="D302" s="37"/>
      <c r="E302" s="37"/>
      <c r="F302" s="37"/>
      <c r="G302" s="37"/>
      <c r="H302" s="37"/>
      <c r="I302" s="37"/>
      <c r="J302" s="37"/>
      <c r="K302" s="37"/>
      <c r="L302" s="37"/>
    </row>
  </sheetData>
  <mergeCells count="2">
    <mergeCell ref="A1:L1"/>
    <mergeCell ref="A302:L30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2024-02-29T10:55:55Z</dcterms:modified>
</cp:coreProperties>
</file>