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31C3D822-E146-4FC8-85A9-4C2ED1FB8033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" i="4" l="1"/>
  <c r="T6" i="4"/>
  <c r="T7" i="4"/>
  <c r="T8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<sst xmlns="http://schemas.openxmlformats.org/spreadsheetml/2006/main" count="993" uniqueCount="389">
  <si>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</si>
  <si>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</si>
  <si>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</si>
  <si>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</si>
  <si>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</si>
  <si>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</si>
  <si>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</si>
  <si>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</si>
  <si>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</si>
  <si>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</si>
  <si>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</si>
  <si>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</si>
  <si>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</si>
  <si>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</si>
  <si>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</si>
  <si>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</si>
  <si>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</si>
  <si>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</si>
  <si>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</si>
  <si>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</si>
  <si>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</si>
  <si>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</si>
  <si>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</si>
  <si>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</si>
  <si>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</si>
  <si>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</si>
  <si>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</si>
  <si>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</si>
  <si>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</si>
  <si>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</si>
  <si>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</si>
  <si>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</si>
  <si>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</si>
  <si>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</si>
  <si>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</si>
  <si>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</si>
  <si>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</si>
  <si>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</si>
  <si>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</si>
  <si>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</si>
  <si>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</si>
  <si>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</si>
  <si>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</si>
  <si>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</si>
  <si>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</si>
  <si>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</si>
  <si>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</si>
  <si>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</si>
  <si>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6 มกราคม 2569</t>
  </si>
  <si>
    <t>ข้อมูล Hotspot ในพื้นที่ป่าสงวนแห่งชาติ ประจำวันที่ 6 มกราคม 2569</t>
  </si>
  <si>
    <t>ข้อมูล Hotspot นอกพื้นที่ป่าฯ ประจำวันที่ 6 มกราคม 2569</t>
  </si>
  <si>
    <t>R_1107</t>
  </si>
  <si>
    <t>A_5899</t>
  </si>
  <si>
    <t>D_146</t>
  </si>
  <si>
    <t>Suomi NPP</t>
  </si>
  <si>
    <t>อวน</t>
  </si>
  <si>
    <t>ปัว</t>
  </si>
  <si>
    <t>น่าน</t>
  </si>
  <si>
    <t>ภาคเหนือ</t>
  </si>
  <si>
    <t>ดอยภูคา</t>
  </si>
  <si>
    <t>อุทยานแห่งชาติ</t>
  </si>
  <si>
    <t>สถานีควบคุมไฟป่าดอยภูคา</t>
  </si>
  <si>
    <t>สำนักบริหารพื้นที่อนุรักษ์ที่ 13 (แพร่)</t>
  </si>
  <si>
    <t xml:space="preserve"> </t>
  </si>
  <si>
    <t>nominal</t>
  </si>
  <si>
    <t>พื้นที่ราษฎรทำกิน</t>
  </si>
  <si>
    <t>และ</t>
  </si>
  <si>
    <t>ทุ่งช้าง</t>
  </si>
  <si>
    <t>ป่าคงสภาพ</t>
  </si>
  <si>
    <t>ชะแล</t>
  </si>
  <si>
    <t>ทองผาภูมิ</t>
  </si>
  <si>
    <t>กาญจนบุรี</t>
  </si>
  <si>
    <t>ภาคกลางและตะวันออก</t>
  </si>
  <si>
    <t>ทุ่งใหญ่นเรศวร ด้านตะวันตก</t>
  </si>
  <si>
    <t>เขตรักษาพันธุ์สัตว์ป่า</t>
  </si>
  <si>
    <t>สำนักบริหารพื้นที่อนุรักษ์ที่ 3 (บ้านโป่ง)</t>
  </si>
  <si>
    <t>โมโกร</t>
  </si>
  <si>
    <t>อุ้มผาง</t>
  </si>
  <si>
    <t>ตาก</t>
  </si>
  <si>
    <t>สำนักบริหารพื้นที่อนุรักษ์ที่ 14 (ตาก)</t>
  </si>
  <si>
    <t>D_147</t>
  </si>
  <si>
    <t>D_148</t>
  </si>
  <si>
    <t>D_149</t>
  </si>
  <si>
    <t>D_150</t>
  </si>
  <si>
    <t>วาวี</t>
  </si>
  <si>
    <t>แม่สรวย</t>
  </si>
  <si>
    <t>เชียงราย</t>
  </si>
  <si>
    <t>ป่าแม่ลาวฝั่งซ้าย</t>
  </si>
  <si>
    <t>ปอ</t>
  </si>
  <si>
    <t>เวียงแก่น</t>
  </si>
  <si>
    <t>ป่าแม่อิงฝั่งขวา และป่าแม่งาว</t>
  </si>
  <si>
    <t>ห้วยหม้าย</t>
  </si>
  <si>
    <t>สอง</t>
  </si>
  <si>
    <t>แพร่</t>
  </si>
  <si>
    <t>ป่าแม่ยมตะวันตก</t>
  </si>
  <si>
    <t>แม่เหาะ</t>
  </si>
  <si>
    <t>แม่สะเรียง</t>
  </si>
  <si>
    <t>แม่ฮ่องสอน</t>
  </si>
  <si>
    <t>ป่าแม่ยวมฝั่งซ้าย</t>
  </si>
  <si>
    <t>แม่ลาน้อย</t>
  </si>
  <si>
    <t>โคกหาร</t>
  </si>
  <si>
    <t>เขาพนม</t>
  </si>
  <si>
    <t>กระบี่</t>
  </si>
  <si>
    <t>ภาคใต้</t>
  </si>
  <si>
    <t>ป่าเขาช่องเสียด ป่าเขากลม และป่าเขาช่องบางเหรียง</t>
  </si>
  <si>
    <t>ท่านางแนว</t>
  </si>
  <si>
    <t>แวงน้อย</t>
  </si>
  <si>
    <t>ขอนแก่น</t>
  </si>
  <si>
    <t>ภาคตะวันออกเฉียงเหนือ</t>
  </si>
  <si>
    <t>ป่าภูระงำ</t>
  </si>
  <si>
    <t>จันทเขลม</t>
  </si>
  <si>
    <t>เขาคิชฌกูฏ</t>
  </si>
  <si>
    <t>จันทบุรี</t>
  </si>
  <si>
    <t>ป่าจันตาแป๊ะ และป่าเขาวังแจง</t>
  </si>
  <si>
    <t>สะเนียน</t>
  </si>
  <si>
    <t>เมืองน่าน</t>
  </si>
  <si>
    <t>ป่าน้ำยาว และป่าน้ำสวด</t>
  </si>
  <si>
    <t>นาครัว</t>
  </si>
  <si>
    <t>แม่ทะ</t>
  </si>
  <si>
    <t>ลำปาง</t>
  </si>
  <si>
    <t>ป่าแม่จางใต้ฝั่งซ้าย</t>
  </si>
  <si>
    <t>ไชยคราม</t>
  </si>
  <si>
    <t>ดอนสัก</t>
  </si>
  <si>
    <t>สุราษฎร์ธานี</t>
  </si>
  <si>
    <t>ป่าเลนดอนสัก</t>
  </si>
  <si>
    <t>R_1108</t>
  </si>
  <si>
    <t>R_1109</t>
  </si>
  <si>
    <t>R_1110</t>
  </si>
  <si>
    <t>R_1111</t>
  </si>
  <si>
    <t>R_1112</t>
  </si>
  <si>
    <t>R_1113</t>
  </si>
  <si>
    <t>R_1114</t>
  </si>
  <si>
    <t>R_1115</t>
  </si>
  <si>
    <t>R_1116</t>
  </si>
  <si>
    <t>R_1117</t>
  </si>
  <si>
    <t>R_1118</t>
  </si>
  <si>
    <t>R_1119</t>
  </si>
  <si>
    <t>R_1120</t>
  </si>
  <si>
    <t>ทุ่งแค้ว</t>
  </si>
  <si>
    <t>หนองม่วงไข่</t>
  </si>
  <si>
    <t>เมืองปอน</t>
  </si>
  <si>
    <t>ขุนยวม</t>
  </si>
  <si>
    <t>โคกตะบอง</t>
  </si>
  <si>
    <t>ท่ามะกา</t>
  </si>
  <si>
    <t>หวายเหนียว</t>
  </si>
  <si>
    <t>ท่าตะคร้อ</t>
  </si>
  <si>
    <t>ท่าม่วง</t>
  </si>
  <si>
    <t>ลำชี</t>
  </si>
  <si>
    <t>ฆ้องชัย</t>
  </si>
  <si>
    <t>กาฬสินธุ์</t>
  </si>
  <si>
    <t>วังแขม</t>
  </si>
  <si>
    <t>คลองขลุง</t>
  </si>
  <si>
    <t>กำแพงเพชร</t>
  </si>
  <si>
    <t>หนองแม่แตง</t>
  </si>
  <si>
    <t>ไทรงาม</t>
  </si>
  <si>
    <t>คุยบ้านโอง</t>
  </si>
  <si>
    <t>พรานกระต่าย</t>
  </si>
  <si>
    <t>หนองยาว</t>
  </si>
  <si>
    <t>พนมสารคาม</t>
  </si>
  <si>
    <t>ฉะเชิงเทรา</t>
  </si>
  <si>
    <t>นาวังหิน</t>
  </si>
  <si>
    <t>พนัสนิคม</t>
  </si>
  <si>
    <t>ชลบุรี</t>
  </si>
  <si>
    <t>เนินขาม</t>
  </si>
  <si>
    <t>ชัยนาท</t>
  </si>
  <si>
    <t>นางลือ</t>
  </si>
  <si>
    <t>เมืองชัยนาท</t>
  </si>
  <si>
    <t>ท่าชัย</t>
  </si>
  <si>
    <t>หาดอาษา</t>
  </si>
  <si>
    <t>สรรพยา</t>
  </si>
  <si>
    <t>บางหลวง</t>
  </si>
  <si>
    <t>ท่าฉนวน</t>
  </si>
  <si>
    <t>มโนรมย์</t>
  </si>
  <si>
    <t>หนองบัวแดง</t>
  </si>
  <si>
    <t>ชัยภูมิ</t>
  </si>
  <si>
    <t>เกาะโพธิ์</t>
  </si>
  <si>
    <t>ปากพลี</t>
  </si>
  <si>
    <t>นครนายก</t>
  </si>
  <si>
    <t>โพธิ์แทน</t>
  </si>
  <si>
    <t>องครักษ์</t>
  </si>
  <si>
    <t>ครบุรี</t>
  </si>
  <si>
    <t>นครราชสีมา</t>
  </si>
  <si>
    <t>ทำนบ</t>
  </si>
  <si>
    <t>ท่าตะโก</t>
  </si>
  <si>
    <t>นครสวรรค์</t>
  </si>
  <si>
    <t>โคกเดื่อ</t>
  </si>
  <si>
    <t>ไพศาลี</t>
  </si>
  <si>
    <t>low</t>
  </si>
  <si>
    <t>สายลำโพง</t>
  </si>
  <si>
    <t>วังบ่อ</t>
  </si>
  <si>
    <t>หนองบัว</t>
  </si>
  <si>
    <t>ท่าสะอาด</t>
  </si>
  <si>
    <t>เซกา</t>
  </si>
  <si>
    <t>บึงกาฬ</t>
  </si>
  <si>
    <t>เมืองฝาง</t>
  </si>
  <si>
    <t>เมืองบุรีรัมย์</t>
  </si>
  <si>
    <t>บุรีรัมย์</t>
  </si>
  <si>
    <t>ศรีมหาโพธิ</t>
  </si>
  <si>
    <t>ปราจีนบุรี</t>
  </si>
  <si>
    <t>high</t>
  </si>
  <si>
    <t>หัวหว้า</t>
  </si>
  <si>
    <t>หัวดง</t>
  </si>
  <si>
    <t>เมืองพิจิตร</t>
  </si>
  <si>
    <t>พิจิตร</t>
  </si>
  <si>
    <t>หนองเม็ก</t>
  </si>
  <si>
    <t>นาเชือก</t>
  </si>
  <si>
    <t>มหาสารคาม</t>
  </si>
  <si>
    <t>นาเลิง</t>
  </si>
  <si>
    <t>เสลภูมิ</t>
  </si>
  <si>
    <t>ร้อยเอ็ด</t>
  </si>
  <si>
    <t>ละหาร</t>
  </si>
  <si>
    <t>ปลวกแดง</t>
  </si>
  <si>
    <t>ระยอง</t>
  </si>
  <si>
    <t>รางบัว</t>
  </si>
  <si>
    <t>จอมบึง</t>
  </si>
  <si>
    <t>ราชบุรี</t>
  </si>
  <si>
    <t>สระโบสถ์</t>
  </si>
  <si>
    <t>ลพบุรี</t>
  </si>
  <si>
    <t>ศิลาทิพย์</t>
  </si>
  <si>
    <t>ชัยบาดาล</t>
  </si>
  <si>
    <t>แม่กัวะ</t>
  </si>
  <si>
    <t>สบปราบ</t>
  </si>
  <si>
    <t>กันทรอม</t>
  </si>
  <si>
    <t>ขุนหาญ</t>
  </si>
  <si>
    <t>ศรีสะเกษ</t>
  </si>
  <si>
    <t>ชำผักแพว</t>
  </si>
  <si>
    <t>แก่งคอย</t>
  </si>
  <si>
    <t>สระบุรี</t>
  </si>
  <si>
    <t>เกาะแก้ว</t>
  </si>
  <si>
    <t>สำโรงทาบ</t>
  </si>
  <si>
    <t>สุรินทร์</t>
  </si>
  <si>
    <t>ท่าช้าง</t>
  </si>
  <si>
    <t>วิเศษชัยชาญ</t>
  </si>
  <si>
    <t>อ่างทอง</t>
  </si>
  <si>
    <t>ปะโค</t>
  </si>
  <si>
    <t>กุมภวาปี</t>
  </si>
  <si>
    <t>อุดรธานี</t>
  </si>
  <si>
    <t>A_5900</t>
  </si>
  <si>
    <t>A_5901</t>
  </si>
  <si>
    <t>A_5902</t>
  </si>
  <si>
    <t>A_5903</t>
  </si>
  <si>
    <t>A_5904</t>
  </si>
  <si>
    <t>A_5905</t>
  </si>
  <si>
    <t>A_5906</t>
  </si>
  <si>
    <t>A_5907</t>
  </si>
  <si>
    <t>A_5908</t>
  </si>
  <si>
    <t>A_5909</t>
  </si>
  <si>
    <t>A_5910</t>
  </si>
  <si>
    <t>A_5911</t>
  </si>
  <si>
    <t>A_5912</t>
  </si>
  <si>
    <t>A_5913</t>
  </si>
  <si>
    <t>A_5914</t>
  </si>
  <si>
    <t>A_5915</t>
  </si>
  <si>
    <t>A_5916</t>
  </si>
  <si>
    <t>A_5917</t>
  </si>
  <si>
    <t>A_5918</t>
  </si>
  <si>
    <t>A_5919</t>
  </si>
  <si>
    <t>A_5920</t>
  </si>
  <si>
    <t>A_5921</t>
  </si>
  <si>
    <t>A_5922</t>
  </si>
  <si>
    <t>A_5923</t>
  </si>
  <si>
    <t>A_5924</t>
  </si>
  <si>
    <t>A_5925</t>
  </si>
  <si>
    <t>A_5926</t>
  </si>
  <si>
    <t>A_5927</t>
  </si>
  <si>
    <t>A_5928</t>
  </si>
  <si>
    <t>A_5929</t>
  </si>
  <si>
    <t>A_5930</t>
  </si>
  <si>
    <t>A_5931</t>
  </si>
  <si>
    <t>A_5932</t>
  </si>
  <si>
    <t>A_5933</t>
  </si>
  <si>
    <t>A_5934</t>
  </si>
  <si>
    <t>A_5935</t>
  </si>
  <si>
    <t>A_5936</t>
  </si>
  <si>
    <t>A_5937</t>
  </si>
  <si>
    <t>A_5938</t>
  </si>
  <si>
    <t>A_5939</t>
  </si>
  <si>
    <t>A_5940</t>
  </si>
  <si>
    <t>A_5941</t>
  </si>
  <si>
    <t>A_5942</t>
  </si>
  <si>
    <t>A_5943</t>
  </si>
  <si>
    <t>A_5944</t>
  </si>
  <si>
    <t>A_5945</t>
  </si>
  <si>
    <t>A_5946</t>
  </si>
  <si>
    <t>A_5947</t>
  </si>
  <si>
    <t>A_5948</t>
  </si>
  <si>
    <t>A_5949</t>
  </si>
  <si>
    <t>A_5950</t>
  </si>
  <si>
    <t>A_5951</t>
  </si>
  <si>
    <t>A_5952</t>
  </si>
  <si>
    <t>A_5953</t>
  </si>
  <si>
    <t>A_5954</t>
  </si>
  <si>
    <t>R_1104</t>
  </si>
  <si>
    <t>นิยมชัย</t>
  </si>
  <si>
    <t>ป่าวังเพลิง ป่าม่วงค่อมและป่าลำนารายณ์</t>
  </si>
  <si>
    <t>R_1105</t>
  </si>
  <si>
    <t>R_1106</t>
  </si>
  <si>
    <t>มหาโพธิ</t>
  </si>
  <si>
    <t>A_5854</t>
  </si>
  <si>
    <t>สามขา</t>
  </si>
  <si>
    <t>กุฉินารายณ์</t>
  </si>
  <si>
    <t>A_5855</t>
  </si>
  <si>
    <t>หนองเสาเล้า</t>
  </si>
  <si>
    <t>ชุมแพ</t>
  </si>
  <si>
    <t>A_5856</t>
  </si>
  <si>
    <t>แปลงยาว</t>
  </si>
  <si>
    <t>A_5857</t>
  </si>
  <si>
    <t>A_5858</t>
  </si>
  <si>
    <t>เขาหินซ้อน</t>
  </si>
  <si>
    <t>A_5859</t>
  </si>
  <si>
    <t>A_5860</t>
  </si>
  <si>
    <t>เขาคันทรง</t>
  </si>
  <si>
    <t>ศรีราชา</t>
  </si>
  <si>
    <t>A_5861</t>
  </si>
  <si>
    <t>A_5862</t>
  </si>
  <si>
    <t>A_5863</t>
  </si>
  <si>
    <t>ทุ่งสุขลา</t>
  </si>
  <si>
    <t>A_5864</t>
  </si>
  <si>
    <t>A_5865</t>
  </si>
  <si>
    <t>A_5866</t>
  </si>
  <si>
    <t>หนองไผ่แก้ว</t>
  </si>
  <si>
    <t>บ้านบึง</t>
  </si>
  <si>
    <t>A_5867</t>
  </si>
  <si>
    <t>บ่อกวางทอง</t>
  </si>
  <si>
    <t>บ่อทอง</t>
  </si>
  <si>
    <t>A_5868</t>
  </si>
  <si>
    <t>ดงละคร</t>
  </si>
  <si>
    <t>เมืองนครนายก</t>
  </si>
  <si>
    <t>A_5869</t>
  </si>
  <si>
    <t>A_5870</t>
  </si>
  <si>
    <t>A_5871</t>
  </si>
  <si>
    <t>A_5872</t>
  </si>
  <si>
    <t>A_5873</t>
  </si>
  <si>
    <t>A_5874</t>
  </si>
  <si>
    <t>A_5875</t>
  </si>
  <si>
    <t>นาเดื่อ</t>
  </si>
  <si>
    <t>ศรีสงคราม</t>
  </si>
  <si>
    <t>นครพนม</t>
  </si>
  <si>
    <t>A_5876</t>
  </si>
  <si>
    <t>A_5877</t>
  </si>
  <si>
    <t>หนองระเวียง</t>
  </si>
  <si>
    <t>เมืองนครราชสีมา</t>
  </si>
  <si>
    <t>A_5878</t>
  </si>
  <si>
    <t>A_5879</t>
  </si>
  <si>
    <t>ห้วยบง</t>
  </si>
  <si>
    <t>ด่านขุนทด</t>
  </si>
  <si>
    <t>A_5880</t>
  </si>
  <si>
    <t>หนองแวง</t>
  </si>
  <si>
    <t>เทพารักษ์</t>
  </si>
  <si>
    <t>A_5881</t>
  </si>
  <si>
    <t>เมืองเก่า</t>
  </si>
  <si>
    <t>กบินทร์บุรี</t>
  </si>
  <si>
    <t>A_5882</t>
  </si>
  <si>
    <t>ชื่นชม</t>
  </si>
  <si>
    <t>A_5883</t>
  </si>
  <si>
    <t>ปากข้าวสาร</t>
  </si>
  <si>
    <t>เมืองสระบุรี</t>
  </si>
  <si>
    <t>A_5884</t>
  </si>
  <si>
    <t>ทับกวาง</t>
  </si>
  <si>
    <t>A_5885</t>
  </si>
  <si>
    <t>A_5886</t>
  </si>
  <si>
    <t>บ้านป่า</t>
  </si>
  <si>
    <t>A_5887</t>
  </si>
  <si>
    <t>พุกร่าง</t>
  </si>
  <si>
    <t>พระพุทธบาท</t>
  </si>
  <si>
    <t>A_5888</t>
  </si>
  <si>
    <t>โนนสะอาด</t>
  </si>
  <si>
    <t>ศรีบุญเรือง</t>
  </si>
  <si>
    <t>หนองบัวลำภู</t>
  </si>
  <si>
    <t>A_5889</t>
  </si>
  <si>
    <t>A_5890</t>
  </si>
  <si>
    <t>ปางกู่</t>
  </si>
  <si>
    <t>โนนสัง</t>
  </si>
  <si>
    <t>A_5891</t>
  </si>
  <si>
    <t>หนองแก</t>
  </si>
  <si>
    <t>A_5892</t>
  </si>
  <si>
    <t>อุทัยสวรรค์</t>
  </si>
  <si>
    <t>นากลาง</t>
  </si>
  <si>
    <t>A_5893</t>
  </si>
  <si>
    <t>A_5894</t>
  </si>
  <si>
    <t>A_5895</t>
  </si>
  <si>
    <t>ป่าก่อ</t>
  </si>
  <si>
    <t>ชานุมาน</t>
  </si>
  <si>
    <t>อำนาจเจริญ</t>
  </si>
  <si>
    <t>A_5896</t>
  </si>
  <si>
    <t>หนองหาน</t>
  </si>
  <si>
    <t>A_5897</t>
  </si>
  <si>
    <t>A_5898</t>
  </si>
  <si>
    <t>น้ำโสม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</si>
</sst>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7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42" fillId="0" borderId="1" xfId="46" applyFont="1" applyFill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3" xfId="67" xr:uid="{00000000-0005-0000-0000-00001D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3" xfId="69" xr:uid="{00000000-0005-0000-0000-00002D000000}"/>
    <cellStyle name="Normal 12" xfId="75" xr:uid="{00000000-0005-0000-0000-00002E000000}"/>
    <cellStyle name="Normal 13" xfId="76" xr:uid="{00000000-0005-0000-0000-00002F000000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2"/>
  <sheetViews>
    <sheetView zoomScaleNormal="100" workbookViewId="0">
      <selection activeCell="H18" sqref="H18"/>
    </sheetView>
  </sheetViews>
  <sheetFormatPr defaultColWidth="10.140625" defaultRowHeight="18.75"/>
  <cols>
    <col min="1" max="1" width="10.7109375" style="22" bestFit="1" customWidth="1"/>
    <col min="2" max="2" width="7.85546875" style="13" bestFit="1" customWidth="1"/>
    <col min="3" max="3" width="5.42578125" style="25" bestFit="1" customWidth="1"/>
    <col min="4" max="4" width="9.28515625" style="35" bestFit="1" customWidth="1"/>
    <col min="5" max="5" width="10.28515625" style="35" bestFit="1" customWidth="1"/>
    <col min="6" max="6" width="12.42578125" style="35" bestFit="1" customWidth="1"/>
    <col min="7" max="7" width="13.5703125" style="35" bestFit="1" customWidth="1"/>
    <col min="8" max="8" width="9.85546875" style="13" bestFit="1" customWidth="1"/>
    <col min="9" max="9" width="5.42578125" style="13" bestFit="1" customWidth="1"/>
    <col min="10" max="10" width="8.140625" style="13" bestFit="1" customWidth="1"/>
    <col min="11" max="11" width="8.42578125" style="13" bestFit="1" customWidth="1"/>
    <col min="12" max="12" width="18" style="13" bestFit="1" customWidth="1"/>
    <col min="13" max="13" width="21.5703125" style="13" bestFit="1" customWidth="1"/>
    <col min="14" max="14" width="15.5703125" style="13" bestFit="1" customWidth="1"/>
    <col min="15" max="15" width="20.28515625" style="13" bestFit="1" customWidth="1"/>
    <col min="16" max="17" width="29.28515625" style="22" bestFit="1" customWidth="1"/>
    <col min="18" max="18" width="12.5703125" style="22" bestFit="1" customWidth="1"/>
    <col min="19" max="19" width="14.42578125" style="22" bestFit="1" customWidth="1"/>
    <col min="20" max="20" width="46.5703125" style="22" bestFit="1" customWidth="1"/>
    <col min="21" max="16384" width="10.140625" style="22"/>
  </cols>
  <sheetData>
    <row r="1" spans="1:20" ht="28.5" customHeight="1">
      <c r="A1" s="42" t="s">
        <v>48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3"/>
      <c r="D2" s="34"/>
      <c r="E2" s="34"/>
      <c r="F2" s="34"/>
      <c r="G2" s="34"/>
      <c r="H2" s="24"/>
      <c r="I2" s="24"/>
      <c r="J2" s="24"/>
      <c r="K2" s="24"/>
      <c r="L2" s="24"/>
      <c r="M2" s="24"/>
      <c r="N2" s="24"/>
      <c r="O2" s="24"/>
    </row>
    <row r="3" spans="1:20" s="13" customFormat="1" ht="21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8" t="s">
        <v>53</v>
      </c>
      <c r="B4" s="39">
        <v>46028</v>
      </c>
      <c r="C4" s="40">
        <v>12.27</v>
      </c>
      <c r="D4" s="47">
        <v>19.01426</v>
      </c>
      <c r="E4" s="47">
        <v>100.9666</v>
      </c>
      <c r="F4" s="47">
        <v>706999.03506200004</v>
      </c>
      <c r="G4" s="47">
        <v>2103563.0222700001</v>
      </c>
      <c r="H4" s="38" t="s">
        <v>54</v>
      </c>
      <c r="I4" s="38" t="s">
        <v>55</v>
      </c>
      <c r="J4" s="38" t="s">
        <v>56</v>
      </c>
      <c r="K4" s="38" t="s">
        <v>57</v>
      </c>
      <c r="L4" s="38" t="s">
        <v>58</v>
      </c>
      <c r="M4" s="38" t="s">
        <v>59</v>
      </c>
      <c r="N4" s="38" t="s">
        <v>60</v>
      </c>
      <c r="O4" s="38" t="s">
        <v>61</v>
      </c>
      <c r="P4" s="38" t="s">
        <v>62</v>
      </c>
      <c r="Q4" s="38" t="s">
        <v>62</v>
      </c>
      <c r="R4" s="38" t="s">
        <v>64</v>
      </c>
      <c r="S4" s="38" t="s">
        <v>65</v>
      </c>
      <c r="T4" s="37" t="str">
        <f t="shared" ref="T4:T8" si="0">HYPERLINK(CONCATENATE("http://maps.google.com/maps?q=",D4,",",E4))</f>
        <v>http://maps.google.com/maps?q=19.01426,100.9666</v>
      </c>
    </row>
    <row r="5" spans="1:20" customFormat="1">
      <c r="A5" s="38" t="s">
        <v>80</v>
      </c>
      <c r="B5" s="39">
        <v>46028</v>
      </c>
      <c r="C5" s="40">
        <v>14.07</v>
      </c>
      <c r="D5" s="47">
        <v>19.418510000000001</v>
      </c>
      <c r="E5" s="47">
        <v>101.011</v>
      </c>
      <c r="F5" s="47">
        <v>711156.76341000001</v>
      </c>
      <c r="G5" s="47">
        <v>2148368.0711400001</v>
      </c>
      <c r="H5" s="38" t="s">
        <v>54</v>
      </c>
      <c r="I5" s="38" t="s">
        <v>66</v>
      </c>
      <c r="J5" s="38" t="s">
        <v>67</v>
      </c>
      <c r="K5" s="38" t="s">
        <v>57</v>
      </c>
      <c r="L5" s="38" t="s">
        <v>58</v>
      </c>
      <c r="M5" s="38" t="s">
        <v>59</v>
      </c>
      <c r="N5" s="38" t="s">
        <v>60</v>
      </c>
      <c r="O5" s="38" t="s">
        <v>63</v>
      </c>
      <c r="P5" s="38" t="s">
        <v>62</v>
      </c>
      <c r="Q5" s="38" t="s">
        <v>62</v>
      </c>
      <c r="R5" s="38" t="s">
        <v>64</v>
      </c>
      <c r="S5" s="38" t="s">
        <v>68</v>
      </c>
      <c r="T5" s="37" t="str">
        <f t="shared" si="0"/>
        <v>http://maps.google.com/maps?q=19.41851,101.011</v>
      </c>
    </row>
    <row r="6" spans="1:20" customFormat="1">
      <c r="A6" s="38" t="s">
        <v>81</v>
      </c>
      <c r="B6" s="39">
        <v>46028</v>
      </c>
      <c r="C6" s="40">
        <v>14.07</v>
      </c>
      <c r="D6" s="47">
        <v>19.41873</v>
      </c>
      <c r="E6" s="47">
        <v>101.01146</v>
      </c>
      <c r="F6" s="47">
        <v>711204.79498600005</v>
      </c>
      <c r="G6" s="47">
        <v>2148392.9906299999</v>
      </c>
      <c r="H6" s="38" t="s">
        <v>54</v>
      </c>
      <c r="I6" s="38" t="s">
        <v>66</v>
      </c>
      <c r="J6" s="38" t="s">
        <v>67</v>
      </c>
      <c r="K6" s="38" t="s">
        <v>57</v>
      </c>
      <c r="L6" s="38" t="s">
        <v>58</v>
      </c>
      <c r="M6" s="38" t="s">
        <v>59</v>
      </c>
      <c r="N6" s="38" t="s">
        <v>60</v>
      </c>
      <c r="O6" s="38" t="s">
        <v>63</v>
      </c>
      <c r="P6" s="38" t="s">
        <v>62</v>
      </c>
      <c r="Q6" s="38" t="s">
        <v>62</v>
      </c>
      <c r="R6" s="38" t="s">
        <v>64</v>
      </c>
      <c r="S6" s="38" t="s">
        <v>65</v>
      </c>
      <c r="T6" s="37" t="str">
        <f t="shared" si="0"/>
        <v>http://maps.google.com/maps?q=19.41873,101.01146</v>
      </c>
    </row>
    <row r="7" spans="1:20" customFormat="1">
      <c r="A7" s="38" t="s">
        <v>82</v>
      </c>
      <c r="B7" s="39">
        <v>46028</v>
      </c>
      <c r="C7" s="40">
        <v>14.07</v>
      </c>
      <c r="D7" s="47">
        <v>14.99517</v>
      </c>
      <c r="E7" s="47">
        <v>98.863029999999995</v>
      </c>
      <c r="F7" s="47">
        <v>485274.35932300001</v>
      </c>
      <c r="G7" s="47">
        <v>1657796.3284</v>
      </c>
      <c r="H7" s="38" t="s">
        <v>54</v>
      </c>
      <c r="I7" s="38" t="s">
        <v>69</v>
      </c>
      <c r="J7" s="38" t="s">
        <v>70</v>
      </c>
      <c r="K7" s="38" t="s">
        <v>71</v>
      </c>
      <c r="L7" s="38" t="s">
        <v>72</v>
      </c>
      <c r="M7" s="38" t="s">
        <v>73</v>
      </c>
      <c r="N7" s="38" t="s">
        <v>74</v>
      </c>
      <c r="O7" s="38" t="s">
        <v>63</v>
      </c>
      <c r="P7" s="38" t="s">
        <v>75</v>
      </c>
      <c r="Q7" s="38" t="s">
        <v>75</v>
      </c>
      <c r="R7" s="38" t="s">
        <v>64</v>
      </c>
      <c r="S7" s="38" t="s">
        <v>68</v>
      </c>
      <c r="T7" s="37" t="str">
        <f t="shared" si="0"/>
        <v>http://maps.google.com/maps?q=14.99517,98.86303</v>
      </c>
    </row>
    <row r="8" spans="1:20" customFormat="1">
      <c r="A8" s="38" t="s">
        <v>83</v>
      </c>
      <c r="B8" s="39">
        <v>46028</v>
      </c>
      <c r="C8" s="40">
        <v>14.07</v>
      </c>
      <c r="D8" s="47">
        <v>16.263359999999999</v>
      </c>
      <c r="E8" s="47">
        <v>99.038920000000005</v>
      </c>
      <c r="F8" s="47">
        <v>504158.61404000001</v>
      </c>
      <c r="G8" s="47">
        <v>1798067.5447199999</v>
      </c>
      <c r="H8" s="38" t="s">
        <v>54</v>
      </c>
      <c r="I8" s="38" t="s">
        <v>76</v>
      </c>
      <c r="J8" s="38" t="s">
        <v>77</v>
      </c>
      <c r="K8" s="38" t="s">
        <v>78</v>
      </c>
      <c r="L8" s="38" t="s">
        <v>58</v>
      </c>
      <c r="M8" s="38" t="s">
        <v>77</v>
      </c>
      <c r="N8" s="38" t="s">
        <v>74</v>
      </c>
      <c r="O8" s="38" t="s">
        <v>63</v>
      </c>
      <c r="P8" s="38" t="s">
        <v>79</v>
      </c>
      <c r="Q8" s="38" t="s">
        <v>79</v>
      </c>
      <c r="R8" s="38" t="s">
        <v>64</v>
      </c>
      <c r="S8" s="38" t="s">
        <v>65</v>
      </c>
      <c r="T8" s="37" t="str">
        <f t="shared" si="0"/>
        <v>http://maps.google.com/maps?q=16.26336,99.03892</v>
      </c>
    </row>
    <row r="9" spans="1:20">
      <c r="T9"/>
    </row>
    <row r="10" spans="1:20">
      <c r="A10" s="13"/>
      <c r="T10"/>
    </row>
    <row r="12" spans="1:20">
      <c r="A12" s="43" t="s">
        <v>44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</row>
  </sheetData>
  <mergeCells count="2">
    <mergeCell ref="A1:T1"/>
    <mergeCell ref="A12:T12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Q3194"/>
  <sheetViews>
    <sheetView tabSelected="1" zoomScaleNormal="100" workbookViewId="0">
      <selection activeCell="G4" sqref="G4"/>
    </sheetView>
  </sheetViews>
  <sheetFormatPr defaultColWidth="10.85546875" defaultRowHeight="18" customHeight="1"/>
  <cols>
    <col min="1" max="1" width="10.7109375" style="14" bestFit="1" customWidth="1"/>
    <col min="2" max="2" width="7.85546875" style="15" bestFit="1" customWidth="1"/>
    <col min="3" max="3" width="5.42578125" style="16" bestFit="1" customWidth="1"/>
    <col min="4" max="4" width="9" style="27" bestFit="1" customWidth="1"/>
    <col min="5" max="5" width="10" style="27" bestFit="1" customWidth="1"/>
    <col min="6" max="6" width="12.42578125" style="27" bestFit="1" customWidth="1"/>
    <col min="7" max="7" width="13.5703125" style="27" bestFit="1" customWidth="1"/>
    <col min="8" max="8" width="9.85546875" style="15" bestFit="1" customWidth="1"/>
    <col min="9" max="9" width="8.85546875" style="15" bestFit="1" customWidth="1"/>
    <col min="10" max="10" width="9" style="15" bestFit="1" customWidth="1"/>
    <col min="11" max="11" width="9.7109375" style="15" bestFit="1" customWidth="1"/>
    <col min="12" max="12" width="18.5703125" style="15" bestFit="1" customWidth="1"/>
    <col min="13" max="13" width="39.140625" style="15" bestFit="1" customWidth="1"/>
    <col min="14" max="14" width="12.5703125" style="15" bestFit="1" customWidth="1"/>
    <col min="15" max="16384" width="10.85546875" style="14"/>
  </cols>
  <sheetData>
    <row r="1" spans="1:14" ht="27.75" customHeight="1">
      <c r="A1" s="42" t="s">
        <v>49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7"/>
    </row>
    <row r="3" spans="1:14" s="13" customFormat="1" ht="22.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 ht="18.75">
      <c r="A4" s="36" t="s">
        <v>292</v>
      </c>
      <c r="B4" s="44">
        <v>46028</v>
      </c>
      <c r="C4" s="45">
        <v>1.1499999999999999</v>
      </c>
      <c r="D4" s="46">
        <v>15.23818</v>
      </c>
      <c r="E4" s="46">
        <v>100.92439</v>
      </c>
      <c r="F4" s="46">
        <v>706689.23435599997</v>
      </c>
      <c r="G4" s="46">
        <v>1685582.5819699999</v>
      </c>
      <c r="H4" s="33" t="s">
        <v>54</v>
      </c>
      <c r="I4" s="33" t="s">
        <v>293</v>
      </c>
      <c r="J4" s="33" t="s">
        <v>216</v>
      </c>
      <c r="K4" s="33" t="s">
        <v>217</v>
      </c>
      <c r="L4" s="33" t="s">
        <v>72</v>
      </c>
      <c r="M4" s="33" t="s">
        <v>294</v>
      </c>
      <c r="N4" s="33" t="s">
        <v>64</v>
      </c>
    </row>
    <row r="5" spans="1:14" customFormat="1" ht="18.75">
      <c r="A5" s="36" t="s">
        <v>295</v>
      </c>
      <c r="B5" s="44">
        <v>46028</v>
      </c>
      <c r="C5" s="45">
        <v>1.1499999999999999</v>
      </c>
      <c r="D5" s="46">
        <v>15.238479999999999</v>
      </c>
      <c r="E5" s="46">
        <v>100.92537</v>
      </c>
      <c r="F5" s="46">
        <v>706794.23236799997</v>
      </c>
      <c r="G5" s="46">
        <v>1685616.71034</v>
      </c>
      <c r="H5" s="33" t="s">
        <v>54</v>
      </c>
      <c r="I5" s="33" t="s">
        <v>293</v>
      </c>
      <c r="J5" s="33" t="s">
        <v>216</v>
      </c>
      <c r="K5" s="33" t="s">
        <v>217</v>
      </c>
      <c r="L5" s="33" t="s">
        <v>72</v>
      </c>
      <c r="M5" s="33" t="s">
        <v>294</v>
      </c>
      <c r="N5" s="33" t="s">
        <v>64</v>
      </c>
    </row>
    <row r="6" spans="1:14" customFormat="1" ht="18.75">
      <c r="A6" s="36" t="s">
        <v>296</v>
      </c>
      <c r="B6" s="44">
        <v>46028</v>
      </c>
      <c r="C6" s="45">
        <v>1.1499999999999999</v>
      </c>
      <c r="D6" s="46">
        <v>15.26925</v>
      </c>
      <c r="E6" s="46">
        <v>100.89781000000001</v>
      </c>
      <c r="F6" s="46">
        <v>703803.52208200004</v>
      </c>
      <c r="G6" s="46">
        <v>1688995.72957</v>
      </c>
      <c r="H6" s="33" t="s">
        <v>54</v>
      </c>
      <c r="I6" s="33" t="s">
        <v>297</v>
      </c>
      <c r="J6" s="33" t="s">
        <v>216</v>
      </c>
      <c r="K6" s="33" t="s">
        <v>217</v>
      </c>
      <c r="L6" s="33" t="s">
        <v>72</v>
      </c>
      <c r="M6" s="33" t="s">
        <v>294</v>
      </c>
      <c r="N6" s="33" t="s">
        <v>64</v>
      </c>
    </row>
    <row r="7" spans="1:14" customFormat="1" ht="18.75">
      <c r="A7" s="36" t="s">
        <v>51</v>
      </c>
      <c r="B7" s="39">
        <v>46028</v>
      </c>
      <c r="C7" s="40">
        <v>14.07</v>
      </c>
      <c r="D7" s="47">
        <v>19.743960000000001</v>
      </c>
      <c r="E7" s="47">
        <v>99.519080000000002</v>
      </c>
      <c r="F7" s="47">
        <v>554386.31248800003</v>
      </c>
      <c r="G7" s="47">
        <v>2183231.5536400001</v>
      </c>
      <c r="H7" s="38" t="s">
        <v>54</v>
      </c>
      <c r="I7" s="38" t="s">
        <v>84</v>
      </c>
      <c r="J7" s="38" t="s">
        <v>85</v>
      </c>
      <c r="K7" s="38" t="s">
        <v>86</v>
      </c>
      <c r="L7" s="38" t="s">
        <v>58</v>
      </c>
      <c r="M7" s="38" t="s">
        <v>87</v>
      </c>
      <c r="N7" s="38" t="s">
        <v>64</v>
      </c>
    </row>
    <row r="8" spans="1:14" customFormat="1" ht="18.75">
      <c r="A8" s="36" t="s">
        <v>125</v>
      </c>
      <c r="B8" s="39">
        <v>46028</v>
      </c>
      <c r="C8" s="40">
        <v>14.07</v>
      </c>
      <c r="D8" s="47">
        <v>19.954540000000001</v>
      </c>
      <c r="E8" s="47">
        <v>100.40182</v>
      </c>
      <c r="F8" s="47">
        <v>646691.05302899994</v>
      </c>
      <c r="G8" s="47">
        <v>2207063.21906</v>
      </c>
      <c r="H8" s="38" t="s">
        <v>54</v>
      </c>
      <c r="I8" s="38" t="s">
        <v>88</v>
      </c>
      <c r="J8" s="38" t="s">
        <v>89</v>
      </c>
      <c r="K8" s="38" t="s">
        <v>86</v>
      </c>
      <c r="L8" s="38" t="s">
        <v>58</v>
      </c>
      <c r="M8" s="38" t="s">
        <v>90</v>
      </c>
      <c r="N8" s="38" t="s">
        <v>64</v>
      </c>
    </row>
    <row r="9" spans="1:14" customFormat="1" ht="18.75">
      <c r="A9" s="36" t="s">
        <v>126</v>
      </c>
      <c r="B9" s="39">
        <v>46028</v>
      </c>
      <c r="C9" s="40">
        <v>14.07</v>
      </c>
      <c r="D9" s="47">
        <v>18.429600000000001</v>
      </c>
      <c r="E9" s="47">
        <v>100.10791999999999</v>
      </c>
      <c r="F9" s="47">
        <v>617005.90094600001</v>
      </c>
      <c r="G9" s="47">
        <v>2038073.5455199999</v>
      </c>
      <c r="H9" s="38" t="s">
        <v>54</v>
      </c>
      <c r="I9" s="38" t="s">
        <v>91</v>
      </c>
      <c r="J9" s="38" t="s">
        <v>92</v>
      </c>
      <c r="K9" s="38" t="s">
        <v>93</v>
      </c>
      <c r="L9" s="38" t="s">
        <v>58</v>
      </c>
      <c r="M9" s="38" t="s">
        <v>94</v>
      </c>
      <c r="N9" s="38" t="s">
        <v>64</v>
      </c>
    </row>
    <row r="10" spans="1:14" customFormat="1" ht="18.75">
      <c r="A10" s="36" t="s">
        <v>127</v>
      </c>
      <c r="B10" s="39">
        <v>46028</v>
      </c>
      <c r="C10" s="40">
        <v>14.07</v>
      </c>
      <c r="D10" s="47">
        <v>18.10324</v>
      </c>
      <c r="E10" s="47">
        <v>98.068899999999999</v>
      </c>
      <c r="F10" s="47">
        <v>401485.30943800003</v>
      </c>
      <c r="G10" s="47">
        <v>2001856.4212</v>
      </c>
      <c r="H10" s="38" t="s">
        <v>54</v>
      </c>
      <c r="I10" s="38" t="s">
        <v>95</v>
      </c>
      <c r="J10" s="38" t="s">
        <v>96</v>
      </c>
      <c r="K10" s="38" t="s">
        <v>97</v>
      </c>
      <c r="L10" s="38" t="s">
        <v>58</v>
      </c>
      <c r="M10" s="38" t="s">
        <v>98</v>
      </c>
      <c r="N10" s="38" t="s">
        <v>64</v>
      </c>
    </row>
    <row r="11" spans="1:14" customFormat="1" ht="18.75">
      <c r="A11" s="36" t="s">
        <v>128</v>
      </c>
      <c r="B11" s="39">
        <v>46028</v>
      </c>
      <c r="C11" s="40">
        <v>14.07</v>
      </c>
      <c r="D11" s="47">
        <v>18.44388</v>
      </c>
      <c r="E11" s="47">
        <v>98.023089999999996</v>
      </c>
      <c r="F11" s="47">
        <v>396839.55815599998</v>
      </c>
      <c r="G11" s="47">
        <v>2039574.0911900001</v>
      </c>
      <c r="H11" s="38" t="s">
        <v>54</v>
      </c>
      <c r="I11" s="38" t="s">
        <v>99</v>
      </c>
      <c r="J11" s="38" t="s">
        <v>99</v>
      </c>
      <c r="K11" s="38" t="s">
        <v>97</v>
      </c>
      <c r="L11" s="38" t="s">
        <v>58</v>
      </c>
      <c r="M11" s="38" t="s">
        <v>98</v>
      </c>
      <c r="N11" s="38" t="s">
        <v>64</v>
      </c>
    </row>
    <row r="12" spans="1:14" customFormat="1" ht="18.75">
      <c r="A12" s="36" t="s">
        <v>129</v>
      </c>
      <c r="B12" s="39">
        <v>46028</v>
      </c>
      <c r="C12" s="40">
        <v>14.07</v>
      </c>
      <c r="D12" s="47">
        <v>8.2258499999999994</v>
      </c>
      <c r="E12" s="47">
        <v>99.237170000000006</v>
      </c>
      <c r="F12" s="47">
        <v>526121.42761699995</v>
      </c>
      <c r="G12" s="47">
        <v>909273.79082200001</v>
      </c>
      <c r="H12" s="38" t="s">
        <v>54</v>
      </c>
      <c r="I12" s="38" t="s">
        <v>100</v>
      </c>
      <c r="J12" s="38" t="s">
        <v>101</v>
      </c>
      <c r="K12" s="38" t="s">
        <v>102</v>
      </c>
      <c r="L12" s="38" t="s">
        <v>103</v>
      </c>
      <c r="M12" s="38" t="s">
        <v>104</v>
      </c>
      <c r="N12" s="38" t="s">
        <v>64</v>
      </c>
    </row>
    <row r="13" spans="1:14" customFormat="1" ht="18.75">
      <c r="A13" s="36" t="s">
        <v>130</v>
      </c>
      <c r="B13" s="39">
        <v>46028</v>
      </c>
      <c r="C13" s="40">
        <v>14.07</v>
      </c>
      <c r="D13" s="47">
        <v>15.86106</v>
      </c>
      <c r="E13" s="47">
        <v>102.3857</v>
      </c>
      <c r="F13" s="47">
        <v>862671.40260599996</v>
      </c>
      <c r="G13" s="47">
        <v>1756497.75645</v>
      </c>
      <c r="H13" s="38" t="s">
        <v>54</v>
      </c>
      <c r="I13" s="38" t="s">
        <v>105</v>
      </c>
      <c r="J13" s="38" t="s">
        <v>106</v>
      </c>
      <c r="K13" s="38" t="s">
        <v>107</v>
      </c>
      <c r="L13" s="38" t="s">
        <v>108</v>
      </c>
      <c r="M13" s="38" t="s">
        <v>109</v>
      </c>
      <c r="N13" s="38" t="s">
        <v>64</v>
      </c>
    </row>
    <row r="14" spans="1:14" customFormat="1" ht="18.75">
      <c r="A14" s="36" t="s">
        <v>131</v>
      </c>
      <c r="B14" s="39">
        <v>46028</v>
      </c>
      <c r="C14" s="40">
        <v>14.07</v>
      </c>
      <c r="D14" s="47">
        <v>13.0487</v>
      </c>
      <c r="E14" s="47">
        <v>102.0605</v>
      </c>
      <c r="F14" s="47">
        <v>831962.70446100004</v>
      </c>
      <c r="G14" s="47">
        <v>1444524.4469900001</v>
      </c>
      <c r="H14" s="38" t="s">
        <v>54</v>
      </c>
      <c r="I14" s="38" t="s">
        <v>110</v>
      </c>
      <c r="J14" s="38" t="s">
        <v>111</v>
      </c>
      <c r="K14" s="38" t="s">
        <v>112</v>
      </c>
      <c r="L14" s="38" t="s">
        <v>72</v>
      </c>
      <c r="M14" s="38" t="s">
        <v>113</v>
      </c>
      <c r="N14" s="38" t="s">
        <v>64</v>
      </c>
    </row>
    <row r="15" spans="1:14" customFormat="1" ht="18.75">
      <c r="A15" s="36" t="s">
        <v>132</v>
      </c>
      <c r="B15" s="39">
        <v>46028</v>
      </c>
      <c r="C15" s="40">
        <v>14.07</v>
      </c>
      <c r="D15" s="47">
        <v>13.05308</v>
      </c>
      <c r="E15" s="47">
        <v>102.06287</v>
      </c>
      <c r="F15" s="47">
        <v>832214.13197900006</v>
      </c>
      <c r="G15" s="47">
        <v>1445012.55006</v>
      </c>
      <c r="H15" s="38" t="s">
        <v>54</v>
      </c>
      <c r="I15" s="38" t="s">
        <v>110</v>
      </c>
      <c r="J15" s="38" t="s">
        <v>111</v>
      </c>
      <c r="K15" s="38" t="s">
        <v>112</v>
      </c>
      <c r="L15" s="38" t="s">
        <v>72</v>
      </c>
      <c r="M15" s="38" t="s">
        <v>113</v>
      </c>
      <c r="N15" s="38" t="s">
        <v>64</v>
      </c>
    </row>
    <row r="16" spans="1:14" customFormat="1" ht="18.75">
      <c r="A16" s="36" t="s">
        <v>133</v>
      </c>
      <c r="B16" s="39">
        <v>46028</v>
      </c>
      <c r="C16" s="40">
        <v>14.07</v>
      </c>
      <c r="D16" s="47">
        <v>13.053649999999999</v>
      </c>
      <c r="E16" s="47">
        <v>102.0599</v>
      </c>
      <c r="F16" s="47">
        <v>831890.95173099998</v>
      </c>
      <c r="G16" s="47">
        <v>1445071.7712099999</v>
      </c>
      <c r="H16" s="38" t="s">
        <v>54</v>
      </c>
      <c r="I16" s="38" t="s">
        <v>110</v>
      </c>
      <c r="J16" s="38" t="s">
        <v>111</v>
      </c>
      <c r="K16" s="38" t="s">
        <v>112</v>
      </c>
      <c r="L16" s="38" t="s">
        <v>72</v>
      </c>
      <c r="M16" s="38" t="s">
        <v>113</v>
      </c>
      <c r="N16" s="38" t="s">
        <v>64</v>
      </c>
    </row>
    <row r="17" spans="1:251" customFormat="1" ht="18.75">
      <c r="A17" s="36" t="s">
        <v>134</v>
      </c>
      <c r="B17" s="39">
        <v>46028</v>
      </c>
      <c r="C17" s="40">
        <v>14.07</v>
      </c>
      <c r="D17" s="47">
        <v>13.054320000000001</v>
      </c>
      <c r="E17" s="47">
        <v>102.06552000000001</v>
      </c>
      <c r="F17" s="47">
        <v>832500.15132499998</v>
      </c>
      <c r="G17" s="47">
        <v>1445153.33335</v>
      </c>
      <c r="H17" s="38" t="s">
        <v>54</v>
      </c>
      <c r="I17" s="38" t="s">
        <v>110</v>
      </c>
      <c r="J17" s="38" t="s">
        <v>111</v>
      </c>
      <c r="K17" s="38" t="s">
        <v>112</v>
      </c>
      <c r="L17" s="38" t="s">
        <v>72</v>
      </c>
      <c r="M17" s="38" t="s">
        <v>113</v>
      </c>
      <c r="N17" s="38" t="s">
        <v>64</v>
      </c>
    </row>
    <row r="18" spans="1:251" customFormat="1" ht="18.75">
      <c r="A18" s="36" t="s">
        <v>135</v>
      </c>
      <c r="B18" s="39">
        <v>46028</v>
      </c>
      <c r="C18" s="40">
        <v>14.07</v>
      </c>
      <c r="D18" s="47">
        <v>18.897680000000001</v>
      </c>
      <c r="E18" s="47">
        <v>100.55867000000001</v>
      </c>
      <c r="F18" s="47">
        <v>664165.97012800002</v>
      </c>
      <c r="G18" s="47">
        <v>2090229.3735100001</v>
      </c>
      <c r="H18" s="38" t="s">
        <v>54</v>
      </c>
      <c r="I18" s="38" t="s">
        <v>114</v>
      </c>
      <c r="J18" s="38" t="s">
        <v>115</v>
      </c>
      <c r="K18" s="38" t="s">
        <v>57</v>
      </c>
      <c r="L18" s="38" t="s">
        <v>58</v>
      </c>
      <c r="M18" s="38" t="s">
        <v>116</v>
      </c>
      <c r="N18" s="38" t="s">
        <v>64</v>
      </c>
    </row>
    <row r="19" spans="1:251" customFormat="1" ht="18.75">
      <c r="A19" s="36" t="s">
        <v>136</v>
      </c>
      <c r="B19" s="39">
        <v>46028</v>
      </c>
      <c r="C19" s="40">
        <v>14.07</v>
      </c>
      <c r="D19" s="47">
        <v>18.115770000000001</v>
      </c>
      <c r="E19" s="47">
        <v>99.566519999999997</v>
      </c>
      <c r="F19" s="47">
        <v>559934.82790499995</v>
      </c>
      <c r="G19" s="47">
        <v>2003086.09712</v>
      </c>
      <c r="H19" s="38" t="s">
        <v>54</v>
      </c>
      <c r="I19" s="38" t="s">
        <v>117</v>
      </c>
      <c r="J19" s="38" t="s">
        <v>118</v>
      </c>
      <c r="K19" s="38" t="s">
        <v>119</v>
      </c>
      <c r="L19" s="38" t="s">
        <v>58</v>
      </c>
      <c r="M19" s="38" t="s">
        <v>120</v>
      </c>
      <c r="N19" s="38" t="s">
        <v>64</v>
      </c>
    </row>
    <row r="20" spans="1:251" customFormat="1" ht="18.75">
      <c r="A20" s="36" t="s">
        <v>137</v>
      </c>
      <c r="B20" s="39">
        <v>46028</v>
      </c>
      <c r="C20" s="40">
        <v>14.07</v>
      </c>
      <c r="D20" s="47">
        <v>9.27651</v>
      </c>
      <c r="E20" s="47">
        <v>99.641019999999997</v>
      </c>
      <c r="F20" s="47">
        <v>570404.14737799997</v>
      </c>
      <c r="G20" s="47">
        <v>1025486.0716800001</v>
      </c>
      <c r="H20" s="38" t="s">
        <v>54</v>
      </c>
      <c r="I20" s="38" t="s">
        <v>121</v>
      </c>
      <c r="J20" s="38" t="s">
        <v>122</v>
      </c>
      <c r="K20" s="38" t="s">
        <v>123</v>
      </c>
      <c r="L20" s="38" t="s">
        <v>103</v>
      </c>
      <c r="M20" s="38" t="s">
        <v>124</v>
      </c>
      <c r="N20" s="38" t="s">
        <v>64</v>
      </c>
    </row>
    <row r="21" spans="1:251" ht="18" customHeight="1"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ht="18" customHeight="1">
      <c r="A22" s="30"/>
      <c r="B22" s="31"/>
      <c r="C22" s="32"/>
      <c r="D22" s="32"/>
      <c r="E22" s="32"/>
      <c r="F22" s="32"/>
      <c r="G22" s="32"/>
      <c r="H22" s="31"/>
      <c r="I22" s="31"/>
      <c r="J22" s="31"/>
      <c r="K22" s="31"/>
      <c r="L22" s="31"/>
      <c r="M22" s="31"/>
      <c r="N22" s="31"/>
    </row>
    <row r="23" spans="1:251" ht="18" customHeight="1">
      <c r="N23" s="14"/>
    </row>
    <row r="24" spans="1:251" ht="18" customHeight="1">
      <c r="A24" s="43" t="s">
        <v>44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</row>
    <row r="25" spans="1:251" ht="18" customHeight="1">
      <c r="N25" s="14"/>
    </row>
    <row r="26" spans="1:251" ht="18" customHeight="1">
      <c r="N26" s="14"/>
    </row>
    <row r="27" spans="1:251" ht="18" customHeight="1">
      <c r="N27" s="14"/>
    </row>
    <row r="28" spans="1:251" ht="18" customHeight="1">
      <c r="N28" s="14"/>
    </row>
    <row r="29" spans="1:251" ht="18" customHeight="1">
      <c r="N29" s="14"/>
    </row>
    <row r="30" spans="1:251" ht="18" customHeight="1">
      <c r="N30" s="14"/>
    </row>
    <row r="31" spans="1:251" ht="18" customHeight="1">
      <c r="N31" s="14"/>
    </row>
    <row r="32" spans="1:251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  <row r="3183" spans="14:14" ht="18" customHeight="1">
      <c r="N3183" s="14"/>
    </row>
    <row r="3184" spans="14:14" ht="18" customHeight="1">
      <c r="N3184" s="14"/>
    </row>
    <row r="3185" spans="14:14" ht="18" customHeight="1">
      <c r="N3185" s="14"/>
    </row>
    <row r="3186" spans="14:14" ht="18" customHeight="1">
      <c r="N3186" s="14"/>
    </row>
    <row r="3187" spans="14:14" ht="18" customHeight="1">
      <c r="N3187" s="14"/>
    </row>
    <row r="3188" spans="14:14" ht="18" customHeight="1">
      <c r="N3188" s="14"/>
    </row>
    <row r="3189" spans="14:14" ht="18" customHeight="1">
      <c r="N3189" s="14"/>
    </row>
    <row r="3190" spans="14:14" ht="18" customHeight="1">
      <c r="N3190" s="14"/>
    </row>
    <row r="3191" spans="14:14" ht="18" customHeight="1">
      <c r="N3191" s="14"/>
    </row>
    <row r="3192" spans="14:14" ht="18" customHeight="1">
      <c r="N3192" s="14"/>
    </row>
    <row r="3193" spans="14:14" ht="18" customHeight="1">
      <c r="N3193" s="14"/>
    </row>
    <row r="3194" spans="14:14" ht="18" customHeight="1">
      <c r="N3194" s="14"/>
    </row>
  </sheetData>
  <mergeCells count="2">
    <mergeCell ref="A24:N24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P108"/>
  <sheetViews>
    <sheetView topLeftCell="A89" zoomScaleNormal="100" workbookViewId="0">
      <selection activeCell="G104" sqref="D4:G104"/>
    </sheetView>
  </sheetViews>
  <sheetFormatPr defaultColWidth="10.85546875" defaultRowHeight="15"/>
  <cols>
    <col min="1" max="1" width="10.7109375" style="18" bestFit="1" customWidth="1"/>
    <col min="2" max="2" width="7.85546875" style="19" bestFit="1" customWidth="1"/>
    <col min="3" max="3" width="5.42578125" style="20" bestFit="1" customWidth="1"/>
    <col min="4" max="4" width="9" style="29" bestFit="1" customWidth="1"/>
    <col min="5" max="5" width="10" style="29" bestFit="1" customWidth="1"/>
    <col min="6" max="7" width="13.5703125" style="29" bestFit="1" customWidth="1"/>
    <col min="8" max="8" width="9.85546875" style="21" bestFit="1" customWidth="1"/>
    <col min="9" max="9" width="10.28515625" style="21" bestFit="1" customWidth="1"/>
    <col min="10" max="10" width="13.42578125" style="21" bestFit="1" customWidth="1"/>
    <col min="11" max="11" width="10.140625" style="21" bestFit="1" customWidth="1"/>
    <col min="12" max="12" width="18.5703125" style="21" bestFit="1" customWidth="1"/>
    <col min="13" max="13" width="12.5703125" style="20" bestFit="1" customWidth="1"/>
    <col min="14" max="16384" width="10.85546875" style="18"/>
  </cols>
  <sheetData>
    <row r="1" spans="1:13" ht="28.5" customHeight="1">
      <c r="A1" s="42" t="s">
        <v>50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8"/>
      <c r="K2" s="18"/>
      <c r="L2" s="18"/>
    </row>
    <row r="3" spans="1:13" s="13" customFormat="1" ht="19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3" t="s">
        <v>298</v>
      </c>
      <c r="B4" s="44">
        <v>46028</v>
      </c>
      <c r="C4" s="45">
        <v>1.1499999999999999</v>
      </c>
      <c r="D4" s="46">
        <v>16.482389999999999</v>
      </c>
      <c r="E4" s="46">
        <v>103.95448</v>
      </c>
      <c r="F4" s="46">
        <v>1029354.49369</v>
      </c>
      <c r="G4" s="46">
        <v>1828801.11409</v>
      </c>
      <c r="H4" s="33" t="s">
        <v>54</v>
      </c>
      <c r="I4" s="33" t="s">
        <v>299</v>
      </c>
      <c r="J4" s="33" t="s">
        <v>300</v>
      </c>
      <c r="K4" s="33" t="s">
        <v>149</v>
      </c>
      <c r="L4" s="33" t="s">
        <v>108</v>
      </c>
      <c r="M4" s="33" t="s">
        <v>64</v>
      </c>
    </row>
    <row r="5" spans="1:13" customFormat="1" ht="18.75">
      <c r="A5" s="33" t="s">
        <v>301</v>
      </c>
      <c r="B5" s="44">
        <v>46028</v>
      </c>
      <c r="C5" s="45">
        <v>1.1499999999999999</v>
      </c>
      <c r="D5" s="46">
        <v>16.550899999999999</v>
      </c>
      <c r="E5" s="46">
        <v>102.27825</v>
      </c>
      <c r="F5" s="46">
        <v>849928.99939200003</v>
      </c>
      <c r="G5" s="46">
        <v>1832728.4302300001</v>
      </c>
      <c r="H5" s="33" t="s">
        <v>54</v>
      </c>
      <c r="I5" s="33" t="s">
        <v>302</v>
      </c>
      <c r="J5" s="33" t="s">
        <v>303</v>
      </c>
      <c r="K5" s="33" t="s">
        <v>107</v>
      </c>
      <c r="L5" s="33" t="s">
        <v>108</v>
      </c>
      <c r="M5" s="33" t="s">
        <v>64</v>
      </c>
    </row>
    <row r="6" spans="1:13" customFormat="1" ht="18.75">
      <c r="A6" s="33" t="s">
        <v>304</v>
      </c>
      <c r="B6" s="44">
        <v>46028</v>
      </c>
      <c r="C6" s="45">
        <v>1.17</v>
      </c>
      <c r="D6" s="46">
        <v>13.591419999999999</v>
      </c>
      <c r="E6" s="46">
        <v>101.31328999999999</v>
      </c>
      <c r="F6" s="46">
        <v>750309.93570799998</v>
      </c>
      <c r="G6" s="46">
        <v>1503728.0678300001</v>
      </c>
      <c r="H6" s="33" t="s">
        <v>54</v>
      </c>
      <c r="I6" s="33" t="s">
        <v>305</v>
      </c>
      <c r="J6" s="33" t="s">
        <v>305</v>
      </c>
      <c r="K6" s="33" t="s">
        <v>159</v>
      </c>
      <c r="L6" s="33" t="s">
        <v>72</v>
      </c>
      <c r="M6" s="33" t="s">
        <v>64</v>
      </c>
    </row>
    <row r="7" spans="1:13" customFormat="1" ht="18.75">
      <c r="A7" s="33" t="s">
        <v>306</v>
      </c>
      <c r="B7" s="44">
        <v>46028</v>
      </c>
      <c r="C7" s="45">
        <v>1.17</v>
      </c>
      <c r="D7" s="46">
        <v>13.59257</v>
      </c>
      <c r="E7" s="46">
        <v>101.31412</v>
      </c>
      <c r="F7" s="46">
        <v>750398.58104099997</v>
      </c>
      <c r="G7" s="46">
        <v>1503856.19401</v>
      </c>
      <c r="H7" s="33" t="s">
        <v>54</v>
      </c>
      <c r="I7" s="33" t="s">
        <v>305</v>
      </c>
      <c r="J7" s="33" t="s">
        <v>305</v>
      </c>
      <c r="K7" s="33" t="s">
        <v>159</v>
      </c>
      <c r="L7" s="33" t="s">
        <v>72</v>
      </c>
      <c r="M7" s="33" t="s">
        <v>64</v>
      </c>
    </row>
    <row r="8" spans="1:13" customFormat="1" ht="18.75">
      <c r="A8" s="33" t="s">
        <v>307</v>
      </c>
      <c r="B8" s="44">
        <v>46028</v>
      </c>
      <c r="C8" s="45">
        <v>1.17</v>
      </c>
      <c r="D8" s="46">
        <v>13.68341</v>
      </c>
      <c r="E8" s="46">
        <v>101.47829</v>
      </c>
      <c r="F8" s="46">
        <v>768069.52850200003</v>
      </c>
      <c r="G8" s="46">
        <v>1514085.5620299999</v>
      </c>
      <c r="H8" s="33" t="s">
        <v>54</v>
      </c>
      <c r="I8" s="33" t="s">
        <v>308</v>
      </c>
      <c r="J8" s="33" t="s">
        <v>158</v>
      </c>
      <c r="K8" s="33" t="s">
        <v>159</v>
      </c>
      <c r="L8" s="33" t="s">
        <v>72</v>
      </c>
      <c r="M8" s="33" t="s">
        <v>64</v>
      </c>
    </row>
    <row r="9" spans="1:13" customFormat="1" ht="18.75">
      <c r="A9" s="33" t="s">
        <v>309</v>
      </c>
      <c r="B9" s="44">
        <v>46028</v>
      </c>
      <c r="C9" s="45">
        <v>1.17</v>
      </c>
      <c r="D9" s="46">
        <v>13.683529999999999</v>
      </c>
      <c r="E9" s="46">
        <v>101.48026</v>
      </c>
      <c r="F9" s="46">
        <v>768282.60067199997</v>
      </c>
      <c r="G9" s="46">
        <v>1514101.02804</v>
      </c>
      <c r="H9" s="33" t="s">
        <v>54</v>
      </c>
      <c r="I9" s="33" t="s">
        <v>308</v>
      </c>
      <c r="J9" s="33" t="s">
        <v>158</v>
      </c>
      <c r="K9" s="33" t="s">
        <v>159</v>
      </c>
      <c r="L9" s="33" t="s">
        <v>72</v>
      </c>
      <c r="M9" s="33" t="s">
        <v>64</v>
      </c>
    </row>
    <row r="10" spans="1:13" customFormat="1" ht="18.75">
      <c r="A10" s="33" t="s">
        <v>310</v>
      </c>
      <c r="B10" s="44">
        <v>46028</v>
      </c>
      <c r="C10" s="45">
        <v>1.17</v>
      </c>
      <c r="D10" s="46">
        <v>13.073090000000001</v>
      </c>
      <c r="E10" s="46">
        <v>101.17158000000001</v>
      </c>
      <c r="F10" s="46">
        <v>735470.94248500001</v>
      </c>
      <c r="G10" s="46">
        <v>1446228.19704</v>
      </c>
      <c r="H10" s="33" t="s">
        <v>54</v>
      </c>
      <c r="I10" s="33" t="s">
        <v>311</v>
      </c>
      <c r="J10" s="33" t="s">
        <v>312</v>
      </c>
      <c r="K10" s="33" t="s">
        <v>162</v>
      </c>
      <c r="L10" s="33" t="s">
        <v>72</v>
      </c>
      <c r="M10" s="33" t="s">
        <v>64</v>
      </c>
    </row>
    <row r="11" spans="1:13" customFormat="1" ht="18.75">
      <c r="A11" s="33" t="s">
        <v>313</v>
      </c>
      <c r="B11" s="44">
        <v>46028</v>
      </c>
      <c r="C11" s="45">
        <v>1.17</v>
      </c>
      <c r="D11" s="46">
        <v>13.077349999999999</v>
      </c>
      <c r="E11" s="46">
        <v>101.17221000000001</v>
      </c>
      <c r="F11" s="46">
        <v>735535.23969299998</v>
      </c>
      <c r="G11" s="46">
        <v>1446700.1895099999</v>
      </c>
      <c r="H11" s="33" t="s">
        <v>54</v>
      </c>
      <c r="I11" s="33" t="s">
        <v>311</v>
      </c>
      <c r="J11" s="33" t="s">
        <v>312</v>
      </c>
      <c r="K11" s="33" t="s">
        <v>162</v>
      </c>
      <c r="L11" s="33" t="s">
        <v>72</v>
      </c>
      <c r="M11" s="33" t="s">
        <v>64</v>
      </c>
    </row>
    <row r="12" spans="1:13" customFormat="1" ht="18.75">
      <c r="A12" s="33" t="s">
        <v>314</v>
      </c>
      <c r="B12" s="44">
        <v>46028</v>
      </c>
      <c r="C12" s="45">
        <v>1.17</v>
      </c>
      <c r="D12" s="46">
        <v>13.078379999999999</v>
      </c>
      <c r="E12" s="46">
        <v>101.17232</v>
      </c>
      <c r="F12" s="46">
        <v>735546.19398500002</v>
      </c>
      <c r="G12" s="46">
        <v>1446814.27045</v>
      </c>
      <c r="H12" s="33" t="s">
        <v>54</v>
      </c>
      <c r="I12" s="33" t="s">
        <v>311</v>
      </c>
      <c r="J12" s="33" t="s">
        <v>312</v>
      </c>
      <c r="K12" s="33" t="s">
        <v>162</v>
      </c>
      <c r="L12" s="33" t="s">
        <v>72</v>
      </c>
      <c r="M12" s="33" t="s">
        <v>64</v>
      </c>
    </row>
    <row r="13" spans="1:13" customFormat="1" ht="18.75">
      <c r="A13" s="33" t="s">
        <v>315</v>
      </c>
      <c r="B13" s="44">
        <v>46028</v>
      </c>
      <c r="C13" s="45">
        <v>1.17</v>
      </c>
      <c r="D13" s="46">
        <v>13.09787</v>
      </c>
      <c r="E13" s="46">
        <v>100.88709</v>
      </c>
      <c r="F13" s="46">
        <v>704591.54154600005</v>
      </c>
      <c r="G13" s="46">
        <v>1448722.55379</v>
      </c>
      <c r="H13" s="33" t="s">
        <v>54</v>
      </c>
      <c r="I13" s="33" t="s">
        <v>316</v>
      </c>
      <c r="J13" s="33" t="s">
        <v>312</v>
      </c>
      <c r="K13" s="33" t="s">
        <v>162</v>
      </c>
      <c r="L13" s="33" t="s">
        <v>72</v>
      </c>
      <c r="M13" s="33" t="s">
        <v>64</v>
      </c>
    </row>
    <row r="14" spans="1:13" customFormat="1" ht="18.75">
      <c r="A14" s="33" t="s">
        <v>317</v>
      </c>
      <c r="B14" s="44">
        <v>46028</v>
      </c>
      <c r="C14" s="45">
        <v>1.17</v>
      </c>
      <c r="D14" s="46">
        <v>13.09829</v>
      </c>
      <c r="E14" s="46">
        <v>100.88373</v>
      </c>
      <c r="F14" s="46">
        <v>704226.797319</v>
      </c>
      <c r="G14" s="46">
        <v>1448766.3046800001</v>
      </c>
      <c r="H14" s="33" t="s">
        <v>54</v>
      </c>
      <c r="I14" s="33" t="s">
        <v>316</v>
      </c>
      <c r="J14" s="33" t="s">
        <v>312</v>
      </c>
      <c r="K14" s="33" t="s">
        <v>162</v>
      </c>
      <c r="L14" s="33" t="s">
        <v>72</v>
      </c>
      <c r="M14" s="33" t="s">
        <v>64</v>
      </c>
    </row>
    <row r="15" spans="1:13" customFormat="1" ht="18.75">
      <c r="A15" s="33" t="s">
        <v>318</v>
      </c>
      <c r="B15" s="44">
        <v>46028</v>
      </c>
      <c r="C15" s="45">
        <v>1.17</v>
      </c>
      <c r="D15" s="46">
        <v>13.100529999999999</v>
      </c>
      <c r="E15" s="46">
        <v>100.88364</v>
      </c>
      <c r="F15" s="46">
        <v>704215.18938400003</v>
      </c>
      <c r="G15" s="46">
        <v>1449014.0679599999</v>
      </c>
      <c r="H15" s="33" t="s">
        <v>54</v>
      </c>
      <c r="I15" s="33" t="s">
        <v>316</v>
      </c>
      <c r="J15" s="33" t="s">
        <v>312</v>
      </c>
      <c r="K15" s="33" t="s">
        <v>162</v>
      </c>
      <c r="L15" s="33" t="s">
        <v>72</v>
      </c>
      <c r="M15" s="33" t="s">
        <v>64</v>
      </c>
    </row>
    <row r="16" spans="1:13" customFormat="1" ht="18.75">
      <c r="A16" s="33" t="s">
        <v>319</v>
      </c>
      <c r="B16" s="44">
        <v>46028</v>
      </c>
      <c r="C16" s="45">
        <v>1.17</v>
      </c>
      <c r="D16" s="46">
        <v>13.20401</v>
      </c>
      <c r="E16" s="46">
        <v>101.22376</v>
      </c>
      <c r="F16" s="46">
        <v>741003.63392699999</v>
      </c>
      <c r="G16" s="46">
        <v>1460765.2864999999</v>
      </c>
      <c r="H16" s="33" t="s">
        <v>54</v>
      </c>
      <c r="I16" s="33" t="s">
        <v>320</v>
      </c>
      <c r="J16" s="33" t="s">
        <v>321</v>
      </c>
      <c r="K16" s="33" t="s">
        <v>162</v>
      </c>
      <c r="L16" s="33" t="s">
        <v>72</v>
      </c>
      <c r="M16" s="33" t="s">
        <v>64</v>
      </c>
    </row>
    <row r="17" spans="1:13" customFormat="1" ht="18.75">
      <c r="A17" s="33" t="s">
        <v>322</v>
      </c>
      <c r="B17" s="44">
        <v>46028</v>
      </c>
      <c r="C17" s="45">
        <v>1.17</v>
      </c>
      <c r="D17" s="46">
        <v>13.31758</v>
      </c>
      <c r="E17" s="46">
        <v>101.29874</v>
      </c>
      <c r="F17" s="46">
        <v>749017.85067299998</v>
      </c>
      <c r="G17" s="46">
        <v>1473407.25887</v>
      </c>
      <c r="H17" s="33" t="s">
        <v>54</v>
      </c>
      <c r="I17" s="33" t="s">
        <v>323</v>
      </c>
      <c r="J17" s="33" t="s">
        <v>324</v>
      </c>
      <c r="K17" s="33" t="s">
        <v>162</v>
      </c>
      <c r="L17" s="33" t="s">
        <v>72</v>
      </c>
      <c r="M17" s="33" t="s">
        <v>64</v>
      </c>
    </row>
    <row r="18" spans="1:13" customFormat="1" ht="18.75">
      <c r="A18" s="33" t="s">
        <v>325</v>
      </c>
      <c r="B18" s="44">
        <v>46028</v>
      </c>
      <c r="C18" s="45">
        <v>1.1499999999999999</v>
      </c>
      <c r="D18" s="46">
        <v>14.12088</v>
      </c>
      <c r="E18" s="46">
        <v>101.20784999999999</v>
      </c>
      <c r="F18" s="46">
        <v>738354.60676300002</v>
      </c>
      <c r="G18" s="46">
        <v>1562215.9094400001</v>
      </c>
      <c r="H18" s="33" t="s">
        <v>54</v>
      </c>
      <c r="I18" s="33" t="s">
        <v>326</v>
      </c>
      <c r="J18" s="33" t="s">
        <v>327</v>
      </c>
      <c r="K18" s="33" t="s">
        <v>177</v>
      </c>
      <c r="L18" s="33" t="s">
        <v>72</v>
      </c>
      <c r="M18" s="33" t="s">
        <v>64</v>
      </c>
    </row>
    <row r="19" spans="1:13" customFormat="1" ht="18.75">
      <c r="A19" s="33" t="s">
        <v>328</v>
      </c>
      <c r="B19" s="44">
        <v>46028</v>
      </c>
      <c r="C19" s="45">
        <v>1.1499999999999999</v>
      </c>
      <c r="D19" s="46">
        <v>14.123810000000001</v>
      </c>
      <c r="E19" s="46">
        <v>101.21016</v>
      </c>
      <c r="F19" s="46">
        <v>738601.04548500001</v>
      </c>
      <c r="G19" s="46">
        <v>1562542.5180200001</v>
      </c>
      <c r="H19" s="33" t="s">
        <v>54</v>
      </c>
      <c r="I19" s="33" t="s">
        <v>175</v>
      </c>
      <c r="J19" s="33" t="s">
        <v>176</v>
      </c>
      <c r="K19" s="33" t="s">
        <v>177</v>
      </c>
      <c r="L19" s="33" t="s">
        <v>72</v>
      </c>
      <c r="M19" s="33" t="s">
        <v>64</v>
      </c>
    </row>
    <row r="20" spans="1:13" customFormat="1" ht="18.75">
      <c r="A20" s="33" t="s">
        <v>329</v>
      </c>
      <c r="B20" s="44">
        <v>46028</v>
      </c>
      <c r="C20" s="45">
        <v>1.1499999999999999</v>
      </c>
      <c r="D20" s="46">
        <v>14.1242</v>
      </c>
      <c r="E20" s="46">
        <v>101.20672</v>
      </c>
      <c r="F20" s="46">
        <v>738229.10638400004</v>
      </c>
      <c r="G20" s="46">
        <v>1562582.1826599999</v>
      </c>
      <c r="H20" s="33" t="s">
        <v>54</v>
      </c>
      <c r="I20" s="33" t="s">
        <v>175</v>
      </c>
      <c r="J20" s="33" t="s">
        <v>176</v>
      </c>
      <c r="K20" s="33" t="s">
        <v>177</v>
      </c>
      <c r="L20" s="33" t="s">
        <v>72</v>
      </c>
      <c r="M20" s="33" t="s">
        <v>64</v>
      </c>
    </row>
    <row r="21" spans="1:13" customFormat="1" ht="18.75">
      <c r="A21" s="33" t="s">
        <v>330</v>
      </c>
      <c r="B21" s="44">
        <v>46028</v>
      </c>
      <c r="C21" s="45">
        <v>1.1499999999999999</v>
      </c>
      <c r="D21" s="46">
        <v>14.126239999999999</v>
      </c>
      <c r="E21" s="46">
        <v>101.20853</v>
      </c>
      <c r="F21" s="46">
        <v>738422.46811699995</v>
      </c>
      <c r="G21" s="46">
        <v>1562809.7865500001</v>
      </c>
      <c r="H21" s="33" t="s">
        <v>54</v>
      </c>
      <c r="I21" s="33" t="s">
        <v>175</v>
      </c>
      <c r="J21" s="33" t="s">
        <v>176</v>
      </c>
      <c r="K21" s="33" t="s">
        <v>177</v>
      </c>
      <c r="L21" s="33" t="s">
        <v>72</v>
      </c>
      <c r="M21" s="33" t="s">
        <v>64</v>
      </c>
    </row>
    <row r="22" spans="1:13" customFormat="1" ht="18.75">
      <c r="A22" s="33" t="s">
        <v>331</v>
      </c>
      <c r="B22" s="44">
        <v>46028</v>
      </c>
      <c r="C22" s="45">
        <v>1.1499999999999999</v>
      </c>
      <c r="D22" s="46">
        <v>14.12956</v>
      </c>
      <c r="E22" s="46">
        <v>101.20742</v>
      </c>
      <c r="F22" s="46">
        <v>738299.12821899995</v>
      </c>
      <c r="G22" s="46">
        <v>1563176.0796399999</v>
      </c>
      <c r="H22" s="33" t="s">
        <v>54</v>
      </c>
      <c r="I22" s="33" t="s">
        <v>175</v>
      </c>
      <c r="J22" s="33" t="s">
        <v>176</v>
      </c>
      <c r="K22" s="33" t="s">
        <v>177</v>
      </c>
      <c r="L22" s="33" t="s">
        <v>72</v>
      </c>
      <c r="M22" s="33" t="s">
        <v>64</v>
      </c>
    </row>
    <row r="23" spans="1:13" customFormat="1" ht="18.75">
      <c r="A23" s="33" t="s">
        <v>332</v>
      </c>
      <c r="B23" s="44">
        <v>46028</v>
      </c>
      <c r="C23" s="45">
        <v>1.1499999999999999</v>
      </c>
      <c r="D23" s="46">
        <v>14.132020000000001</v>
      </c>
      <c r="E23" s="46">
        <v>101.2058</v>
      </c>
      <c r="F23" s="46">
        <v>738121.60648299998</v>
      </c>
      <c r="G23" s="46">
        <v>1563446.6795099999</v>
      </c>
      <c r="H23" s="33" t="s">
        <v>54</v>
      </c>
      <c r="I23" s="33" t="s">
        <v>175</v>
      </c>
      <c r="J23" s="33" t="s">
        <v>176</v>
      </c>
      <c r="K23" s="33" t="s">
        <v>177</v>
      </c>
      <c r="L23" s="33" t="s">
        <v>72</v>
      </c>
      <c r="M23" s="33" t="s">
        <v>64</v>
      </c>
    </row>
    <row r="24" spans="1:13" customFormat="1" ht="18.75">
      <c r="A24" s="33" t="s">
        <v>333</v>
      </c>
      <c r="B24" s="44">
        <v>46028</v>
      </c>
      <c r="C24" s="45">
        <v>1.1499999999999999</v>
      </c>
      <c r="D24" s="46">
        <v>14.134919999999999</v>
      </c>
      <c r="E24" s="46">
        <v>101.20811999999999</v>
      </c>
      <c r="F24" s="46">
        <v>738369.144462</v>
      </c>
      <c r="G24" s="46">
        <v>1563769.97755</v>
      </c>
      <c r="H24" s="33" t="s">
        <v>54</v>
      </c>
      <c r="I24" s="33" t="s">
        <v>175</v>
      </c>
      <c r="J24" s="33" t="s">
        <v>176</v>
      </c>
      <c r="K24" s="33" t="s">
        <v>177</v>
      </c>
      <c r="L24" s="33" t="s">
        <v>72</v>
      </c>
      <c r="M24" s="33" t="s">
        <v>64</v>
      </c>
    </row>
    <row r="25" spans="1:13" customFormat="1" ht="18.75">
      <c r="A25" s="33" t="s">
        <v>334</v>
      </c>
      <c r="B25" s="44">
        <v>46028</v>
      </c>
      <c r="C25" s="45">
        <v>1.1499999999999999</v>
      </c>
      <c r="D25" s="46">
        <v>17.600639999999999</v>
      </c>
      <c r="E25" s="46">
        <v>104.26871</v>
      </c>
      <c r="F25" s="46">
        <v>1059650.4988800001</v>
      </c>
      <c r="G25" s="46">
        <v>1953799.2748799999</v>
      </c>
      <c r="H25" s="33" t="s">
        <v>54</v>
      </c>
      <c r="I25" s="33" t="s">
        <v>335</v>
      </c>
      <c r="J25" s="33" t="s">
        <v>336</v>
      </c>
      <c r="K25" s="33" t="s">
        <v>337</v>
      </c>
      <c r="L25" s="33" t="s">
        <v>108</v>
      </c>
      <c r="M25" s="33" t="s">
        <v>64</v>
      </c>
    </row>
    <row r="26" spans="1:13" customFormat="1" ht="18.75">
      <c r="A26" s="33" t="s">
        <v>338</v>
      </c>
      <c r="B26" s="44">
        <v>46028</v>
      </c>
      <c r="C26" s="45">
        <v>1.1499999999999999</v>
      </c>
      <c r="D26" s="46">
        <v>17.601099999999999</v>
      </c>
      <c r="E26" s="46">
        <v>104.26718</v>
      </c>
      <c r="F26" s="46">
        <v>1059486.1789500001</v>
      </c>
      <c r="G26" s="46">
        <v>1953845.80091</v>
      </c>
      <c r="H26" s="33" t="s">
        <v>54</v>
      </c>
      <c r="I26" s="33" t="s">
        <v>335</v>
      </c>
      <c r="J26" s="33" t="s">
        <v>336</v>
      </c>
      <c r="K26" s="33" t="s">
        <v>337</v>
      </c>
      <c r="L26" s="33" t="s">
        <v>108</v>
      </c>
      <c r="M26" s="33" t="s">
        <v>64</v>
      </c>
    </row>
    <row r="27" spans="1:13" customFormat="1" ht="18.75">
      <c r="A27" s="33" t="s">
        <v>339</v>
      </c>
      <c r="B27" s="44">
        <v>46028</v>
      </c>
      <c r="C27" s="45">
        <v>1.1499999999999999</v>
      </c>
      <c r="D27" s="46">
        <v>14.951779999999999</v>
      </c>
      <c r="E27" s="46">
        <v>102.2009</v>
      </c>
      <c r="F27" s="46">
        <v>844354.00002200005</v>
      </c>
      <c r="G27" s="46">
        <v>1655476.2675399999</v>
      </c>
      <c r="H27" s="33" t="s">
        <v>54</v>
      </c>
      <c r="I27" s="33" t="s">
        <v>340</v>
      </c>
      <c r="J27" s="33" t="s">
        <v>341</v>
      </c>
      <c r="K27" s="33" t="s">
        <v>181</v>
      </c>
      <c r="L27" s="33" t="s">
        <v>108</v>
      </c>
      <c r="M27" s="33" t="s">
        <v>64</v>
      </c>
    </row>
    <row r="28" spans="1:13" customFormat="1" ht="18.75">
      <c r="A28" s="33" t="s">
        <v>342</v>
      </c>
      <c r="B28" s="44">
        <v>46028</v>
      </c>
      <c r="C28" s="45">
        <v>1.1499999999999999</v>
      </c>
      <c r="D28" s="46">
        <v>14.95215</v>
      </c>
      <c r="E28" s="46">
        <v>102.19788</v>
      </c>
      <c r="F28" s="46">
        <v>844028.22178799997</v>
      </c>
      <c r="G28" s="46">
        <v>1655512.55675</v>
      </c>
      <c r="H28" s="33" t="s">
        <v>54</v>
      </c>
      <c r="I28" s="33" t="s">
        <v>340</v>
      </c>
      <c r="J28" s="33" t="s">
        <v>341</v>
      </c>
      <c r="K28" s="33" t="s">
        <v>181</v>
      </c>
      <c r="L28" s="33" t="s">
        <v>108</v>
      </c>
      <c r="M28" s="33" t="s">
        <v>64</v>
      </c>
    </row>
    <row r="29" spans="1:13" customFormat="1" ht="18.75">
      <c r="A29" s="33" t="s">
        <v>343</v>
      </c>
      <c r="B29" s="44">
        <v>46028</v>
      </c>
      <c r="C29" s="45">
        <v>1.1499999999999999</v>
      </c>
      <c r="D29" s="46">
        <v>15.16958</v>
      </c>
      <c r="E29" s="46">
        <v>101.53439</v>
      </c>
      <c r="F29" s="46">
        <v>772327.10474400001</v>
      </c>
      <c r="G29" s="46">
        <v>1678659.25563</v>
      </c>
      <c r="H29" s="33" t="s">
        <v>54</v>
      </c>
      <c r="I29" s="33" t="s">
        <v>344</v>
      </c>
      <c r="J29" s="33" t="s">
        <v>345</v>
      </c>
      <c r="K29" s="33" t="s">
        <v>181</v>
      </c>
      <c r="L29" s="33" t="s">
        <v>108</v>
      </c>
      <c r="M29" s="33" t="s">
        <v>64</v>
      </c>
    </row>
    <row r="30" spans="1:13" customFormat="1" ht="18.75">
      <c r="A30" s="33" t="s">
        <v>346</v>
      </c>
      <c r="B30" s="44">
        <v>46028</v>
      </c>
      <c r="C30" s="45">
        <v>1.1499999999999999</v>
      </c>
      <c r="D30" s="46">
        <v>15.244400000000001</v>
      </c>
      <c r="E30" s="46">
        <v>101.54021</v>
      </c>
      <c r="F30" s="46">
        <v>772856.44908799999</v>
      </c>
      <c r="G30" s="46">
        <v>1686949.1524499999</v>
      </c>
      <c r="H30" s="33" t="s">
        <v>54</v>
      </c>
      <c r="I30" s="33" t="s">
        <v>347</v>
      </c>
      <c r="J30" s="33" t="s">
        <v>348</v>
      </c>
      <c r="K30" s="33" t="s">
        <v>181</v>
      </c>
      <c r="L30" s="33" t="s">
        <v>108</v>
      </c>
      <c r="M30" s="33" t="s">
        <v>64</v>
      </c>
    </row>
    <row r="31" spans="1:13" customFormat="1" ht="18.75">
      <c r="A31" s="33" t="s">
        <v>349</v>
      </c>
      <c r="B31" s="44">
        <v>46028</v>
      </c>
      <c r="C31" s="45">
        <v>1.17</v>
      </c>
      <c r="D31" s="46">
        <v>13.98237</v>
      </c>
      <c r="E31" s="46">
        <v>101.73654000000001</v>
      </c>
      <c r="F31" s="46">
        <v>795643.56030100002</v>
      </c>
      <c r="G31" s="46">
        <v>1547483.3782899999</v>
      </c>
      <c r="H31" s="33" t="s">
        <v>54</v>
      </c>
      <c r="I31" s="33" t="s">
        <v>350</v>
      </c>
      <c r="J31" s="33" t="s">
        <v>351</v>
      </c>
      <c r="K31" s="33" t="s">
        <v>198</v>
      </c>
      <c r="L31" s="33" t="s">
        <v>72</v>
      </c>
      <c r="M31" s="33" t="s">
        <v>64</v>
      </c>
    </row>
    <row r="32" spans="1:13" customFormat="1" ht="18.75">
      <c r="A32" s="33" t="s">
        <v>352</v>
      </c>
      <c r="B32" s="44">
        <v>46028</v>
      </c>
      <c r="C32" s="45">
        <v>1.1499999999999999</v>
      </c>
      <c r="D32" s="46">
        <v>16.55931</v>
      </c>
      <c r="E32" s="46">
        <v>103.11903</v>
      </c>
      <c r="F32" s="46">
        <v>939774.13686600002</v>
      </c>
      <c r="G32" s="46">
        <v>1835315.6982499999</v>
      </c>
      <c r="H32" s="33" t="s">
        <v>54</v>
      </c>
      <c r="I32" s="33" t="s">
        <v>353</v>
      </c>
      <c r="J32" s="33" t="s">
        <v>353</v>
      </c>
      <c r="K32" s="33" t="s">
        <v>206</v>
      </c>
      <c r="L32" s="33" t="s">
        <v>108</v>
      </c>
      <c r="M32" s="33" t="s">
        <v>64</v>
      </c>
    </row>
    <row r="33" spans="1:13" customFormat="1" ht="18.75">
      <c r="A33" s="33" t="s">
        <v>354</v>
      </c>
      <c r="B33" s="44">
        <v>46028</v>
      </c>
      <c r="C33" s="45">
        <v>1.1499999999999999</v>
      </c>
      <c r="D33" s="46">
        <v>14.49447</v>
      </c>
      <c r="E33" s="46">
        <v>100.93913000000001</v>
      </c>
      <c r="F33" s="46">
        <v>708987.79199299996</v>
      </c>
      <c r="G33" s="46">
        <v>1603298.7471</v>
      </c>
      <c r="H33" s="33" t="s">
        <v>54</v>
      </c>
      <c r="I33" s="33" t="s">
        <v>355</v>
      </c>
      <c r="J33" s="33" t="s">
        <v>356</v>
      </c>
      <c r="K33" s="33" t="s">
        <v>227</v>
      </c>
      <c r="L33" s="33" t="s">
        <v>72</v>
      </c>
      <c r="M33" s="33" t="s">
        <v>64</v>
      </c>
    </row>
    <row r="34" spans="1:13" customFormat="1" ht="18.75">
      <c r="A34" s="33" t="s">
        <v>357</v>
      </c>
      <c r="B34" s="44">
        <v>46028</v>
      </c>
      <c r="C34" s="45">
        <v>1.1499999999999999</v>
      </c>
      <c r="D34" s="46">
        <v>14.62945</v>
      </c>
      <c r="E34" s="46">
        <v>101.07577999999999</v>
      </c>
      <c r="F34" s="46">
        <v>723584.47239699995</v>
      </c>
      <c r="G34" s="46">
        <v>1618365.43774</v>
      </c>
      <c r="H34" s="33" t="s">
        <v>54</v>
      </c>
      <c r="I34" s="33" t="s">
        <v>358</v>
      </c>
      <c r="J34" s="33" t="s">
        <v>226</v>
      </c>
      <c r="K34" s="33" t="s">
        <v>227</v>
      </c>
      <c r="L34" s="33" t="s">
        <v>72</v>
      </c>
      <c r="M34" s="33" t="s">
        <v>64</v>
      </c>
    </row>
    <row r="35" spans="1:13" customFormat="1" ht="18.75">
      <c r="A35" s="33" t="s">
        <v>359</v>
      </c>
      <c r="B35" s="44">
        <v>46028</v>
      </c>
      <c r="C35" s="45">
        <v>1.1499999999999999</v>
      </c>
      <c r="D35" s="46">
        <v>14.63489</v>
      </c>
      <c r="E35" s="46">
        <v>101.07648</v>
      </c>
      <c r="F35" s="46">
        <v>723654.38520000002</v>
      </c>
      <c r="G35" s="46">
        <v>1618968.1444699999</v>
      </c>
      <c r="H35" s="33" t="s">
        <v>54</v>
      </c>
      <c r="I35" s="33" t="s">
        <v>358</v>
      </c>
      <c r="J35" s="33" t="s">
        <v>226</v>
      </c>
      <c r="K35" s="33" t="s">
        <v>227</v>
      </c>
      <c r="L35" s="33" t="s">
        <v>72</v>
      </c>
      <c r="M35" s="33" t="s">
        <v>64</v>
      </c>
    </row>
    <row r="36" spans="1:13" customFormat="1" ht="18.75">
      <c r="A36" s="33" t="s">
        <v>360</v>
      </c>
      <c r="B36" s="44">
        <v>46028</v>
      </c>
      <c r="C36" s="45">
        <v>1.1499999999999999</v>
      </c>
      <c r="D36" s="46">
        <v>14.650180000000001</v>
      </c>
      <c r="E36" s="46">
        <v>101.04048</v>
      </c>
      <c r="F36" s="46">
        <v>719760.19003000006</v>
      </c>
      <c r="G36" s="46">
        <v>1620624.94995</v>
      </c>
      <c r="H36" s="33" t="s">
        <v>54</v>
      </c>
      <c r="I36" s="33" t="s">
        <v>361</v>
      </c>
      <c r="J36" s="33" t="s">
        <v>226</v>
      </c>
      <c r="K36" s="33" t="s">
        <v>227</v>
      </c>
      <c r="L36" s="33" t="s">
        <v>72</v>
      </c>
      <c r="M36" s="33" t="s">
        <v>64</v>
      </c>
    </row>
    <row r="37" spans="1:13" customFormat="1" ht="18.75">
      <c r="A37" s="33" t="s">
        <v>362</v>
      </c>
      <c r="B37" s="44">
        <v>46028</v>
      </c>
      <c r="C37" s="45">
        <v>1.1499999999999999</v>
      </c>
      <c r="D37" s="46">
        <v>14.67254</v>
      </c>
      <c r="E37" s="46">
        <v>100.80209000000001</v>
      </c>
      <c r="F37" s="46">
        <v>694057.90007900004</v>
      </c>
      <c r="G37" s="46">
        <v>1622881.1689299999</v>
      </c>
      <c r="H37" s="33" t="s">
        <v>54</v>
      </c>
      <c r="I37" s="33" t="s">
        <v>363</v>
      </c>
      <c r="J37" s="33" t="s">
        <v>364</v>
      </c>
      <c r="K37" s="33" t="s">
        <v>227</v>
      </c>
      <c r="L37" s="33" t="s">
        <v>72</v>
      </c>
      <c r="M37" s="33" t="s">
        <v>64</v>
      </c>
    </row>
    <row r="38" spans="1:13" customFormat="1" ht="18.75">
      <c r="A38" s="33" t="s">
        <v>365</v>
      </c>
      <c r="B38" s="44">
        <v>46028</v>
      </c>
      <c r="C38" s="45">
        <v>1.1499999999999999</v>
      </c>
      <c r="D38" s="46">
        <v>16.948170000000001</v>
      </c>
      <c r="E38" s="46">
        <v>102.18377</v>
      </c>
      <c r="F38" s="46">
        <v>839129.65705200005</v>
      </c>
      <c r="G38" s="46">
        <v>1876570.0356399999</v>
      </c>
      <c r="H38" s="33" t="s">
        <v>54</v>
      </c>
      <c r="I38" s="33" t="s">
        <v>366</v>
      </c>
      <c r="J38" s="33" t="s">
        <v>367</v>
      </c>
      <c r="K38" s="33" t="s">
        <v>368</v>
      </c>
      <c r="L38" s="33" t="s">
        <v>108</v>
      </c>
      <c r="M38" s="33" t="s">
        <v>64</v>
      </c>
    </row>
    <row r="39" spans="1:13" customFormat="1" ht="18.75">
      <c r="A39" s="33" t="s">
        <v>369</v>
      </c>
      <c r="B39" s="44">
        <v>46028</v>
      </c>
      <c r="C39" s="45">
        <v>1.1499999999999999</v>
      </c>
      <c r="D39" s="46">
        <v>16.948540000000001</v>
      </c>
      <c r="E39" s="46">
        <v>102.18053</v>
      </c>
      <c r="F39" s="46">
        <v>838783.577407</v>
      </c>
      <c r="G39" s="46">
        <v>1876605.4213</v>
      </c>
      <c r="H39" s="33" t="s">
        <v>54</v>
      </c>
      <c r="I39" s="33" t="s">
        <v>366</v>
      </c>
      <c r="J39" s="33" t="s">
        <v>367</v>
      </c>
      <c r="K39" s="33" t="s">
        <v>368</v>
      </c>
      <c r="L39" s="33" t="s">
        <v>108</v>
      </c>
      <c r="M39" s="33" t="s">
        <v>64</v>
      </c>
    </row>
    <row r="40" spans="1:13" customFormat="1" ht="18.75">
      <c r="A40" s="33" t="s">
        <v>370</v>
      </c>
      <c r="B40" s="44">
        <v>46028</v>
      </c>
      <c r="C40" s="45">
        <v>1.1499999999999999</v>
      </c>
      <c r="D40" s="46">
        <v>17.007429999999999</v>
      </c>
      <c r="E40" s="46">
        <v>102.59516000000001</v>
      </c>
      <c r="F40" s="46">
        <v>882875.07935500005</v>
      </c>
      <c r="G40" s="46">
        <v>1883893.8086900001</v>
      </c>
      <c r="H40" s="33" t="s">
        <v>54</v>
      </c>
      <c r="I40" s="33" t="s">
        <v>371</v>
      </c>
      <c r="J40" s="33" t="s">
        <v>372</v>
      </c>
      <c r="K40" s="33" t="s">
        <v>368</v>
      </c>
      <c r="L40" s="33" t="s">
        <v>108</v>
      </c>
      <c r="M40" s="33" t="s">
        <v>64</v>
      </c>
    </row>
    <row r="41" spans="1:13" customFormat="1" ht="18.75">
      <c r="A41" s="33" t="s">
        <v>373</v>
      </c>
      <c r="B41" s="44">
        <v>46028</v>
      </c>
      <c r="C41" s="45">
        <v>1.1499999999999999</v>
      </c>
      <c r="D41" s="46">
        <v>17.038340000000002</v>
      </c>
      <c r="E41" s="46">
        <v>102.28077999999999</v>
      </c>
      <c r="F41" s="46">
        <v>849304.95242400002</v>
      </c>
      <c r="G41" s="46">
        <v>1886729.01703</v>
      </c>
      <c r="H41" s="33" t="s">
        <v>54</v>
      </c>
      <c r="I41" s="33" t="s">
        <v>374</v>
      </c>
      <c r="J41" s="33" t="s">
        <v>367</v>
      </c>
      <c r="K41" s="33" t="s">
        <v>368</v>
      </c>
      <c r="L41" s="33" t="s">
        <v>108</v>
      </c>
      <c r="M41" s="33" t="s">
        <v>64</v>
      </c>
    </row>
    <row r="42" spans="1:13" customFormat="1" ht="18.75">
      <c r="A42" s="33" t="s">
        <v>375</v>
      </c>
      <c r="B42" s="44">
        <v>46028</v>
      </c>
      <c r="C42" s="45">
        <v>1.1499999999999999</v>
      </c>
      <c r="D42" s="46">
        <v>17.20016</v>
      </c>
      <c r="E42" s="46">
        <v>102.16283</v>
      </c>
      <c r="F42" s="46">
        <v>836444.40497599996</v>
      </c>
      <c r="G42" s="46">
        <v>1904445.9703500001</v>
      </c>
      <c r="H42" s="33" t="s">
        <v>54</v>
      </c>
      <c r="I42" s="33" t="s">
        <v>376</v>
      </c>
      <c r="J42" s="33" t="s">
        <v>377</v>
      </c>
      <c r="K42" s="33" t="s">
        <v>368</v>
      </c>
      <c r="L42" s="33" t="s">
        <v>108</v>
      </c>
      <c r="M42" s="33" t="s">
        <v>64</v>
      </c>
    </row>
    <row r="43" spans="1:13" customFormat="1" ht="18.75">
      <c r="A43" s="33" t="s">
        <v>378</v>
      </c>
      <c r="B43" s="44">
        <v>46028</v>
      </c>
      <c r="C43" s="45">
        <v>1.1499999999999999</v>
      </c>
      <c r="D43" s="46">
        <v>17.200510000000001</v>
      </c>
      <c r="E43" s="46">
        <v>102.16293</v>
      </c>
      <c r="F43" s="46">
        <v>836454.41787600005</v>
      </c>
      <c r="G43" s="46">
        <v>1904484.91288</v>
      </c>
      <c r="H43" s="33" t="s">
        <v>54</v>
      </c>
      <c r="I43" s="33" t="s">
        <v>376</v>
      </c>
      <c r="J43" s="33" t="s">
        <v>377</v>
      </c>
      <c r="K43" s="33" t="s">
        <v>368</v>
      </c>
      <c r="L43" s="33" t="s">
        <v>108</v>
      </c>
      <c r="M43" s="33" t="s">
        <v>64</v>
      </c>
    </row>
    <row r="44" spans="1:13" customFormat="1" ht="18.75">
      <c r="A44" s="33" t="s">
        <v>379</v>
      </c>
      <c r="B44" s="44">
        <v>46028</v>
      </c>
      <c r="C44" s="45">
        <v>1.1499999999999999</v>
      </c>
      <c r="D44" s="46">
        <v>17.205390000000001</v>
      </c>
      <c r="E44" s="46">
        <v>102.16349</v>
      </c>
      <c r="F44" s="46">
        <v>836505.20169899997</v>
      </c>
      <c r="G44" s="46">
        <v>1905026.43212</v>
      </c>
      <c r="H44" s="33" t="s">
        <v>54</v>
      </c>
      <c r="I44" s="33" t="s">
        <v>376</v>
      </c>
      <c r="J44" s="33" t="s">
        <v>377</v>
      </c>
      <c r="K44" s="33" t="s">
        <v>368</v>
      </c>
      <c r="L44" s="33" t="s">
        <v>108</v>
      </c>
      <c r="M44" s="33" t="s">
        <v>64</v>
      </c>
    </row>
    <row r="45" spans="1:13" customFormat="1" ht="18.75">
      <c r="A45" s="33" t="s">
        <v>380</v>
      </c>
      <c r="B45" s="44">
        <v>46028</v>
      </c>
      <c r="C45" s="45">
        <v>1.1499999999999999</v>
      </c>
      <c r="D45" s="46">
        <v>16.081800000000001</v>
      </c>
      <c r="E45" s="46">
        <v>104.84851</v>
      </c>
      <c r="F45" s="46">
        <v>1126413.53168</v>
      </c>
      <c r="G45" s="46">
        <v>1786862.1627</v>
      </c>
      <c r="H45" s="33" t="s">
        <v>54</v>
      </c>
      <c r="I45" s="33" t="s">
        <v>381</v>
      </c>
      <c r="J45" s="33" t="s">
        <v>382</v>
      </c>
      <c r="K45" s="33" t="s">
        <v>383</v>
      </c>
      <c r="L45" s="33" t="s">
        <v>108</v>
      </c>
      <c r="M45" s="33" t="s">
        <v>64</v>
      </c>
    </row>
    <row r="46" spans="1:13" customFormat="1" ht="18.75">
      <c r="A46" s="33" t="s">
        <v>384</v>
      </c>
      <c r="B46" s="44">
        <v>46028</v>
      </c>
      <c r="C46" s="45">
        <v>1.1499999999999999</v>
      </c>
      <c r="D46" s="46">
        <v>17.316880000000001</v>
      </c>
      <c r="E46" s="46">
        <v>103.14767999999999</v>
      </c>
      <c r="F46" s="46">
        <v>941062.99600899999</v>
      </c>
      <c r="G46" s="46">
        <v>1919368.2878099999</v>
      </c>
      <c r="H46" s="33" t="s">
        <v>54</v>
      </c>
      <c r="I46" s="33" t="s">
        <v>204</v>
      </c>
      <c r="J46" s="33" t="s">
        <v>385</v>
      </c>
      <c r="K46" s="33" t="s">
        <v>236</v>
      </c>
      <c r="L46" s="33" t="s">
        <v>108</v>
      </c>
      <c r="M46" s="33" t="s">
        <v>64</v>
      </c>
    </row>
    <row r="47" spans="1:13" customFormat="1" ht="18.75">
      <c r="A47" s="33" t="s">
        <v>386</v>
      </c>
      <c r="B47" s="44">
        <v>46028</v>
      </c>
      <c r="C47" s="45">
        <v>1.1499999999999999</v>
      </c>
      <c r="D47" s="46">
        <v>17.318899999999999</v>
      </c>
      <c r="E47" s="46">
        <v>103.14895</v>
      </c>
      <c r="F47" s="46">
        <v>941193.40708999999</v>
      </c>
      <c r="G47" s="46">
        <v>1919595.1632300001</v>
      </c>
      <c r="H47" s="33" t="s">
        <v>54</v>
      </c>
      <c r="I47" s="33" t="s">
        <v>204</v>
      </c>
      <c r="J47" s="33" t="s">
        <v>385</v>
      </c>
      <c r="K47" s="33" t="s">
        <v>236</v>
      </c>
      <c r="L47" s="33" t="s">
        <v>108</v>
      </c>
      <c r="M47" s="33" t="s">
        <v>64</v>
      </c>
    </row>
    <row r="48" spans="1:13" customFormat="1" ht="18.75">
      <c r="A48" s="33" t="s">
        <v>387</v>
      </c>
      <c r="B48" s="44">
        <v>46028</v>
      </c>
      <c r="C48" s="45">
        <v>1.1499999999999999</v>
      </c>
      <c r="D48" s="46">
        <v>17.77225</v>
      </c>
      <c r="E48" s="46">
        <v>102.122</v>
      </c>
      <c r="F48" s="46">
        <v>831058.99077000003</v>
      </c>
      <c r="G48" s="46">
        <v>1967743.4856499999</v>
      </c>
      <c r="H48" s="33" t="s">
        <v>54</v>
      </c>
      <c r="I48" s="33" t="s">
        <v>388</v>
      </c>
      <c r="J48" s="33" t="s">
        <v>388</v>
      </c>
      <c r="K48" s="33" t="s">
        <v>236</v>
      </c>
      <c r="L48" s="33" t="s">
        <v>108</v>
      </c>
      <c r="M48" s="33" t="s">
        <v>64</v>
      </c>
    </row>
    <row r="49" spans="1:13" customFormat="1" ht="18.75">
      <c r="A49" s="33" t="s">
        <v>52</v>
      </c>
      <c r="B49" s="39">
        <v>46028</v>
      </c>
      <c r="C49" s="40">
        <v>14.07</v>
      </c>
      <c r="D49" s="47">
        <v>18.310490000000001</v>
      </c>
      <c r="E49" s="47">
        <v>100.16173000000001</v>
      </c>
      <c r="F49" s="47">
        <v>622773.54968099995</v>
      </c>
      <c r="G49" s="47">
        <v>2024928.5766</v>
      </c>
      <c r="H49" s="38" t="s">
        <v>54</v>
      </c>
      <c r="I49" s="38" t="s">
        <v>138</v>
      </c>
      <c r="J49" s="38" t="s">
        <v>139</v>
      </c>
      <c r="K49" s="38" t="s">
        <v>93</v>
      </c>
      <c r="L49" s="38" t="s">
        <v>58</v>
      </c>
      <c r="M49" s="38" t="s">
        <v>64</v>
      </c>
    </row>
    <row r="50" spans="1:13" customFormat="1" ht="18.75">
      <c r="A50" s="33" t="s">
        <v>237</v>
      </c>
      <c r="B50" s="39">
        <v>46028</v>
      </c>
      <c r="C50" s="40">
        <v>14.07</v>
      </c>
      <c r="D50" s="47">
        <v>18.319230000000001</v>
      </c>
      <c r="E50" s="47">
        <v>100.15545</v>
      </c>
      <c r="F50" s="47">
        <v>622103.66624100006</v>
      </c>
      <c r="G50" s="47">
        <v>2025891.50948</v>
      </c>
      <c r="H50" s="38" t="s">
        <v>54</v>
      </c>
      <c r="I50" s="38" t="s">
        <v>138</v>
      </c>
      <c r="J50" s="38" t="s">
        <v>139</v>
      </c>
      <c r="K50" s="38" t="s">
        <v>93</v>
      </c>
      <c r="L50" s="38" t="s">
        <v>58</v>
      </c>
      <c r="M50" s="38" t="s">
        <v>64</v>
      </c>
    </row>
    <row r="51" spans="1:13" customFormat="1" ht="18.75">
      <c r="A51" s="33" t="s">
        <v>238</v>
      </c>
      <c r="B51" s="39">
        <v>46028</v>
      </c>
      <c r="C51" s="40">
        <v>14.07</v>
      </c>
      <c r="D51" s="47">
        <v>18.333839999999999</v>
      </c>
      <c r="E51" s="47">
        <v>100.15882999999999</v>
      </c>
      <c r="F51" s="47">
        <v>622450.60843300004</v>
      </c>
      <c r="G51" s="47">
        <v>2027510.4929599999</v>
      </c>
      <c r="H51" s="38" t="s">
        <v>54</v>
      </c>
      <c r="I51" s="38" t="s">
        <v>138</v>
      </c>
      <c r="J51" s="38" t="s">
        <v>139</v>
      </c>
      <c r="K51" s="38" t="s">
        <v>93</v>
      </c>
      <c r="L51" s="38" t="s">
        <v>58</v>
      </c>
      <c r="M51" s="38" t="s">
        <v>64</v>
      </c>
    </row>
    <row r="52" spans="1:13" customFormat="1" ht="18.75">
      <c r="A52" s="33" t="s">
        <v>239</v>
      </c>
      <c r="B52" s="39">
        <v>46028</v>
      </c>
      <c r="C52" s="40">
        <v>14.07</v>
      </c>
      <c r="D52" s="47">
        <v>18.727830000000001</v>
      </c>
      <c r="E52" s="47">
        <v>97.918890000000005</v>
      </c>
      <c r="F52" s="47">
        <v>386024.16287</v>
      </c>
      <c r="G52" s="47">
        <v>2071058.1617300001</v>
      </c>
      <c r="H52" s="38" t="s">
        <v>54</v>
      </c>
      <c r="I52" s="38" t="s">
        <v>140</v>
      </c>
      <c r="J52" s="38" t="s">
        <v>141</v>
      </c>
      <c r="K52" s="38" t="s">
        <v>97</v>
      </c>
      <c r="L52" s="38" t="s">
        <v>58</v>
      </c>
      <c r="M52" s="38" t="s">
        <v>64</v>
      </c>
    </row>
    <row r="53" spans="1:13" customFormat="1" ht="18.75">
      <c r="A53" s="33" t="s">
        <v>240</v>
      </c>
      <c r="B53" s="39">
        <v>46028</v>
      </c>
      <c r="C53" s="40">
        <v>14.07</v>
      </c>
      <c r="D53" s="47">
        <v>13.83677</v>
      </c>
      <c r="E53" s="47">
        <v>99.746449999999996</v>
      </c>
      <c r="F53" s="47">
        <v>580668.32250899996</v>
      </c>
      <c r="G53" s="47">
        <v>1529799.6756200001</v>
      </c>
      <c r="H53" s="38" t="s">
        <v>54</v>
      </c>
      <c r="I53" s="38" t="s">
        <v>142</v>
      </c>
      <c r="J53" s="38" t="s">
        <v>143</v>
      </c>
      <c r="K53" s="38" t="s">
        <v>71</v>
      </c>
      <c r="L53" s="38" t="s">
        <v>72</v>
      </c>
      <c r="M53" s="38" t="s">
        <v>64</v>
      </c>
    </row>
    <row r="54" spans="1:13" customFormat="1" ht="18.75">
      <c r="A54" s="33" t="s">
        <v>241</v>
      </c>
      <c r="B54" s="39">
        <v>46028</v>
      </c>
      <c r="C54" s="40">
        <v>14.07</v>
      </c>
      <c r="D54" s="47">
        <v>13.890140000000001</v>
      </c>
      <c r="E54" s="47">
        <v>99.755949999999999</v>
      </c>
      <c r="F54" s="47">
        <v>581676.37145600002</v>
      </c>
      <c r="G54" s="47">
        <v>1535705.7439999999</v>
      </c>
      <c r="H54" s="38" t="s">
        <v>54</v>
      </c>
      <c r="I54" s="38" t="s">
        <v>144</v>
      </c>
      <c r="J54" s="38" t="s">
        <v>143</v>
      </c>
      <c r="K54" s="38" t="s">
        <v>71</v>
      </c>
      <c r="L54" s="38" t="s">
        <v>72</v>
      </c>
      <c r="M54" s="38" t="s">
        <v>64</v>
      </c>
    </row>
    <row r="55" spans="1:13" customFormat="1" ht="18.75">
      <c r="A55" s="33" t="s">
        <v>242</v>
      </c>
      <c r="B55" s="39">
        <v>46028</v>
      </c>
      <c r="C55" s="40">
        <v>14.07</v>
      </c>
      <c r="D55" s="47">
        <v>13.932930000000001</v>
      </c>
      <c r="E55" s="47">
        <v>99.692499999999995</v>
      </c>
      <c r="F55" s="47">
        <v>574806.87287199998</v>
      </c>
      <c r="G55" s="47">
        <v>1540417.5748099999</v>
      </c>
      <c r="H55" s="38" t="s">
        <v>54</v>
      </c>
      <c r="I55" s="38" t="s">
        <v>145</v>
      </c>
      <c r="J55" s="38" t="s">
        <v>146</v>
      </c>
      <c r="K55" s="38" t="s">
        <v>71</v>
      </c>
      <c r="L55" s="38" t="s">
        <v>72</v>
      </c>
      <c r="M55" s="38" t="s">
        <v>64</v>
      </c>
    </row>
    <row r="56" spans="1:13" customFormat="1" ht="18.75">
      <c r="A56" s="33" t="s">
        <v>243</v>
      </c>
      <c r="B56" s="39">
        <v>46028</v>
      </c>
      <c r="C56" s="40">
        <v>14.07</v>
      </c>
      <c r="D56" s="47">
        <v>16.208130000000001</v>
      </c>
      <c r="E56" s="47">
        <v>103.51392</v>
      </c>
      <c r="F56" s="47">
        <v>982872.91740499996</v>
      </c>
      <c r="G56" s="47">
        <v>1797275.00703</v>
      </c>
      <c r="H56" s="38" t="s">
        <v>54</v>
      </c>
      <c r="I56" s="38" t="s">
        <v>147</v>
      </c>
      <c r="J56" s="38" t="s">
        <v>148</v>
      </c>
      <c r="K56" s="38" t="s">
        <v>149</v>
      </c>
      <c r="L56" s="38" t="s">
        <v>108</v>
      </c>
      <c r="M56" s="38" t="s">
        <v>64</v>
      </c>
    </row>
    <row r="57" spans="1:13" customFormat="1" ht="18.75">
      <c r="A57" s="33" t="s">
        <v>244</v>
      </c>
      <c r="B57" s="39">
        <v>46028</v>
      </c>
      <c r="C57" s="40">
        <v>14.07</v>
      </c>
      <c r="D57" s="47">
        <v>16.237960000000001</v>
      </c>
      <c r="E57" s="47">
        <v>99.836299999999994</v>
      </c>
      <c r="F57" s="47">
        <v>589373.07965800003</v>
      </c>
      <c r="G57" s="47">
        <v>1795439.8739700001</v>
      </c>
      <c r="H57" s="38" t="s">
        <v>54</v>
      </c>
      <c r="I57" s="38" t="s">
        <v>150</v>
      </c>
      <c r="J57" s="38" t="s">
        <v>151</v>
      </c>
      <c r="K57" s="38" t="s">
        <v>152</v>
      </c>
      <c r="L57" s="38" t="s">
        <v>58</v>
      </c>
      <c r="M57" s="38" t="s">
        <v>64</v>
      </c>
    </row>
    <row r="58" spans="1:13" customFormat="1" ht="18.75">
      <c r="A58" s="33" t="s">
        <v>245</v>
      </c>
      <c r="B58" s="39">
        <v>46028</v>
      </c>
      <c r="C58" s="40">
        <v>14.07</v>
      </c>
      <c r="D58" s="47">
        <v>16.386590000000002</v>
      </c>
      <c r="E58" s="47">
        <v>99.915390000000002</v>
      </c>
      <c r="F58" s="47">
        <v>597752.00298899994</v>
      </c>
      <c r="G58" s="47">
        <v>1811918.8905400001</v>
      </c>
      <c r="H58" s="38" t="s">
        <v>54</v>
      </c>
      <c r="I58" s="38" t="s">
        <v>153</v>
      </c>
      <c r="J58" s="38" t="s">
        <v>154</v>
      </c>
      <c r="K58" s="38" t="s">
        <v>152</v>
      </c>
      <c r="L58" s="38" t="s">
        <v>58</v>
      </c>
      <c r="M58" s="38" t="s">
        <v>64</v>
      </c>
    </row>
    <row r="59" spans="1:13" customFormat="1" ht="18.75">
      <c r="A59" s="33" t="s">
        <v>246</v>
      </c>
      <c r="B59" s="39">
        <v>46028</v>
      </c>
      <c r="C59" s="40">
        <v>14.07</v>
      </c>
      <c r="D59" s="47">
        <v>16.632809999999999</v>
      </c>
      <c r="E59" s="47">
        <v>99.639960000000002</v>
      </c>
      <c r="F59" s="47">
        <v>568251.86542199994</v>
      </c>
      <c r="G59" s="47">
        <v>1839044.4797799999</v>
      </c>
      <c r="H59" s="38" t="s">
        <v>54</v>
      </c>
      <c r="I59" s="38" t="s">
        <v>155</v>
      </c>
      <c r="J59" s="38" t="s">
        <v>156</v>
      </c>
      <c r="K59" s="38" t="s">
        <v>152</v>
      </c>
      <c r="L59" s="38" t="s">
        <v>58</v>
      </c>
      <c r="M59" s="38" t="s">
        <v>64</v>
      </c>
    </row>
    <row r="60" spans="1:13" customFormat="1" ht="18.75">
      <c r="A60" s="33" t="s">
        <v>247</v>
      </c>
      <c r="B60" s="39">
        <v>46028</v>
      </c>
      <c r="C60" s="40">
        <v>14.07</v>
      </c>
      <c r="D60" s="47">
        <v>13.84116</v>
      </c>
      <c r="E60" s="47">
        <v>101.35706</v>
      </c>
      <c r="F60" s="47">
        <v>754778.6753</v>
      </c>
      <c r="G60" s="47">
        <v>1531413.7379699999</v>
      </c>
      <c r="H60" s="38" t="s">
        <v>54</v>
      </c>
      <c r="I60" s="38" t="s">
        <v>157</v>
      </c>
      <c r="J60" s="38" t="s">
        <v>158</v>
      </c>
      <c r="K60" s="38" t="s">
        <v>159</v>
      </c>
      <c r="L60" s="38" t="s">
        <v>72</v>
      </c>
      <c r="M60" s="38" t="s">
        <v>64</v>
      </c>
    </row>
    <row r="61" spans="1:13" customFormat="1" ht="18.75">
      <c r="A61" s="33" t="s">
        <v>248</v>
      </c>
      <c r="B61" s="39">
        <v>46028</v>
      </c>
      <c r="C61" s="40">
        <v>14.07</v>
      </c>
      <c r="D61" s="47">
        <v>13.45435</v>
      </c>
      <c r="E61" s="47">
        <v>101.25493</v>
      </c>
      <c r="F61" s="47">
        <v>744131.79503899999</v>
      </c>
      <c r="G61" s="47">
        <v>1488499.64179</v>
      </c>
      <c r="H61" s="38" t="s">
        <v>54</v>
      </c>
      <c r="I61" s="38" t="s">
        <v>160</v>
      </c>
      <c r="J61" s="38" t="s">
        <v>161</v>
      </c>
      <c r="K61" s="38" t="s">
        <v>162</v>
      </c>
      <c r="L61" s="38" t="s">
        <v>72</v>
      </c>
      <c r="M61" s="38" t="s">
        <v>64</v>
      </c>
    </row>
    <row r="62" spans="1:13" customFormat="1" ht="18.75">
      <c r="A62" s="33" t="s">
        <v>249</v>
      </c>
      <c r="B62" s="39">
        <v>46028</v>
      </c>
      <c r="C62" s="40">
        <v>14.07</v>
      </c>
      <c r="D62" s="47">
        <v>13.45905</v>
      </c>
      <c r="E62" s="47">
        <v>101.2543</v>
      </c>
      <c r="F62" s="47">
        <v>744058.79111999995</v>
      </c>
      <c r="G62" s="47">
        <v>1489019.1518699999</v>
      </c>
      <c r="H62" s="38" t="s">
        <v>54</v>
      </c>
      <c r="I62" s="38" t="s">
        <v>160</v>
      </c>
      <c r="J62" s="38" t="s">
        <v>161</v>
      </c>
      <c r="K62" s="38" t="s">
        <v>162</v>
      </c>
      <c r="L62" s="38" t="s">
        <v>72</v>
      </c>
      <c r="M62" s="38" t="s">
        <v>64</v>
      </c>
    </row>
    <row r="63" spans="1:13" customFormat="1" ht="18.75">
      <c r="A63" s="33" t="s">
        <v>250</v>
      </c>
      <c r="B63" s="39">
        <v>46028</v>
      </c>
      <c r="C63" s="40">
        <v>14.07</v>
      </c>
      <c r="D63" s="47">
        <v>14.965199999999999</v>
      </c>
      <c r="E63" s="47">
        <v>99.92501</v>
      </c>
      <c r="F63" s="47">
        <v>599465.31836499996</v>
      </c>
      <c r="G63" s="47">
        <v>1654684.3147799999</v>
      </c>
      <c r="H63" s="38" t="s">
        <v>54</v>
      </c>
      <c r="I63" s="38" t="s">
        <v>163</v>
      </c>
      <c r="J63" s="38" t="s">
        <v>163</v>
      </c>
      <c r="K63" s="38" t="s">
        <v>164</v>
      </c>
      <c r="L63" s="38" t="s">
        <v>72</v>
      </c>
      <c r="M63" s="38" t="s">
        <v>64</v>
      </c>
    </row>
    <row r="64" spans="1:13" customFormat="1" ht="18.75">
      <c r="A64" s="33" t="s">
        <v>251</v>
      </c>
      <c r="B64" s="39">
        <v>46028</v>
      </c>
      <c r="C64" s="40">
        <v>14.07</v>
      </c>
      <c r="D64" s="47">
        <v>14.96959</v>
      </c>
      <c r="E64" s="47">
        <v>99.924449999999993</v>
      </c>
      <c r="F64" s="47">
        <v>599403.07386300003</v>
      </c>
      <c r="G64" s="47">
        <v>1655169.6710099999</v>
      </c>
      <c r="H64" s="38" t="s">
        <v>54</v>
      </c>
      <c r="I64" s="38" t="s">
        <v>163</v>
      </c>
      <c r="J64" s="38" t="s">
        <v>163</v>
      </c>
      <c r="K64" s="38" t="s">
        <v>164</v>
      </c>
      <c r="L64" s="38" t="s">
        <v>72</v>
      </c>
      <c r="M64" s="38" t="s">
        <v>64</v>
      </c>
    </row>
    <row r="65" spans="1:13" customFormat="1" ht="18.75">
      <c r="A65" s="33" t="s">
        <v>252</v>
      </c>
      <c r="B65" s="39">
        <v>46028</v>
      </c>
      <c r="C65" s="40">
        <v>14.07</v>
      </c>
      <c r="D65" s="47">
        <v>15.126519999999999</v>
      </c>
      <c r="E65" s="47">
        <v>100.10484</v>
      </c>
      <c r="F65" s="47">
        <v>618714.821627</v>
      </c>
      <c r="G65" s="47">
        <v>1672618.4551200001</v>
      </c>
      <c r="H65" s="38" t="s">
        <v>54</v>
      </c>
      <c r="I65" s="38" t="s">
        <v>165</v>
      </c>
      <c r="J65" s="38" t="s">
        <v>166</v>
      </c>
      <c r="K65" s="38" t="s">
        <v>164</v>
      </c>
      <c r="L65" s="38" t="s">
        <v>72</v>
      </c>
      <c r="M65" s="38" t="s">
        <v>64</v>
      </c>
    </row>
    <row r="66" spans="1:13" customFormat="1" ht="18.75">
      <c r="A66" s="33" t="s">
        <v>253</v>
      </c>
      <c r="B66" s="39">
        <v>46028</v>
      </c>
      <c r="C66" s="40">
        <v>14.07</v>
      </c>
      <c r="D66" s="47">
        <v>15.13097</v>
      </c>
      <c r="E66" s="47">
        <v>100.10427</v>
      </c>
      <c r="F66" s="47">
        <v>618651.09215899999</v>
      </c>
      <c r="G66" s="47">
        <v>1673110.4217600001</v>
      </c>
      <c r="H66" s="38" t="s">
        <v>54</v>
      </c>
      <c r="I66" s="38" t="s">
        <v>167</v>
      </c>
      <c r="J66" s="38" t="s">
        <v>166</v>
      </c>
      <c r="K66" s="38" t="s">
        <v>164</v>
      </c>
      <c r="L66" s="38" t="s">
        <v>72</v>
      </c>
      <c r="M66" s="38" t="s">
        <v>64</v>
      </c>
    </row>
    <row r="67" spans="1:13" customFormat="1" ht="18.75">
      <c r="A67" s="33" t="s">
        <v>254</v>
      </c>
      <c r="B67" s="39">
        <v>46028</v>
      </c>
      <c r="C67" s="40">
        <v>14.07</v>
      </c>
      <c r="D67" s="47">
        <v>15.160780000000001</v>
      </c>
      <c r="E67" s="47">
        <v>100.26747</v>
      </c>
      <c r="F67" s="47">
        <v>636169.79339899996</v>
      </c>
      <c r="G67" s="47">
        <v>1676503.04635</v>
      </c>
      <c r="H67" s="38" t="s">
        <v>54</v>
      </c>
      <c r="I67" s="38" t="s">
        <v>168</v>
      </c>
      <c r="J67" s="38" t="s">
        <v>169</v>
      </c>
      <c r="K67" s="38" t="s">
        <v>164</v>
      </c>
      <c r="L67" s="38" t="s">
        <v>72</v>
      </c>
      <c r="M67" s="38" t="s">
        <v>64</v>
      </c>
    </row>
    <row r="68" spans="1:13" customFormat="1" ht="18.75">
      <c r="A68" s="33" t="s">
        <v>255</v>
      </c>
      <c r="B68" s="39">
        <v>46028</v>
      </c>
      <c r="C68" s="40">
        <v>14.07</v>
      </c>
      <c r="D68" s="47">
        <v>15.165089999999999</v>
      </c>
      <c r="E68" s="47">
        <v>100.21637</v>
      </c>
      <c r="F68" s="47">
        <v>630676.51904000004</v>
      </c>
      <c r="G68" s="47">
        <v>1676948.72153</v>
      </c>
      <c r="H68" s="38" t="s">
        <v>54</v>
      </c>
      <c r="I68" s="38" t="s">
        <v>170</v>
      </c>
      <c r="J68" s="38" t="s">
        <v>169</v>
      </c>
      <c r="K68" s="38" t="s">
        <v>164</v>
      </c>
      <c r="L68" s="38" t="s">
        <v>72</v>
      </c>
      <c r="M68" s="38" t="s">
        <v>64</v>
      </c>
    </row>
    <row r="69" spans="1:13" customFormat="1" ht="18.75">
      <c r="A69" s="33" t="s">
        <v>256</v>
      </c>
      <c r="B69" s="39">
        <v>46028</v>
      </c>
      <c r="C69" s="40">
        <v>14.07</v>
      </c>
      <c r="D69" s="47">
        <v>15.37157</v>
      </c>
      <c r="E69" s="47">
        <v>100.13527999999999</v>
      </c>
      <c r="F69" s="47">
        <v>621844.664567</v>
      </c>
      <c r="G69" s="47">
        <v>1699743.9742000001</v>
      </c>
      <c r="H69" s="38" t="s">
        <v>54</v>
      </c>
      <c r="I69" s="38" t="s">
        <v>171</v>
      </c>
      <c r="J69" s="38" t="s">
        <v>172</v>
      </c>
      <c r="K69" s="38" t="s">
        <v>164</v>
      </c>
      <c r="L69" s="38" t="s">
        <v>72</v>
      </c>
      <c r="M69" s="38" t="s">
        <v>64</v>
      </c>
    </row>
    <row r="70" spans="1:13" customFormat="1" ht="18.75">
      <c r="A70" s="33" t="s">
        <v>257</v>
      </c>
      <c r="B70" s="39">
        <v>46028</v>
      </c>
      <c r="C70" s="40">
        <v>14.07</v>
      </c>
      <c r="D70" s="47">
        <v>16.123360000000002</v>
      </c>
      <c r="E70" s="47">
        <v>101.78703</v>
      </c>
      <c r="F70" s="47">
        <v>798105.18770500005</v>
      </c>
      <c r="G70" s="47">
        <v>1784595.4627799999</v>
      </c>
      <c r="H70" s="38" t="s">
        <v>54</v>
      </c>
      <c r="I70" s="38" t="s">
        <v>173</v>
      </c>
      <c r="J70" s="38" t="s">
        <v>173</v>
      </c>
      <c r="K70" s="38" t="s">
        <v>174</v>
      </c>
      <c r="L70" s="38" t="s">
        <v>108</v>
      </c>
      <c r="M70" s="38" t="s">
        <v>64</v>
      </c>
    </row>
    <row r="71" spans="1:13" customFormat="1" ht="18.75">
      <c r="A71" s="33" t="s">
        <v>258</v>
      </c>
      <c r="B71" s="39">
        <v>46028</v>
      </c>
      <c r="C71" s="40">
        <v>14.07</v>
      </c>
      <c r="D71" s="47">
        <v>14.1342</v>
      </c>
      <c r="E71" s="47">
        <v>101.21108</v>
      </c>
      <c r="F71" s="47">
        <v>738689.57182700001</v>
      </c>
      <c r="G71" s="47">
        <v>1563693.30779</v>
      </c>
      <c r="H71" s="38" t="s">
        <v>54</v>
      </c>
      <c r="I71" s="38" t="s">
        <v>175</v>
      </c>
      <c r="J71" s="38" t="s">
        <v>176</v>
      </c>
      <c r="K71" s="38" t="s">
        <v>177</v>
      </c>
      <c r="L71" s="38" t="s">
        <v>72</v>
      </c>
      <c r="M71" s="38" t="s">
        <v>64</v>
      </c>
    </row>
    <row r="72" spans="1:13" customFormat="1" ht="18.75">
      <c r="A72" s="33" t="s">
        <v>259</v>
      </c>
      <c r="B72" s="39">
        <v>46028</v>
      </c>
      <c r="C72" s="40">
        <v>14.07</v>
      </c>
      <c r="D72" s="47">
        <v>14.1843</v>
      </c>
      <c r="E72" s="47">
        <v>100.94077</v>
      </c>
      <c r="F72" s="47">
        <v>709452.64070999995</v>
      </c>
      <c r="G72" s="47">
        <v>1568978.62527</v>
      </c>
      <c r="H72" s="38" t="s">
        <v>54</v>
      </c>
      <c r="I72" s="38" t="s">
        <v>178</v>
      </c>
      <c r="J72" s="38" t="s">
        <v>179</v>
      </c>
      <c r="K72" s="38" t="s">
        <v>177</v>
      </c>
      <c r="L72" s="38" t="s">
        <v>72</v>
      </c>
      <c r="M72" s="38" t="s">
        <v>64</v>
      </c>
    </row>
    <row r="73" spans="1:13" customFormat="1" ht="18.75">
      <c r="A73" s="33" t="s">
        <v>260</v>
      </c>
      <c r="B73" s="39">
        <v>46028</v>
      </c>
      <c r="C73" s="40">
        <v>14.07</v>
      </c>
      <c r="D73" s="47">
        <v>14.605969999999999</v>
      </c>
      <c r="E73" s="47">
        <v>102.1525</v>
      </c>
      <c r="F73" s="47">
        <v>839680.56744799996</v>
      </c>
      <c r="G73" s="47">
        <v>1617103.50551</v>
      </c>
      <c r="H73" s="38" t="s">
        <v>54</v>
      </c>
      <c r="I73" s="38" t="s">
        <v>180</v>
      </c>
      <c r="J73" s="38" t="s">
        <v>180</v>
      </c>
      <c r="K73" s="38" t="s">
        <v>181</v>
      </c>
      <c r="L73" s="38" t="s">
        <v>108</v>
      </c>
      <c r="M73" s="38" t="s">
        <v>64</v>
      </c>
    </row>
    <row r="74" spans="1:13" customFormat="1" ht="18.75">
      <c r="A74" s="33" t="s">
        <v>261</v>
      </c>
      <c r="B74" s="39">
        <v>46028</v>
      </c>
      <c r="C74" s="40">
        <v>14.07</v>
      </c>
      <c r="D74" s="47">
        <v>15.59905</v>
      </c>
      <c r="E74" s="47">
        <v>100.57604000000001</v>
      </c>
      <c r="F74" s="47">
        <v>668973.50309799996</v>
      </c>
      <c r="G74" s="47">
        <v>1725210.38472</v>
      </c>
      <c r="H74" s="38" t="s">
        <v>54</v>
      </c>
      <c r="I74" s="38" t="s">
        <v>182</v>
      </c>
      <c r="J74" s="38" t="s">
        <v>183</v>
      </c>
      <c r="K74" s="38" t="s">
        <v>184</v>
      </c>
      <c r="L74" s="38" t="s">
        <v>58</v>
      </c>
      <c r="M74" s="38" t="s">
        <v>64</v>
      </c>
    </row>
    <row r="75" spans="1:13" customFormat="1" ht="18.75">
      <c r="A75" s="33" t="s">
        <v>262</v>
      </c>
      <c r="B75" s="39">
        <v>46028</v>
      </c>
      <c r="C75" s="40">
        <v>14.07</v>
      </c>
      <c r="D75" s="47">
        <v>15.59965</v>
      </c>
      <c r="E75" s="47">
        <v>100.58098</v>
      </c>
      <c r="F75" s="47">
        <v>669502.76297000004</v>
      </c>
      <c r="G75" s="47">
        <v>1725280.6983</v>
      </c>
      <c r="H75" s="38" t="s">
        <v>54</v>
      </c>
      <c r="I75" s="38" t="s">
        <v>185</v>
      </c>
      <c r="J75" s="38" t="s">
        <v>186</v>
      </c>
      <c r="K75" s="38" t="s">
        <v>184</v>
      </c>
      <c r="L75" s="38" t="s">
        <v>58</v>
      </c>
      <c r="M75" s="38" t="s">
        <v>187</v>
      </c>
    </row>
    <row r="76" spans="1:13" customFormat="1" ht="18.75">
      <c r="A76" s="33" t="s">
        <v>263</v>
      </c>
      <c r="B76" s="39">
        <v>46028</v>
      </c>
      <c r="C76" s="40">
        <v>14.07</v>
      </c>
      <c r="D76" s="47">
        <v>15.603680000000001</v>
      </c>
      <c r="E76" s="47">
        <v>100.57545</v>
      </c>
      <c r="F76" s="47">
        <v>668906.44371400005</v>
      </c>
      <c r="G76" s="47">
        <v>1725722.20948</v>
      </c>
      <c r="H76" s="38" t="s">
        <v>54</v>
      </c>
      <c r="I76" s="38" t="s">
        <v>182</v>
      </c>
      <c r="J76" s="38" t="s">
        <v>183</v>
      </c>
      <c r="K76" s="38" t="s">
        <v>184</v>
      </c>
      <c r="L76" s="38" t="s">
        <v>58</v>
      </c>
      <c r="M76" s="38" t="s">
        <v>187</v>
      </c>
    </row>
    <row r="77" spans="1:13" customFormat="1" ht="18.75">
      <c r="A77" s="33" t="s">
        <v>264</v>
      </c>
      <c r="B77" s="39">
        <v>46028</v>
      </c>
      <c r="C77" s="40">
        <v>14.07</v>
      </c>
      <c r="D77" s="47">
        <v>15.73127</v>
      </c>
      <c r="E77" s="47">
        <v>100.5172</v>
      </c>
      <c r="F77" s="47">
        <v>662559.11298900004</v>
      </c>
      <c r="G77" s="47">
        <v>1739793.9718299999</v>
      </c>
      <c r="H77" s="38" t="s">
        <v>54</v>
      </c>
      <c r="I77" s="38" t="s">
        <v>188</v>
      </c>
      <c r="J77" s="38" t="s">
        <v>183</v>
      </c>
      <c r="K77" s="38" t="s">
        <v>184</v>
      </c>
      <c r="L77" s="38" t="s">
        <v>58</v>
      </c>
      <c r="M77" s="38" t="s">
        <v>64</v>
      </c>
    </row>
    <row r="78" spans="1:13" customFormat="1" ht="18.75">
      <c r="A78" s="33" t="s">
        <v>265</v>
      </c>
      <c r="B78" s="39">
        <v>46028</v>
      </c>
      <c r="C78" s="40">
        <v>14.07</v>
      </c>
      <c r="D78" s="47">
        <v>15.761939999999999</v>
      </c>
      <c r="E78" s="47">
        <v>100.62572</v>
      </c>
      <c r="F78" s="47">
        <v>674162.84833499999</v>
      </c>
      <c r="G78" s="47">
        <v>1743274.1138800001</v>
      </c>
      <c r="H78" s="38" t="s">
        <v>54</v>
      </c>
      <c r="I78" s="38" t="s">
        <v>189</v>
      </c>
      <c r="J78" s="38" t="s">
        <v>190</v>
      </c>
      <c r="K78" s="38" t="s">
        <v>184</v>
      </c>
      <c r="L78" s="38" t="s">
        <v>58</v>
      </c>
      <c r="M78" s="38" t="s">
        <v>64</v>
      </c>
    </row>
    <row r="79" spans="1:13" customFormat="1" ht="18.75">
      <c r="A79" s="33" t="s">
        <v>266</v>
      </c>
      <c r="B79" s="39">
        <v>46028</v>
      </c>
      <c r="C79" s="40">
        <v>12.27</v>
      </c>
      <c r="D79" s="47">
        <v>17.98845</v>
      </c>
      <c r="E79" s="47">
        <v>103.72775</v>
      </c>
      <c r="F79" s="47">
        <v>1000987.8566300001</v>
      </c>
      <c r="G79" s="47">
        <v>1995301.28333</v>
      </c>
      <c r="H79" s="38" t="s">
        <v>54</v>
      </c>
      <c r="I79" s="38" t="s">
        <v>191</v>
      </c>
      <c r="J79" s="38" t="s">
        <v>192</v>
      </c>
      <c r="K79" s="38" t="s">
        <v>193</v>
      </c>
      <c r="L79" s="38" t="s">
        <v>108</v>
      </c>
      <c r="M79" s="38" t="s">
        <v>64</v>
      </c>
    </row>
    <row r="80" spans="1:13" customFormat="1" ht="18.75">
      <c r="A80" s="33" t="s">
        <v>267</v>
      </c>
      <c r="B80" s="39">
        <v>46028</v>
      </c>
      <c r="C80" s="40">
        <v>14.07</v>
      </c>
      <c r="D80" s="47">
        <v>14.762560000000001</v>
      </c>
      <c r="E80" s="47">
        <v>102.98045</v>
      </c>
      <c r="F80" s="47">
        <v>928698.80972899997</v>
      </c>
      <c r="G80" s="47">
        <v>1635863.30232</v>
      </c>
      <c r="H80" s="38" t="s">
        <v>54</v>
      </c>
      <c r="I80" s="38" t="s">
        <v>194</v>
      </c>
      <c r="J80" s="38" t="s">
        <v>195</v>
      </c>
      <c r="K80" s="38" t="s">
        <v>196</v>
      </c>
      <c r="L80" s="38" t="s">
        <v>108</v>
      </c>
      <c r="M80" s="38" t="s">
        <v>64</v>
      </c>
    </row>
    <row r="81" spans="1:13" customFormat="1" ht="18.75">
      <c r="A81" s="33" t="s">
        <v>268</v>
      </c>
      <c r="B81" s="39">
        <v>46028</v>
      </c>
      <c r="C81" s="40">
        <v>14.07</v>
      </c>
      <c r="D81" s="47">
        <v>14.7651</v>
      </c>
      <c r="E81" s="47">
        <v>102.97881</v>
      </c>
      <c r="F81" s="47">
        <v>928516.94069199997</v>
      </c>
      <c r="G81" s="47">
        <v>1636141.69044</v>
      </c>
      <c r="H81" s="38" t="s">
        <v>54</v>
      </c>
      <c r="I81" s="38" t="s">
        <v>194</v>
      </c>
      <c r="J81" s="38" t="s">
        <v>195</v>
      </c>
      <c r="K81" s="38" t="s">
        <v>196</v>
      </c>
      <c r="L81" s="38" t="s">
        <v>108</v>
      </c>
      <c r="M81" s="38" t="s">
        <v>64</v>
      </c>
    </row>
    <row r="82" spans="1:13" customFormat="1" ht="18.75">
      <c r="A82" s="33" t="s">
        <v>269</v>
      </c>
      <c r="B82" s="39">
        <v>46028</v>
      </c>
      <c r="C82" s="40">
        <v>14.07</v>
      </c>
      <c r="D82" s="47">
        <v>14.76549</v>
      </c>
      <c r="E82" s="47">
        <v>102.98232</v>
      </c>
      <c r="F82" s="47">
        <v>928894.73355100001</v>
      </c>
      <c r="G82" s="47">
        <v>1636191.63044</v>
      </c>
      <c r="H82" s="38" t="s">
        <v>54</v>
      </c>
      <c r="I82" s="38" t="s">
        <v>194</v>
      </c>
      <c r="J82" s="38" t="s">
        <v>195</v>
      </c>
      <c r="K82" s="38" t="s">
        <v>196</v>
      </c>
      <c r="L82" s="38" t="s">
        <v>108</v>
      </c>
      <c r="M82" s="38" t="s">
        <v>64</v>
      </c>
    </row>
    <row r="83" spans="1:13" customFormat="1" ht="18.75">
      <c r="A83" s="33" t="s">
        <v>270</v>
      </c>
      <c r="B83" s="39">
        <v>46028</v>
      </c>
      <c r="C83" s="40">
        <v>14.07</v>
      </c>
      <c r="D83" s="47">
        <v>14.767939999999999</v>
      </c>
      <c r="E83" s="47">
        <v>102.97978999999999</v>
      </c>
      <c r="F83" s="47">
        <v>928617.05335900001</v>
      </c>
      <c r="G83" s="47">
        <v>1636458.3393300001</v>
      </c>
      <c r="H83" s="38" t="s">
        <v>54</v>
      </c>
      <c r="I83" s="38" t="s">
        <v>194</v>
      </c>
      <c r="J83" s="38" t="s">
        <v>195</v>
      </c>
      <c r="K83" s="38" t="s">
        <v>196</v>
      </c>
      <c r="L83" s="38" t="s">
        <v>108</v>
      </c>
      <c r="M83" s="38" t="s">
        <v>64</v>
      </c>
    </row>
    <row r="84" spans="1:13" customFormat="1" ht="18.75">
      <c r="A84" s="33" t="s">
        <v>271</v>
      </c>
      <c r="B84" s="39">
        <v>46028</v>
      </c>
      <c r="C84" s="40">
        <v>14.07</v>
      </c>
      <c r="D84" s="47">
        <v>13.85835</v>
      </c>
      <c r="E84" s="47">
        <v>101.56646000000001</v>
      </c>
      <c r="F84" s="47">
        <v>777405.61704200006</v>
      </c>
      <c r="G84" s="47">
        <v>1533549.4775700001</v>
      </c>
      <c r="H84" s="38" t="s">
        <v>54</v>
      </c>
      <c r="I84" s="38" t="s">
        <v>197</v>
      </c>
      <c r="J84" s="38" t="s">
        <v>197</v>
      </c>
      <c r="K84" s="38" t="s">
        <v>198</v>
      </c>
      <c r="L84" s="38" t="s">
        <v>72</v>
      </c>
      <c r="M84" s="38" t="s">
        <v>64</v>
      </c>
    </row>
    <row r="85" spans="1:13" customFormat="1" ht="18.75">
      <c r="A85" s="33" t="s">
        <v>272</v>
      </c>
      <c r="B85" s="39">
        <v>46028</v>
      </c>
      <c r="C85" s="40">
        <v>14.07</v>
      </c>
      <c r="D85" s="47">
        <v>13.861409999999999</v>
      </c>
      <c r="E85" s="47">
        <v>101.56453</v>
      </c>
      <c r="F85" s="47">
        <v>777193.24712299998</v>
      </c>
      <c r="G85" s="47">
        <v>1533885.95661</v>
      </c>
      <c r="H85" s="38" t="s">
        <v>54</v>
      </c>
      <c r="I85" s="38" t="s">
        <v>197</v>
      </c>
      <c r="J85" s="38" t="s">
        <v>197</v>
      </c>
      <c r="K85" s="38" t="s">
        <v>198</v>
      </c>
      <c r="L85" s="38" t="s">
        <v>72</v>
      </c>
      <c r="M85" s="38" t="s">
        <v>199</v>
      </c>
    </row>
    <row r="86" spans="1:13" customFormat="1" ht="18.75">
      <c r="A86" s="33" t="s">
        <v>273</v>
      </c>
      <c r="B86" s="39">
        <v>46028</v>
      </c>
      <c r="C86" s="40">
        <v>14.07</v>
      </c>
      <c r="D86" s="47">
        <v>13.91437</v>
      </c>
      <c r="E86" s="47">
        <v>101.43866</v>
      </c>
      <c r="F86" s="47">
        <v>763520.85768799996</v>
      </c>
      <c r="G86" s="47">
        <v>1539605.2648199999</v>
      </c>
      <c r="H86" s="38" t="s">
        <v>54</v>
      </c>
      <c r="I86" s="38" t="s">
        <v>200</v>
      </c>
      <c r="J86" s="38" t="s">
        <v>197</v>
      </c>
      <c r="K86" s="38" t="s">
        <v>198</v>
      </c>
      <c r="L86" s="38" t="s">
        <v>72</v>
      </c>
      <c r="M86" s="38" t="s">
        <v>64</v>
      </c>
    </row>
    <row r="87" spans="1:13" customFormat="1" ht="18.75">
      <c r="A87" s="33" t="s">
        <v>274</v>
      </c>
      <c r="B87" s="39">
        <v>46028</v>
      </c>
      <c r="C87" s="40">
        <v>14.07</v>
      </c>
      <c r="D87" s="47">
        <v>13.915699999999999</v>
      </c>
      <c r="E87" s="47">
        <v>101.44923</v>
      </c>
      <c r="F87" s="47">
        <v>764662.152779</v>
      </c>
      <c r="G87" s="47">
        <v>1539764.2042799999</v>
      </c>
      <c r="H87" s="38" t="s">
        <v>54</v>
      </c>
      <c r="I87" s="38" t="s">
        <v>200</v>
      </c>
      <c r="J87" s="38" t="s">
        <v>197</v>
      </c>
      <c r="K87" s="38" t="s">
        <v>198</v>
      </c>
      <c r="L87" s="38" t="s">
        <v>72</v>
      </c>
      <c r="M87" s="38" t="s">
        <v>64</v>
      </c>
    </row>
    <row r="88" spans="1:13" customFormat="1" ht="18.75">
      <c r="A88" s="33" t="s">
        <v>275</v>
      </c>
      <c r="B88" s="39">
        <v>46028</v>
      </c>
      <c r="C88" s="40">
        <v>14.07</v>
      </c>
      <c r="D88" s="47">
        <v>16.35342</v>
      </c>
      <c r="E88" s="47">
        <v>100.44072</v>
      </c>
      <c r="F88" s="47">
        <v>653884.76285900001</v>
      </c>
      <c r="G88" s="47">
        <v>1808574.20315</v>
      </c>
      <c r="H88" s="38" t="s">
        <v>54</v>
      </c>
      <c r="I88" s="38" t="s">
        <v>201</v>
      </c>
      <c r="J88" s="38" t="s">
        <v>202</v>
      </c>
      <c r="K88" s="38" t="s">
        <v>203</v>
      </c>
      <c r="L88" s="38" t="s">
        <v>58</v>
      </c>
      <c r="M88" s="38" t="s">
        <v>64</v>
      </c>
    </row>
    <row r="89" spans="1:13" customFormat="1" ht="18.75">
      <c r="A89" s="33" t="s">
        <v>276</v>
      </c>
      <c r="B89" s="39">
        <v>46028</v>
      </c>
      <c r="C89" s="40">
        <v>14.07</v>
      </c>
      <c r="D89" s="47">
        <v>15.79358</v>
      </c>
      <c r="E89" s="47">
        <v>103.00694</v>
      </c>
      <c r="F89" s="47">
        <v>929446.451611</v>
      </c>
      <c r="G89" s="47">
        <v>1750194.47224</v>
      </c>
      <c r="H89" s="38" t="s">
        <v>54</v>
      </c>
      <c r="I89" s="38" t="s">
        <v>204</v>
      </c>
      <c r="J89" s="38" t="s">
        <v>205</v>
      </c>
      <c r="K89" s="38" t="s">
        <v>206</v>
      </c>
      <c r="L89" s="38" t="s">
        <v>108</v>
      </c>
      <c r="M89" s="38" t="s">
        <v>64</v>
      </c>
    </row>
    <row r="90" spans="1:13" customFormat="1" ht="18.75">
      <c r="A90" s="33" t="s">
        <v>277</v>
      </c>
      <c r="B90" s="39">
        <v>46028</v>
      </c>
      <c r="C90" s="40">
        <v>14.07</v>
      </c>
      <c r="D90" s="47">
        <v>15.794</v>
      </c>
      <c r="E90" s="47">
        <v>103.01064</v>
      </c>
      <c r="F90" s="47">
        <v>929842.66892600001</v>
      </c>
      <c r="G90" s="47">
        <v>1750248.6018300001</v>
      </c>
      <c r="H90" s="38" t="s">
        <v>54</v>
      </c>
      <c r="I90" s="38" t="s">
        <v>204</v>
      </c>
      <c r="J90" s="38" t="s">
        <v>205</v>
      </c>
      <c r="K90" s="38" t="s">
        <v>206</v>
      </c>
      <c r="L90" s="38" t="s">
        <v>108</v>
      </c>
      <c r="M90" s="38" t="s">
        <v>64</v>
      </c>
    </row>
    <row r="91" spans="1:13" customFormat="1" ht="18.75">
      <c r="A91" s="33" t="s">
        <v>278</v>
      </c>
      <c r="B91" s="39">
        <v>46028</v>
      </c>
      <c r="C91" s="40">
        <v>14.07</v>
      </c>
      <c r="D91" s="47">
        <v>15.97301</v>
      </c>
      <c r="E91" s="47">
        <v>103.93604999999999</v>
      </c>
      <c r="F91" s="47">
        <v>1028745.49251</v>
      </c>
      <c r="G91" s="47">
        <v>1772228.66882</v>
      </c>
      <c r="H91" s="38" t="s">
        <v>54</v>
      </c>
      <c r="I91" s="38" t="s">
        <v>207</v>
      </c>
      <c r="J91" s="38" t="s">
        <v>208</v>
      </c>
      <c r="K91" s="38" t="s">
        <v>209</v>
      </c>
      <c r="L91" s="38" t="s">
        <v>108</v>
      </c>
      <c r="M91" s="38" t="s">
        <v>64</v>
      </c>
    </row>
    <row r="92" spans="1:13" customFormat="1" ht="18.75">
      <c r="A92" s="33" t="s">
        <v>279</v>
      </c>
      <c r="B92" s="39">
        <v>46028</v>
      </c>
      <c r="C92" s="40">
        <v>14.07</v>
      </c>
      <c r="D92" s="47">
        <v>15.973459999999999</v>
      </c>
      <c r="E92" s="47">
        <v>103.94028</v>
      </c>
      <c r="F92" s="47">
        <v>1029198.3791200001</v>
      </c>
      <c r="G92" s="47">
        <v>1772289.40029</v>
      </c>
      <c r="H92" s="38" t="s">
        <v>54</v>
      </c>
      <c r="I92" s="38" t="s">
        <v>207</v>
      </c>
      <c r="J92" s="38" t="s">
        <v>208</v>
      </c>
      <c r="K92" s="38" t="s">
        <v>209</v>
      </c>
      <c r="L92" s="38" t="s">
        <v>108</v>
      </c>
      <c r="M92" s="38" t="s">
        <v>64</v>
      </c>
    </row>
    <row r="93" spans="1:13" customFormat="1" ht="18.75">
      <c r="A93" s="33" t="s">
        <v>280</v>
      </c>
      <c r="B93" s="39">
        <v>46028</v>
      </c>
      <c r="C93" s="40">
        <v>14.07</v>
      </c>
      <c r="D93" s="47">
        <v>12.96766</v>
      </c>
      <c r="E93" s="47">
        <v>101.32644999999999</v>
      </c>
      <c r="F93" s="47">
        <v>752378.82539000001</v>
      </c>
      <c r="G93" s="47">
        <v>1434709.6237600001</v>
      </c>
      <c r="H93" s="38" t="s">
        <v>54</v>
      </c>
      <c r="I93" s="38" t="s">
        <v>210</v>
      </c>
      <c r="J93" s="38" t="s">
        <v>211</v>
      </c>
      <c r="K93" s="38" t="s">
        <v>212</v>
      </c>
      <c r="L93" s="38" t="s">
        <v>72</v>
      </c>
      <c r="M93" s="38" t="s">
        <v>64</v>
      </c>
    </row>
    <row r="94" spans="1:13" customFormat="1" ht="18.75">
      <c r="A94" s="33" t="s">
        <v>281</v>
      </c>
      <c r="B94" s="39">
        <v>46028</v>
      </c>
      <c r="C94" s="40">
        <v>14.07</v>
      </c>
      <c r="D94" s="47">
        <v>13.54298</v>
      </c>
      <c r="E94" s="47">
        <v>99.527780000000007</v>
      </c>
      <c r="F94" s="47">
        <v>557106.92768299999</v>
      </c>
      <c r="G94" s="47">
        <v>1497244.69851</v>
      </c>
      <c r="H94" s="38" t="s">
        <v>54</v>
      </c>
      <c r="I94" s="38" t="s">
        <v>213</v>
      </c>
      <c r="J94" s="38" t="s">
        <v>214</v>
      </c>
      <c r="K94" s="38" t="s">
        <v>215</v>
      </c>
      <c r="L94" s="38" t="s">
        <v>72</v>
      </c>
      <c r="M94" s="38" t="s">
        <v>64</v>
      </c>
    </row>
    <row r="95" spans="1:13" customFormat="1" ht="18.75">
      <c r="A95" s="33" t="s">
        <v>282</v>
      </c>
      <c r="B95" s="39">
        <v>46028</v>
      </c>
      <c r="C95" s="40">
        <v>14.07</v>
      </c>
      <c r="D95" s="47">
        <v>15.23302</v>
      </c>
      <c r="E95" s="47">
        <v>100.91952999999999</v>
      </c>
      <c r="F95" s="47">
        <v>706172.10509199998</v>
      </c>
      <c r="G95" s="47">
        <v>1685006.96777</v>
      </c>
      <c r="H95" s="38" t="s">
        <v>54</v>
      </c>
      <c r="I95" s="38" t="s">
        <v>216</v>
      </c>
      <c r="J95" s="38" t="s">
        <v>216</v>
      </c>
      <c r="K95" s="38" t="s">
        <v>217</v>
      </c>
      <c r="L95" s="38" t="s">
        <v>72</v>
      </c>
      <c r="M95" s="38" t="s">
        <v>64</v>
      </c>
    </row>
    <row r="96" spans="1:13" customFormat="1" ht="18.75">
      <c r="A96" s="33" t="s">
        <v>283</v>
      </c>
      <c r="B96" s="39">
        <v>46028</v>
      </c>
      <c r="C96" s="40">
        <v>14.07</v>
      </c>
      <c r="D96" s="47">
        <v>15.30639</v>
      </c>
      <c r="E96" s="47">
        <v>101.04391</v>
      </c>
      <c r="F96" s="47">
        <v>719459.91409500001</v>
      </c>
      <c r="G96" s="47">
        <v>1693248.1866599999</v>
      </c>
      <c r="H96" s="38" t="s">
        <v>54</v>
      </c>
      <c r="I96" s="38" t="s">
        <v>218</v>
      </c>
      <c r="J96" s="38" t="s">
        <v>219</v>
      </c>
      <c r="K96" s="38" t="s">
        <v>217</v>
      </c>
      <c r="L96" s="38" t="s">
        <v>72</v>
      </c>
      <c r="M96" s="38" t="s">
        <v>64</v>
      </c>
    </row>
    <row r="97" spans="1:250" customFormat="1" ht="18.75">
      <c r="A97" s="33" t="s">
        <v>284</v>
      </c>
      <c r="B97" s="39">
        <v>46028</v>
      </c>
      <c r="C97" s="40">
        <v>14.07</v>
      </c>
      <c r="D97" s="47">
        <v>17.988710000000001</v>
      </c>
      <c r="E97" s="47">
        <v>99.355729999999994</v>
      </c>
      <c r="F97" s="47">
        <v>537661.10295299999</v>
      </c>
      <c r="G97" s="47">
        <v>1988972.5674399999</v>
      </c>
      <c r="H97" s="38" t="s">
        <v>54</v>
      </c>
      <c r="I97" s="38" t="s">
        <v>220</v>
      </c>
      <c r="J97" s="38" t="s">
        <v>221</v>
      </c>
      <c r="K97" s="38" t="s">
        <v>119</v>
      </c>
      <c r="L97" s="38" t="s">
        <v>58</v>
      </c>
      <c r="M97" s="38" t="s">
        <v>64</v>
      </c>
    </row>
    <row r="98" spans="1:250" customFormat="1" ht="18.75">
      <c r="A98" s="33" t="s">
        <v>285</v>
      </c>
      <c r="B98" s="39">
        <v>46028</v>
      </c>
      <c r="C98" s="40">
        <v>14.07</v>
      </c>
      <c r="D98" s="47">
        <v>14.60557</v>
      </c>
      <c r="E98" s="47">
        <v>104.37372999999999</v>
      </c>
      <c r="F98" s="47">
        <v>1079508.3429</v>
      </c>
      <c r="G98" s="47">
        <v>1621568.46759</v>
      </c>
      <c r="H98" s="38" t="s">
        <v>54</v>
      </c>
      <c r="I98" s="38" t="s">
        <v>222</v>
      </c>
      <c r="J98" s="38" t="s">
        <v>223</v>
      </c>
      <c r="K98" s="38" t="s">
        <v>224</v>
      </c>
      <c r="L98" s="38" t="s">
        <v>108</v>
      </c>
      <c r="M98" s="38" t="s">
        <v>64</v>
      </c>
    </row>
    <row r="99" spans="1:250" customFormat="1" ht="18.75">
      <c r="A99" s="33" t="s">
        <v>286</v>
      </c>
      <c r="B99" s="39">
        <v>46028</v>
      </c>
      <c r="C99" s="40">
        <v>14.07</v>
      </c>
      <c r="D99" s="47">
        <v>14.607250000000001</v>
      </c>
      <c r="E99" s="47">
        <v>104.37182</v>
      </c>
      <c r="F99" s="47">
        <v>1079297.41175</v>
      </c>
      <c r="G99" s="47">
        <v>1621750.0986299999</v>
      </c>
      <c r="H99" s="38" t="s">
        <v>54</v>
      </c>
      <c r="I99" s="38" t="s">
        <v>223</v>
      </c>
      <c r="J99" s="38" t="s">
        <v>223</v>
      </c>
      <c r="K99" s="38" t="s">
        <v>224</v>
      </c>
      <c r="L99" s="38" t="s">
        <v>108</v>
      </c>
      <c r="M99" s="38" t="s">
        <v>64</v>
      </c>
    </row>
    <row r="100" spans="1:250" customFormat="1" ht="18.75">
      <c r="A100" s="33" t="s">
        <v>287</v>
      </c>
      <c r="B100" s="39">
        <v>46028</v>
      </c>
      <c r="C100" s="40">
        <v>14.07</v>
      </c>
      <c r="D100" s="47">
        <v>14.61145</v>
      </c>
      <c r="E100" s="47">
        <v>104.37304</v>
      </c>
      <c r="F100" s="47">
        <v>1079418.25315</v>
      </c>
      <c r="G100" s="47">
        <v>1622219.5498299999</v>
      </c>
      <c r="H100" s="38" t="s">
        <v>54</v>
      </c>
      <c r="I100" s="38" t="s">
        <v>223</v>
      </c>
      <c r="J100" s="38" t="s">
        <v>223</v>
      </c>
      <c r="K100" s="38" t="s">
        <v>224</v>
      </c>
      <c r="L100" s="38" t="s">
        <v>108</v>
      </c>
      <c r="M100" s="38" t="s">
        <v>64</v>
      </c>
    </row>
    <row r="101" spans="1:250" customFormat="1" ht="18.75">
      <c r="A101" s="33" t="s">
        <v>288</v>
      </c>
      <c r="B101" s="39">
        <v>46028</v>
      </c>
      <c r="C101" s="40">
        <v>14.07</v>
      </c>
      <c r="D101" s="47">
        <v>14.558020000000001</v>
      </c>
      <c r="E101" s="47">
        <v>101.06721</v>
      </c>
      <c r="F101" s="47">
        <v>722732.92749699997</v>
      </c>
      <c r="G101" s="47">
        <v>1610452.28333</v>
      </c>
      <c r="H101" s="38" t="s">
        <v>54</v>
      </c>
      <c r="I101" s="38" t="s">
        <v>225</v>
      </c>
      <c r="J101" s="38" t="s">
        <v>226</v>
      </c>
      <c r="K101" s="38" t="s">
        <v>227</v>
      </c>
      <c r="L101" s="38" t="s">
        <v>72</v>
      </c>
      <c r="M101" s="38" t="s">
        <v>64</v>
      </c>
    </row>
    <row r="102" spans="1:250" customFormat="1" ht="18.75">
      <c r="A102" s="33" t="s">
        <v>289</v>
      </c>
      <c r="B102" s="39">
        <v>46028</v>
      </c>
      <c r="C102" s="40">
        <v>14.07</v>
      </c>
      <c r="D102" s="47">
        <v>14.966089999999999</v>
      </c>
      <c r="E102" s="47">
        <v>103.95937000000001</v>
      </c>
      <c r="F102" s="47">
        <v>1033835.03104</v>
      </c>
      <c r="G102" s="47">
        <v>1660552.72199</v>
      </c>
      <c r="H102" s="38" t="s">
        <v>54</v>
      </c>
      <c r="I102" s="38" t="s">
        <v>228</v>
      </c>
      <c r="J102" s="38" t="s">
        <v>229</v>
      </c>
      <c r="K102" s="38" t="s">
        <v>230</v>
      </c>
      <c r="L102" s="38" t="s">
        <v>108</v>
      </c>
      <c r="M102" s="38" t="s">
        <v>64</v>
      </c>
    </row>
    <row r="103" spans="1:250" customFormat="1" ht="18.75">
      <c r="A103" s="33" t="s">
        <v>290</v>
      </c>
      <c r="B103" s="39">
        <v>46028</v>
      </c>
      <c r="C103" s="40">
        <v>14.07</v>
      </c>
      <c r="D103" s="47">
        <v>14.571479999999999</v>
      </c>
      <c r="E103" s="47">
        <v>100.34453999999999</v>
      </c>
      <c r="F103" s="47">
        <v>644843.622523</v>
      </c>
      <c r="G103" s="47">
        <v>1611358.29262</v>
      </c>
      <c r="H103" s="38" t="s">
        <v>54</v>
      </c>
      <c r="I103" s="38" t="s">
        <v>231</v>
      </c>
      <c r="J103" s="38" t="s">
        <v>232</v>
      </c>
      <c r="K103" s="38" t="s">
        <v>233</v>
      </c>
      <c r="L103" s="38" t="s">
        <v>72</v>
      </c>
      <c r="M103" s="38" t="s">
        <v>64</v>
      </c>
    </row>
    <row r="104" spans="1:250" customFormat="1" ht="18.75">
      <c r="A104" s="33" t="s">
        <v>291</v>
      </c>
      <c r="B104" s="39">
        <v>46028</v>
      </c>
      <c r="C104" s="40">
        <v>14.07</v>
      </c>
      <c r="D104" s="47">
        <v>17.019220000000001</v>
      </c>
      <c r="E104" s="47">
        <v>102.89525999999999</v>
      </c>
      <c r="F104" s="47">
        <v>914848.44837200001</v>
      </c>
      <c r="G104" s="47">
        <v>1885813.2953699999</v>
      </c>
      <c r="H104" s="38" t="s">
        <v>54</v>
      </c>
      <c r="I104" s="38" t="s">
        <v>234</v>
      </c>
      <c r="J104" s="38" t="s">
        <v>235</v>
      </c>
      <c r="K104" s="38" t="s">
        <v>236</v>
      </c>
      <c r="L104" s="38" t="s">
        <v>108</v>
      </c>
      <c r="M104" s="38" t="s">
        <v>64</v>
      </c>
    </row>
    <row r="105" spans="1:250"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</row>
    <row r="106" spans="1:250" ht="18.75">
      <c r="A106" s="26"/>
    </row>
    <row r="108" spans="1:250" ht="18.75">
      <c r="A108" s="43" t="s">
        <v>44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</row>
  </sheetData>
  <mergeCells count="2">
    <mergeCell ref="A108:M108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2026-01-06T11:05:58Z</dcterms:modified>
</cp:coreProperties>
</file>