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กรกฎาคม\"/>
    </mc:Choice>
  </mc:AlternateContent>
  <xr:revisionPtr revIDLastSave="0" documentId="13_ncr:1_{35B96D91-041B-4CEC-B2CB-6EE20C705648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<sst xmlns="http://schemas.openxmlformats.org/spreadsheetml/2006/main" count="261" uniqueCount="137">
  <si>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</si>
  <si>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</si>
  <si>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</si>
  <si>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</si>
  <si>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</si>
  <si>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</si>
  <si>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</si>
  <si>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</si>
  <si>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</si>
  <si>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</si>
  <si>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</si>
  <si>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</si>
  <si>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</si>
  <si>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</si>
  <si>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</si>
  <si>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</si>
  <si>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</si>
  <si>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</si>
  <si>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</si>
  <si>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</si>
  <si>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</si>
  <si>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</si>
  <si>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</si>
  <si>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</si>
  <si>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</si>
  <si>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</si>
  <si>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</si>
  <si>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</si>
  <si>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</si>
  <si>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</si>
  <si>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</si>
  <si>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</si>
  <si>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</si>
  <si>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</si>
  <si>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</si>
  <si>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</si>
  <si>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</si>
  <si>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</si>
  <si>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</si>
  <si>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</si>
  <si>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</si>
  <si>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</si>
  <si>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</si>
  <si>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</si>
  <si>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</si>
  <si>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</si>
  <si>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</si>
  <si>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</si>
  <si>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D_61961</t>
  </si>
  <si>
    <t>R_41705</t>
  </si>
  <si>
    <t>Suomi NPP</t>
  </si>
  <si>
    <t>ภาคกลางและตะวันออก</t>
  </si>
  <si>
    <t>nominal</t>
  </si>
  <si>
    <t>ข้อมูล Hotspot นอกพื้นที่ป่าฯ ประจำวันที่ 25 กรกฎาคม  2569</t>
  </si>
  <si>
    <t>A_48234</t>
  </si>
  <si>
    <t>ข้อมูล Hotspot ในพื้นที่ป่าสงวนแห่งชาติ ประจำวันที่ 25 กรกฎาคม  2569</t>
  </si>
  <si>
    <t>ข้อมูล Hotspot ในพื้นที่ป่าอนุรักษ์ ประจำวันที่ 25 กรกฎาคม 2569</t>
  </si>
  <si>
    <t>เขาไม้แก้ว</t>
  </si>
  <si>
    <t>สิเกา</t>
  </si>
  <si>
    <t>ตรัง</t>
  </si>
  <si>
    <t>ภาคใต้</t>
  </si>
  <si>
    <t>ป่าสายคลองร่มเมือง ป่าสายควน และป่าเกาะอ้ายกลิ้ง</t>
  </si>
  <si>
    <t>ทับกวาง</t>
  </si>
  <si>
    <t>แก่งคอย</t>
  </si>
  <si>
    <t>สระบุรี</t>
  </si>
  <si>
    <t>พุกร่าง</t>
  </si>
  <si>
    <t>พระพุทธบาท</t>
  </si>
  <si>
    <t>A_48235</t>
  </si>
  <si>
    <t>R_41706</t>
  </si>
  <si>
    <t>A_48236</t>
  </si>
  <si>
    <t>พระนอน</t>
  </si>
  <si>
    <t>เมืองนครสวรรค์</t>
  </si>
  <si>
    <t>นครสวรรค์</t>
  </si>
  <si>
    <t>ภาคเหนือ</t>
  </si>
  <si>
    <t>บึงบอระเพ็ด</t>
  </si>
  <si>
    <t>เขตห้ามล่าสัตว์ป่า</t>
  </si>
  <si>
    <t xml:space="preserve"> </t>
  </si>
  <si>
    <t>สำนักบริหารพื้นที่อนุรักษ์ที่ 12 (นครสวรรค์)</t>
  </si>
  <si>
    <t>ป่าคงสภาพ</t>
  </si>
  <si>
    <t>ทุ่งพระยา</t>
  </si>
  <si>
    <t>สนามชัย</t>
  </si>
  <si>
    <t>ฉะเชิงเทรา</t>
  </si>
  <si>
    <t>ป่าแควระบม และป่าสียัด</t>
  </si>
  <si>
    <t>ทุ่งสุขลา</t>
  </si>
  <si>
    <t>ศรีราชา</t>
  </si>
  <si>
    <t>ชลบุรี</t>
  </si>
  <si>
    <t>บ้านกล้วย</t>
  </si>
  <si>
    <t>เมืองชัยนาท</t>
  </si>
  <si>
    <t>ชัยนาท</t>
  </si>
  <si>
    <t>สูงเนิน</t>
  </si>
  <si>
    <t>นครราชสีมา</t>
  </si>
  <si>
    <t>ภาคตะวันออกเฉียงเหนือ</t>
  </si>
  <si>
    <t>ในเวียง</t>
  </si>
  <si>
    <t>เมืองน่าน</t>
  </si>
  <si>
    <t>น่าน</t>
  </si>
  <si>
    <t>โคกช้าง</t>
  </si>
  <si>
    <t>บางไทร</t>
  </si>
  <si>
    <t>พระนครศรีอยุธยา</t>
  </si>
  <si>
    <t>บ้านแพรก</t>
  </si>
  <si>
    <t>ชุมแสงสงคราม</t>
  </si>
  <si>
    <t>บางระกำ</t>
  </si>
  <si>
    <t>พิษณุโลก</t>
  </si>
  <si>
    <t>พนานิคม</t>
  </si>
  <si>
    <t>นิคมพัฒนา</t>
  </si>
  <si>
    <t>ระยอง</t>
  </si>
  <si>
    <t>มาบยางพร</t>
  </si>
  <si>
    <t>ปลวกแดง</t>
  </si>
  <si>
    <t>แก้มอ้น</t>
  </si>
  <si>
    <t>จอมบึง</t>
  </si>
  <si>
    <t>ราชบุรี</t>
  </si>
  <si>
    <t>หนองทรายขาว</t>
  </si>
  <si>
    <t>บ้านหมี่</t>
  </si>
  <si>
    <t>ลพบุรี</t>
  </si>
  <si>
    <t>บ้านกลาง</t>
  </si>
  <si>
    <t>เมืองลำพูน</t>
  </si>
  <si>
    <t>ลำพูน</t>
  </si>
  <si>
    <t>เชิงกลัด</t>
  </si>
  <si>
    <t>บางระจัน</t>
  </si>
  <si>
    <t>สิงห์บุรี</t>
  </si>
  <si>
    <t>A_48237</t>
  </si>
  <si>
    <t>A_48238</t>
  </si>
  <si>
    <t>A_48239</t>
  </si>
  <si>
    <t>A_48240</t>
  </si>
  <si>
    <t>A_48241</t>
  </si>
  <si>
    <t>A_48242</t>
  </si>
  <si>
    <t>A_48243</t>
  </si>
  <si>
    <t>A_48244</t>
  </si>
  <si>
    <t>A_48245</t>
  </si>
  <si>
    <t>A_48246</t>
  </si>
  <si>
    <t>A_48247</t>
  </si>
  <si>
    <t>A_48248</t>
  </si>
  <si>
    <t>A_48249</t>
  </si>
  <si>
    <t>A_48250</t>
  </si>
  <si>
    <t>A_48251</t>
  </si>
  <si>
    <t>A_48252</t>
  </si>
  <si>
    <t>A_48253</t>
  </si>
  <si>
    <t>A_48254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</si>
</sst>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41" t="s">
        <v>34</v>
      </c>
      <c r="B1" s="41"/>
      <c r="C1" s="41"/>
      <c r="D1" s="41"/>
      <c r="E1" s="41"/>
      <c r="F1" s="4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9"/>
  <sheetViews>
    <sheetView topLeftCell="M1" zoomScaleNormal="100" workbookViewId="0">
      <selection activeCell="A4" sqref="A4:T4"/>
    </sheetView>
  </sheetViews>
  <sheetFormatPr defaultColWidth="10.81640625" defaultRowHeight="18"/>
  <cols>
    <col min="1" max="1" width="9.90625" style="21" bestFit="1" customWidth="1"/>
    <col min="2" max="2" width="7.7265625" style="12" bestFit="1" customWidth="1"/>
    <col min="3" max="3" width="4.90625" style="24" bestFit="1" customWidth="1"/>
    <col min="4" max="4" width="7.632812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2" bestFit="1" customWidth="1"/>
    <col min="9" max="9" width="6.90625" style="12" bestFit="1" customWidth="1"/>
    <col min="10" max="10" width="11.453125" style="12" bestFit="1" customWidth="1"/>
    <col min="11" max="11" width="8.1796875" style="12" bestFit="1" customWidth="1"/>
    <col min="12" max="12" width="7.453125" style="12" bestFit="1" customWidth="1"/>
    <col min="13" max="13" width="9.1796875" style="12" bestFit="1" customWidth="1"/>
    <col min="14" max="14" width="13.453125" style="12" bestFit="1" customWidth="1"/>
    <col min="15" max="15" width="14" style="12" bestFit="1" customWidth="1"/>
    <col min="16" max="17" width="30.453125" style="21" bestFit="1" customWidth="1"/>
    <col min="18" max="18" width="11.54296875" style="21" bestFit="1" customWidth="1"/>
    <col min="19" max="19" width="13.453125" style="21" bestFit="1" customWidth="1"/>
    <col min="20" max="20" width="43" style="21" bestFit="1" customWidth="1"/>
    <col min="21" max="21" width="7.7265625" style="21" bestFit="1" customWidth="1"/>
    <col min="22" max="16384" width="10.81640625" style="21"/>
  </cols>
  <sheetData>
    <row r="1" spans="1:254" ht="28.5" customHeight="1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 customFormat="1">
      <c r="A4" s="28" t="s">
        <v>48</v>
      </c>
      <c r="B4" s="37">
        <v>46228</v>
      </c>
      <c r="C4" s="38">
        <v>13.22</v>
      </c>
      <c r="D4" s="39">
        <v>15.67999</v>
      </c>
      <c r="E4" s="39">
        <v>100.27452</v>
      </c>
      <c r="F4" s="39">
        <v>636587.50299499999</v>
      </c>
      <c r="G4" s="39">
        <v>1733948.8019300001</v>
      </c>
      <c r="H4" s="40" t="s">
        <v>50</v>
      </c>
      <c r="I4" s="40" t="s">
        <v>70</v>
      </c>
      <c r="J4" s="40" t="s">
        <v>71</v>
      </c>
      <c r="K4" s="40" t="s">
        <v>72</v>
      </c>
      <c r="L4" s="40" t="s">
        <v>73</v>
      </c>
      <c r="M4" s="40" t="s">
        <v>74</v>
      </c>
      <c r="N4" s="40" t="s">
        <v>75</v>
      </c>
      <c r="O4" s="40" t="s">
        <v>76</v>
      </c>
      <c r="P4" s="40" t="s">
        <v>77</v>
      </c>
      <c r="Q4" s="40" t="s">
        <v>77</v>
      </c>
      <c r="R4" s="40" t="s">
        <v>52</v>
      </c>
      <c r="S4" s="40" t="s">
        <v>78</v>
      </c>
      <c r="T4" s="44" t="str">
        <f t="shared" ref="T4" si="0">HYPERLINK(CONCATENATE("http://maps.google.com/maps?q=",D4,",",E4))</f>
        <v>http://maps.google.com/maps?q=15.67999,100.27452</v>
      </c>
    </row>
    <row r="5" spans="1:254" customFormat="1">
      <c r="A5" s="21"/>
      <c r="B5" s="12"/>
      <c r="C5" s="24"/>
      <c r="D5" s="30"/>
      <c r="E5" s="30"/>
      <c r="F5" s="30"/>
      <c r="G5" s="30"/>
      <c r="H5" s="12"/>
      <c r="I5" s="12"/>
      <c r="J5" s="12"/>
      <c r="K5" s="12"/>
      <c r="L5" s="12"/>
      <c r="M5" s="12"/>
      <c r="N5" s="12"/>
      <c r="O5" s="12"/>
      <c r="P5" s="21"/>
      <c r="Q5" s="21"/>
      <c r="R5" s="21"/>
      <c r="S5" s="21"/>
    </row>
    <row r="6" spans="1:254"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</row>
    <row r="7" spans="1:254">
      <c r="A7" s="12"/>
    </row>
    <row r="8" spans="1:254">
      <c r="A8" s="12"/>
    </row>
    <row r="9" spans="1:254">
      <c r="A9" s="43" t="s">
        <v>44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79"/>
  <sheetViews>
    <sheetView zoomScaleNormal="100" workbookViewId="0">
      <selection activeCell="A4" sqref="A4:XFD4"/>
    </sheetView>
  </sheetViews>
  <sheetFormatPr defaultColWidth="10.54296875" defaultRowHeight="18" customHeight="1"/>
  <cols>
    <col min="1" max="1" width="9.90625" style="13" bestFit="1" customWidth="1"/>
    <col min="2" max="2" width="7.7265625" style="14" bestFit="1" customWidth="1"/>
    <col min="3" max="3" width="4.90625" style="15" bestFit="1" customWidth="1"/>
    <col min="4" max="4" width="7.6328125" style="25" bestFit="1" customWidth="1"/>
    <col min="5" max="5" width="8.54296875" style="25" bestFit="1" customWidth="1"/>
    <col min="6" max="6" width="11.26953125" style="25" bestFit="1" customWidth="1"/>
    <col min="7" max="7" width="12.1796875" style="25" bestFit="1" customWidth="1"/>
    <col min="8" max="8" width="9.26953125" style="14" bestFit="1" customWidth="1"/>
    <col min="9" max="9" width="7.26953125" style="14" bestFit="1" customWidth="1"/>
    <col min="10" max="10" width="6.6328125" style="14" bestFit="1" customWidth="1"/>
    <col min="11" max="11" width="8.26953125" style="14" bestFit="1" customWidth="1"/>
    <col min="12" max="12" width="17.1796875" style="14" bestFit="1" customWidth="1"/>
    <col min="13" max="13" width="17.81640625" style="14" bestFit="1" customWidth="1"/>
    <col min="14" max="14" width="11.54296875" style="14" bestFit="1" customWidth="1"/>
    <col min="15" max="16384" width="10.54296875" style="13"/>
  </cols>
  <sheetData>
    <row r="1" spans="1:241" ht="27.75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41" ht="23.25" customHeight="1">
      <c r="N2" s="16"/>
    </row>
    <row r="3" spans="1:241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customFormat="1">
      <c r="A4" s="35" t="s">
        <v>49</v>
      </c>
      <c r="B4" s="37">
        <v>46228</v>
      </c>
      <c r="C4" s="38">
        <v>2.13</v>
      </c>
      <c r="D4" s="39">
        <v>7.6663100000000002</v>
      </c>
      <c r="E4" s="39">
        <v>99.352710000000002</v>
      </c>
      <c r="F4" s="39">
        <v>538899.54384399997</v>
      </c>
      <c r="G4" s="39">
        <v>847424.17149900005</v>
      </c>
      <c r="H4" s="40" t="s">
        <v>50</v>
      </c>
      <c r="I4" s="40" t="s">
        <v>57</v>
      </c>
      <c r="J4" s="40" t="s">
        <v>58</v>
      </c>
      <c r="K4" s="40" t="s">
        <v>59</v>
      </c>
      <c r="L4" s="40" t="s">
        <v>60</v>
      </c>
      <c r="M4" s="40" t="s">
        <v>61</v>
      </c>
      <c r="N4" s="40" t="s">
        <v>52</v>
      </c>
    </row>
    <row r="5" spans="1:241" customFormat="1">
      <c r="A5" s="35" t="s">
        <v>68</v>
      </c>
      <c r="B5" s="37">
        <v>46228</v>
      </c>
      <c r="C5" s="38">
        <v>13.22</v>
      </c>
      <c r="D5" s="39">
        <v>13.60472</v>
      </c>
      <c r="E5" s="39">
        <v>101.83788</v>
      </c>
      <c r="F5" s="39">
        <v>807093.87422300002</v>
      </c>
      <c r="G5" s="39">
        <v>1505800.9985700001</v>
      </c>
      <c r="H5" s="40" t="s">
        <v>50</v>
      </c>
      <c r="I5" s="40" t="s">
        <v>79</v>
      </c>
      <c r="J5" s="40" t="s">
        <v>80</v>
      </c>
      <c r="K5" s="40" t="s">
        <v>81</v>
      </c>
      <c r="L5" s="40" t="s">
        <v>51</v>
      </c>
      <c r="M5" s="40" t="s">
        <v>82</v>
      </c>
      <c r="N5" s="40" t="s">
        <v>52</v>
      </c>
    </row>
    <row r="6" spans="1:241" customFormat="1" ht="20.5">
      <c r="A6" s="13"/>
      <c r="B6" s="14"/>
      <c r="C6" s="15"/>
      <c r="D6" s="25"/>
      <c r="E6" s="25"/>
      <c r="F6" s="25"/>
      <c r="G6" s="25"/>
      <c r="H6" s="14"/>
      <c r="I6" s="14"/>
      <c r="J6" s="14"/>
      <c r="K6" s="14"/>
      <c r="L6" s="14"/>
      <c r="M6" s="14"/>
      <c r="N6" s="14"/>
    </row>
    <row r="7" spans="1:241" ht="18" customHeight="1"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</row>
    <row r="8" spans="1:241" ht="18" customHeight="1">
      <c r="A8" s="34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</row>
    <row r="10" spans="1:241" ht="18" customHeight="1">
      <c r="A10" s="43" t="s">
        <v>44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241" ht="18" customHeight="1">
      <c r="B11" s="13"/>
      <c r="C11" s="33"/>
      <c r="D11" s="32"/>
      <c r="E11" s="32"/>
      <c r="F11" s="32"/>
      <c r="G11" s="32"/>
      <c r="H11" s="13"/>
      <c r="I11" s="13"/>
      <c r="J11" s="13"/>
      <c r="K11" s="13"/>
      <c r="L11" s="13"/>
      <c r="M11" s="13"/>
      <c r="N11" s="13"/>
    </row>
    <row r="12" spans="1:241" ht="18" customHeight="1"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</sheetData>
  <mergeCells count="2">
    <mergeCell ref="A10:N1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29"/>
  <sheetViews>
    <sheetView tabSelected="1" zoomScaleNormal="100" workbookViewId="0">
      <selection activeCell="D7" sqref="D7"/>
    </sheetView>
  </sheetViews>
  <sheetFormatPr defaultColWidth="10" defaultRowHeight="14.5"/>
  <cols>
    <col min="1" max="1" width="9.90625" style="17" bestFit="1" customWidth="1"/>
    <col min="2" max="2" width="7.7265625" style="18" bestFit="1" customWidth="1"/>
    <col min="3" max="3" width="4.90625" style="19" bestFit="1" customWidth="1"/>
    <col min="4" max="4" width="7.6328125" style="27" bestFit="1" customWidth="1"/>
    <col min="5" max="5" width="8.54296875" style="27" bestFit="1" customWidth="1"/>
    <col min="6" max="6" width="11.26953125" style="27" bestFit="1" customWidth="1"/>
    <col min="7" max="7" width="12.1796875" style="27" bestFit="1" customWidth="1"/>
    <col min="8" max="8" width="9.26953125" style="20" bestFit="1" customWidth="1"/>
    <col min="9" max="9" width="11" style="20" bestFit="1" customWidth="1"/>
    <col min="10" max="10" width="9" style="20" bestFit="1" customWidth="1"/>
    <col min="11" max="11" width="13" style="20" bestFit="1" customWidth="1"/>
    <col min="12" max="12" width="17.632812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8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54</v>
      </c>
      <c r="B4" s="37">
        <v>46228</v>
      </c>
      <c r="C4" s="38">
        <v>2.13</v>
      </c>
      <c r="D4" s="39">
        <v>14.633039999999999</v>
      </c>
      <c r="E4" s="39">
        <v>101.07644999999999</v>
      </c>
      <c r="F4" s="39">
        <v>723653.02804799995</v>
      </c>
      <c r="G4" s="39">
        <v>1618763.3850799999</v>
      </c>
      <c r="H4" s="40" t="s">
        <v>50</v>
      </c>
      <c r="I4" s="40" t="s">
        <v>62</v>
      </c>
      <c r="J4" s="40" t="s">
        <v>63</v>
      </c>
      <c r="K4" s="40" t="s">
        <v>64</v>
      </c>
      <c r="L4" s="40" t="s">
        <v>51</v>
      </c>
      <c r="M4" s="40" t="s">
        <v>52</v>
      </c>
    </row>
    <row r="5" spans="1:13" customFormat="1" ht="18">
      <c r="A5" s="28" t="s">
        <v>67</v>
      </c>
      <c r="B5" s="37">
        <v>46228</v>
      </c>
      <c r="C5" s="38">
        <v>2.13</v>
      </c>
      <c r="D5" s="39">
        <v>14.673500000000001</v>
      </c>
      <c r="E5" s="39">
        <v>100.79976000000001</v>
      </c>
      <c r="F5" s="39">
        <v>693806.07628699997</v>
      </c>
      <c r="G5" s="39">
        <v>1622985.3933000001</v>
      </c>
      <c r="H5" s="40" t="s">
        <v>50</v>
      </c>
      <c r="I5" s="40" t="s">
        <v>65</v>
      </c>
      <c r="J5" s="40" t="s">
        <v>66</v>
      </c>
      <c r="K5" s="40" t="s">
        <v>64</v>
      </c>
      <c r="L5" s="40" t="s">
        <v>51</v>
      </c>
      <c r="M5" s="40" t="s">
        <v>52</v>
      </c>
    </row>
    <row r="6" spans="1:13" customFormat="1" ht="18">
      <c r="A6" s="28" t="s">
        <v>69</v>
      </c>
      <c r="B6" s="37">
        <v>46228</v>
      </c>
      <c r="C6" s="38">
        <v>13.22</v>
      </c>
      <c r="D6" s="39">
        <v>13.092689999999999</v>
      </c>
      <c r="E6" s="39">
        <v>100.9136</v>
      </c>
      <c r="F6" s="39">
        <v>707470.95841099997</v>
      </c>
      <c r="G6" s="39">
        <v>1448171.0419000001</v>
      </c>
      <c r="H6" s="40" t="s">
        <v>50</v>
      </c>
      <c r="I6" s="40" t="s">
        <v>83</v>
      </c>
      <c r="J6" s="40" t="s">
        <v>84</v>
      </c>
      <c r="K6" s="40" t="s">
        <v>85</v>
      </c>
      <c r="L6" s="40" t="s">
        <v>51</v>
      </c>
      <c r="M6" s="40" t="s">
        <v>52</v>
      </c>
    </row>
    <row r="7" spans="1:13" customFormat="1" ht="18">
      <c r="A7" s="28" t="s">
        <v>119</v>
      </c>
      <c r="B7" s="37">
        <v>46228</v>
      </c>
      <c r="C7" s="38">
        <v>13.22</v>
      </c>
      <c r="D7" s="39">
        <v>15.21012</v>
      </c>
      <c r="E7" s="39">
        <v>100.17348</v>
      </c>
      <c r="F7" s="39">
        <v>626041.47674900002</v>
      </c>
      <c r="G7" s="39">
        <v>1681905.0834600001</v>
      </c>
      <c r="H7" s="40" t="s">
        <v>50</v>
      </c>
      <c r="I7" s="40" t="s">
        <v>86</v>
      </c>
      <c r="J7" s="40" t="s">
        <v>87</v>
      </c>
      <c r="K7" s="40" t="s">
        <v>88</v>
      </c>
      <c r="L7" s="40" t="s">
        <v>51</v>
      </c>
      <c r="M7" s="40" t="s">
        <v>52</v>
      </c>
    </row>
    <row r="8" spans="1:13" customFormat="1" ht="18">
      <c r="A8" s="28" t="s">
        <v>120</v>
      </c>
      <c r="B8" s="37">
        <v>46228</v>
      </c>
      <c r="C8" s="38">
        <v>13.22</v>
      </c>
      <c r="D8" s="39">
        <v>14.88105</v>
      </c>
      <c r="E8" s="39">
        <v>101.85629</v>
      </c>
      <c r="F8" s="39">
        <v>807352.87319499999</v>
      </c>
      <c r="G8" s="39">
        <v>1647138.30302</v>
      </c>
      <c r="H8" s="40" t="s">
        <v>50</v>
      </c>
      <c r="I8" s="40" t="s">
        <v>89</v>
      </c>
      <c r="J8" s="40" t="s">
        <v>89</v>
      </c>
      <c r="K8" s="40" t="s">
        <v>90</v>
      </c>
      <c r="L8" s="40" t="s">
        <v>91</v>
      </c>
      <c r="M8" s="40" t="s">
        <v>52</v>
      </c>
    </row>
    <row r="9" spans="1:13" customFormat="1" ht="18">
      <c r="A9" s="28" t="s">
        <v>121</v>
      </c>
      <c r="B9" s="37">
        <v>46228</v>
      </c>
      <c r="C9" s="38">
        <v>13.22</v>
      </c>
      <c r="D9" s="39">
        <v>18.777830000000002</v>
      </c>
      <c r="E9" s="39">
        <v>100.7758</v>
      </c>
      <c r="F9" s="39">
        <v>687173.32841199997</v>
      </c>
      <c r="G9" s="39">
        <v>2077179.0330999999</v>
      </c>
      <c r="H9" s="40" t="s">
        <v>50</v>
      </c>
      <c r="I9" s="40" t="s">
        <v>92</v>
      </c>
      <c r="J9" s="40" t="s">
        <v>93</v>
      </c>
      <c r="K9" s="40" t="s">
        <v>94</v>
      </c>
      <c r="L9" s="40" t="s">
        <v>73</v>
      </c>
      <c r="M9" s="40" t="s">
        <v>52</v>
      </c>
    </row>
    <row r="10" spans="1:13" customFormat="1" ht="18">
      <c r="A10" s="28" t="s">
        <v>122</v>
      </c>
      <c r="B10" s="37">
        <v>46228</v>
      </c>
      <c r="C10" s="38">
        <v>13.22</v>
      </c>
      <c r="D10" s="39">
        <v>14.1259</v>
      </c>
      <c r="E10" s="39">
        <v>100.50971</v>
      </c>
      <c r="F10" s="39">
        <v>662962.33227599994</v>
      </c>
      <c r="G10" s="39">
        <v>1562174.36066</v>
      </c>
      <c r="H10" s="40" t="s">
        <v>50</v>
      </c>
      <c r="I10" s="40" t="s">
        <v>95</v>
      </c>
      <c r="J10" s="40" t="s">
        <v>96</v>
      </c>
      <c r="K10" s="40" t="s">
        <v>97</v>
      </c>
      <c r="L10" s="40" t="s">
        <v>51</v>
      </c>
      <c r="M10" s="40" t="s">
        <v>52</v>
      </c>
    </row>
    <row r="11" spans="1:13" customFormat="1" ht="18">
      <c r="A11" s="28" t="s">
        <v>123</v>
      </c>
      <c r="B11" s="37">
        <v>46228</v>
      </c>
      <c r="C11" s="38">
        <v>13.22</v>
      </c>
      <c r="D11" s="39">
        <v>14.65747</v>
      </c>
      <c r="E11" s="39">
        <v>100.57017</v>
      </c>
      <c r="F11" s="39">
        <v>669089.29334500001</v>
      </c>
      <c r="G11" s="39">
        <v>1621027.59965</v>
      </c>
      <c r="H11" s="40" t="s">
        <v>50</v>
      </c>
      <c r="I11" s="40" t="s">
        <v>98</v>
      </c>
      <c r="J11" s="40" t="s">
        <v>98</v>
      </c>
      <c r="K11" s="40" t="s">
        <v>97</v>
      </c>
      <c r="L11" s="40" t="s">
        <v>51</v>
      </c>
      <c r="M11" s="40" t="s">
        <v>52</v>
      </c>
    </row>
    <row r="12" spans="1:13" customFormat="1" ht="18">
      <c r="A12" s="28" t="s">
        <v>124</v>
      </c>
      <c r="B12" s="37">
        <v>46228</v>
      </c>
      <c r="C12" s="38">
        <v>13.22</v>
      </c>
      <c r="D12" s="39">
        <v>16.872779999999999</v>
      </c>
      <c r="E12" s="39">
        <v>100.12976999999999</v>
      </c>
      <c r="F12" s="39">
        <v>620343.74425500003</v>
      </c>
      <c r="G12" s="39">
        <v>1865825.81755</v>
      </c>
      <c r="H12" s="40" t="s">
        <v>50</v>
      </c>
      <c r="I12" s="40" t="s">
        <v>99</v>
      </c>
      <c r="J12" s="40" t="s">
        <v>100</v>
      </c>
      <c r="K12" s="40" t="s">
        <v>101</v>
      </c>
      <c r="L12" s="40" t="s">
        <v>73</v>
      </c>
      <c r="M12" s="40" t="s">
        <v>52</v>
      </c>
    </row>
    <row r="13" spans="1:13" customFormat="1" ht="18">
      <c r="A13" s="28" t="s">
        <v>125</v>
      </c>
      <c r="B13" s="37">
        <v>46228</v>
      </c>
      <c r="C13" s="38">
        <v>13.22</v>
      </c>
      <c r="D13" s="39">
        <v>16.879529999999999</v>
      </c>
      <c r="E13" s="39">
        <v>100.09652</v>
      </c>
      <c r="F13" s="39">
        <v>616797.41807100002</v>
      </c>
      <c r="G13" s="39">
        <v>1866552.6649799999</v>
      </c>
      <c r="H13" s="40" t="s">
        <v>50</v>
      </c>
      <c r="I13" s="40" t="s">
        <v>99</v>
      </c>
      <c r="J13" s="40" t="s">
        <v>100</v>
      </c>
      <c r="K13" s="40" t="s">
        <v>101</v>
      </c>
      <c r="L13" s="40" t="s">
        <v>73</v>
      </c>
      <c r="M13" s="40" t="s">
        <v>52</v>
      </c>
    </row>
    <row r="14" spans="1:13" customFormat="1" ht="18">
      <c r="A14" s="28" t="s">
        <v>126</v>
      </c>
      <c r="B14" s="37">
        <v>46228</v>
      </c>
      <c r="C14" s="38">
        <v>13.22</v>
      </c>
      <c r="D14" s="39">
        <v>16.888400000000001</v>
      </c>
      <c r="E14" s="39">
        <v>100.07474999999999</v>
      </c>
      <c r="F14" s="39">
        <v>614472.97784900002</v>
      </c>
      <c r="G14" s="39">
        <v>1867521.28144</v>
      </c>
      <c r="H14" s="40" t="s">
        <v>50</v>
      </c>
      <c r="I14" s="40" t="s">
        <v>99</v>
      </c>
      <c r="J14" s="40" t="s">
        <v>100</v>
      </c>
      <c r="K14" s="40" t="s">
        <v>101</v>
      </c>
      <c r="L14" s="40" t="s">
        <v>73</v>
      </c>
      <c r="M14" s="40" t="s">
        <v>52</v>
      </c>
    </row>
    <row r="15" spans="1:13" customFormat="1" ht="18">
      <c r="A15" s="28" t="s">
        <v>127</v>
      </c>
      <c r="B15" s="37">
        <v>46228</v>
      </c>
      <c r="C15" s="38">
        <v>13.22</v>
      </c>
      <c r="D15" s="39">
        <v>12.88334</v>
      </c>
      <c r="E15" s="39">
        <v>101.12335</v>
      </c>
      <c r="F15" s="39">
        <v>730413.86352000001</v>
      </c>
      <c r="G15" s="39">
        <v>1425187.06803</v>
      </c>
      <c r="H15" s="40" t="s">
        <v>50</v>
      </c>
      <c r="I15" s="40" t="s">
        <v>102</v>
      </c>
      <c r="J15" s="40" t="s">
        <v>103</v>
      </c>
      <c r="K15" s="40" t="s">
        <v>104</v>
      </c>
      <c r="L15" s="40" t="s">
        <v>51</v>
      </c>
      <c r="M15" s="40" t="s">
        <v>52</v>
      </c>
    </row>
    <row r="16" spans="1:13" customFormat="1" ht="18">
      <c r="A16" s="28" t="s">
        <v>128</v>
      </c>
      <c r="B16" s="37">
        <v>46228</v>
      </c>
      <c r="C16" s="38">
        <v>13.22</v>
      </c>
      <c r="D16" s="39">
        <v>12.887460000000001</v>
      </c>
      <c r="E16" s="39">
        <v>101.12255999999999</v>
      </c>
      <c r="F16" s="39">
        <v>730324.33362299995</v>
      </c>
      <c r="G16" s="39">
        <v>1425642.2540500001</v>
      </c>
      <c r="H16" s="40" t="s">
        <v>50</v>
      </c>
      <c r="I16" s="40" t="s">
        <v>102</v>
      </c>
      <c r="J16" s="40" t="s">
        <v>103</v>
      </c>
      <c r="K16" s="40" t="s">
        <v>104</v>
      </c>
      <c r="L16" s="40" t="s">
        <v>51</v>
      </c>
      <c r="M16" s="40" t="s">
        <v>52</v>
      </c>
    </row>
    <row r="17" spans="1:13" customFormat="1" ht="18">
      <c r="A17" s="28" t="s">
        <v>129</v>
      </c>
      <c r="B17" s="37">
        <v>46228</v>
      </c>
      <c r="C17" s="38">
        <v>13.22</v>
      </c>
      <c r="D17" s="39">
        <v>12.93576</v>
      </c>
      <c r="E17" s="39">
        <v>101.10608000000001</v>
      </c>
      <c r="F17" s="39">
        <v>728491.39641799999</v>
      </c>
      <c r="G17" s="39">
        <v>1430972.0732799999</v>
      </c>
      <c r="H17" s="40" t="s">
        <v>50</v>
      </c>
      <c r="I17" s="40" t="s">
        <v>105</v>
      </c>
      <c r="J17" s="40" t="s">
        <v>106</v>
      </c>
      <c r="K17" s="40" t="s">
        <v>104</v>
      </c>
      <c r="L17" s="40" t="s">
        <v>51</v>
      </c>
      <c r="M17" s="40" t="s">
        <v>52</v>
      </c>
    </row>
    <row r="18" spans="1:13" customFormat="1" ht="18">
      <c r="A18" s="28" t="s">
        <v>130</v>
      </c>
      <c r="B18" s="37">
        <v>46228</v>
      </c>
      <c r="C18" s="38">
        <v>13.22</v>
      </c>
      <c r="D18" s="39">
        <v>12.947329999999999</v>
      </c>
      <c r="E18" s="39">
        <v>101.12350000000001</v>
      </c>
      <c r="F18" s="39">
        <v>730371.4645</v>
      </c>
      <c r="G18" s="39">
        <v>1432267.9759500001</v>
      </c>
      <c r="H18" s="40" t="s">
        <v>50</v>
      </c>
      <c r="I18" s="40" t="s">
        <v>105</v>
      </c>
      <c r="J18" s="40" t="s">
        <v>106</v>
      </c>
      <c r="K18" s="40" t="s">
        <v>104</v>
      </c>
      <c r="L18" s="40" t="s">
        <v>51</v>
      </c>
      <c r="M18" s="40" t="s">
        <v>52</v>
      </c>
    </row>
    <row r="19" spans="1:13" customFormat="1" ht="18">
      <c r="A19" s="28" t="s">
        <v>131</v>
      </c>
      <c r="B19" s="37">
        <v>46228</v>
      </c>
      <c r="C19" s="38">
        <v>13.22</v>
      </c>
      <c r="D19" s="39">
        <v>13.721719999999999</v>
      </c>
      <c r="E19" s="39">
        <v>99.395520000000005</v>
      </c>
      <c r="F19" s="39">
        <v>542763.71181400004</v>
      </c>
      <c r="G19" s="39">
        <v>1516985.2829199999</v>
      </c>
      <c r="H19" s="40" t="s">
        <v>50</v>
      </c>
      <c r="I19" s="40" t="s">
        <v>107</v>
      </c>
      <c r="J19" s="40" t="s">
        <v>108</v>
      </c>
      <c r="K19" s="40" t="s">
        <v>109</v>
      </c>
      <c r="L19" s="40" t="s">
        <v>51</v>
      </c>
      <c r="M19" s="40" t="s">
        <v>52</v>
      </c>
    </row>
    <row r="20" spans="1:13" customFormat="1" ht="18">
      <c r="A20" s="28" t="s">
        <v>132</v>
      </c>
      <c r="B20" s="37">
        <v>46228</v>
      </c>
      <c r="C20" s="38">
        <v>13.22</v>
      </c>
      <c r="D20" s="39">
        <v>14.9962</v>
      </c>
      <c r="E20" s="39">
        <v>100.57496</v>
      </c>
      <c r="F20" s="39">
        <v>669341.54830499995</v>
      </c>
      <c r="G20" s="39">
        <v>1658508.0464300001</v>
      </c>
      <c r="H20" s="40" t="s">
        <v>50</v>
      </c>
      <c r="I20" s="40" t="s">
        <v>110</v>
      </c>
      <c r="J20" s="40" t="s">
        <v>111</v>
      </c>
      <c r="K20" s="40" t="s">
        <v>112</v>
      </c>
      <c r="L20" s="40" t="s">
        <v>51</v>
      </c>
      <c r="M20" s="40" t="s">
        <v>52</v>
      </c>
    </row>
    <row r="21" spans="1:13" customFormat="1" ht="18">
      <c r="A21" s="28" t="s">
        <v>133</v>
      </c>
      <c r="B21" s="37">
        <v>46228</v>
      </c>
      <c r="C21" s="38">
        <v>13.22</v>
      </c>
      <c r="D21" s="39">
        <v>18.591750000000001</v>
      </c>
      <c r="E21" s="39">
        <v>99.048929999999999</v>
      </c>
      <c r="F21" s="39">
        <v>505162.306644</v>
      </c>
      <c r="G21" s="39">
        <v>2055657.18242</v>
      </c>
      <c r="H21" s="40" t="s">
        <v>50</v>
      </c>
      <c r="I21" s="40" t="s">
        <v>113</v>
      </c>
      <c r="J21" s="40" t="s">
        <v>114</v>
      </c>
      <c r="K21" s="40" t="s">
        <v>115</v>
      </c>
      <c r="L21" s="40" t="s">
        <v>73</v>
      </c>
      <c r="M21" s="40" t="s">
        <v>52</v>
      </c>
    </row>
    <row r="22" spans="1:13" customFormat="1" ht="18">
      <c r="A22" s="28" t="s">
        <v>134</v>
      </c>
      <c r="B22" s="37">
        <v>46228</v>
      </c>
      <c r="C22" s="38">
        <v>13.22</v>
      </c>
      <c r="D22" s="39">
        <v>14.88969</v>
      </c>
      <c r="E22" s="39">
        <v>100.27406999999999</v>
      </c>
      <c r="F22" s="39">
        <v>637051.87650899997</v>
      </c>
      <c r="G22" s="39">
        <v>1646516.8758400001</v>
      </c>
      <c r="H22" s="40" t="s">
        <v>50</v>
      </c>
      <c r="I22" s="40" t="s">
        <v>116</v>
      </c>
      <c r="J22" s="40" t="s">
        <v>117</v>
      </c>
      <c r="K22" s="40" t="s">
        <v>118</v>
      </c>
      <c r="L22" s="40" t="s">
        <v>51</v>
      </c>
      <c r="M22" s="40" t="s">
        <v>52</v>
      </c>
    </row>
    <row r="23" spans="1:13" customFormat="1" ht="18">
      <c r="A23" s="28" t="s">
        <v>135</v>
      </c>
      <c r="B23" s="37">
        <v>46228</v>
      </c>
      <c r="C23" s="38">
        <v>13.22</v>
      </c>
      <c r="D23" s="39">
        <v>14.890560000000001</v>
      </c>
      <c r="E23" s="39">
        <v>100.2739</v>
      </c>
      <c r="F23" s="39">
        <v>637033.03697899997</v>
      </c>
      <c r="G23" s="39">
        <v>1646613.0170400001</v>
      </c>
      <c r="H23" s="40" t="s">
        <v>50</v>
      </c>
      <c r="I23" s="40" t="s">
        <v>116</v>
      </c>
      <c r="J23" s="40" t="s">
        <v>117</v>
      </c>
      <c r="K23" s="40" t="s">
        <v>118</v>
      </c>
      <c r="L23" s="40" t="s">
        <v>51</v>
      </c>
      <c r="M23" s="40" t="s">
        <v>52</v>
      </c>
    </row>
    <row r="24" spans="1:13" customFormat="1" ht="18">
      <c r="A24" s="28" t="s">
        <v>136</v>
      </c>
      <c r="B24" s="37">
        <v>46228</v>
      </c>
      <c r="C24" s="38">
        <v>13.22</v>
      </c>
      <c r="D24" s="39">
        <v>14.90034</v>
      </c>
      <c r="E24" s="39">
        <v>100.28452</v>
      </c>
      <c r="F24" s="39">
        <v>638169.35748899996</v>
      </c>
      <c r="G24" s="39">
        <v>1647701.5123999999</v>
      </c>
      <c r="H24" s="40" t="s">
        <v>50</v>
      </c>
      <c r="I24" s="40" t="s">
        <v>116</v>
      </c>
      <c r="J24" s="40" t="s">
        <v>117</v>
      </c>
      <c r="K24" s="40" t="s">
        <v>118</v>
      </c>
      <c r="L24" s="40" t="s">
        <v>51</v>
      </c>
      <c r="M24" s="40" t="s">
        <v>52</v>
      </c>
    </row>
    <row r="25" spans="1:13" customFormat="1">
      <c r="A25" s="17"/>
      <c r="B25" s="18"/>
      <c r="C25" s="19"/>
      <c r="D25" s="27"/>
      <c r="E25" s="27"/>
      <c r="F25" s="27"/>
      <c r="G25" s="27"/>
      <c r="H25" s="20"/>
      <c r="I25" s="20"/>
      <c r="J25" s="20"/>
      <c r="K25" s="20"/>
      <c r="L25" s="20"/>
      <c r="M25" s="19"/>
    </row>
    <row r="26" spans="1:13" ht="18">
      <c r="A26" s="12"/>
    </row>
    <row r="29" spans="1:13" ht="18">
      <c r="A29" s="43" t="s">
        <v>44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</sheetData>
  <mergeCells count="2">
    <mergeCell ref="A1:M1"/>
    <mergeCell ref="A29:M29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2026-07-26T01:03:25Z</dcterms:modified>
</cp:coreProperties>
</file>