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D2A9553-5248-45D0-ACAD-A5BE84CB2E6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6" i="4" l="1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5" i="4" l="1"/>
  <c r="T6" i="4"/>
  <c r="T7" i="4"/>
  <c r="T8" i="4"/>
  <c r="T9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<sst xmlns="http://schemas.openxmlformats.org/spreadsheetml/2006/main" count="1784" uniqueCount="505">
  <si>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</si>
  <si>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</si>
  <si>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</si>
  <si>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</si>
  <si>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</si>
  <si>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</si>
  <si>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</si>
  <si>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</si>
  <si>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</si>
  <si>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</si>
  <si>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</si>
  <si>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</si>
  <si>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</si>
  <si>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</si>
  <si>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</si>
  <si>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</si>
  <si>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</si>
  <si>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</si>
  <si>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</si>
  <si>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</si>
  <si>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</si>
  <si>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</si>
  <si>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</si>
  <si>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</si>
  <si>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</si>
  <si>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</si>
  <si>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</si>
  <si>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</si>
  <si>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</si>
  <si>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</si>
  <si>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</si>
  <si>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</si>
  <si>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</si>
  <si>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</si>
  <si>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</si>
  <si>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</si>
  <si>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</si>
  <si>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</si>
  <si>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</si>
  <si>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</si>
  <si>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</si>
  <si>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</si>
  <si>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</si>
  <si>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</si>
  <si>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</si>
  <si>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</si>
  <si>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</si>
  <si>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</si>
  <si>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D_1781</t>
  </si>
  <si>
    <t>ข้อมูล Hotspot ในพื้นที่ป่าอนุรักษ์ ประจำวันที่ 23 กุมภาพันธ์ 2569</t>
  </si>
  <si>
    <t>R_5289</t>
  </si>
  <si>
    <t>ข้อมูล Hotspot ในพื้นที่ป่าสงวนแห่งชาติ ประจำวันที่ 23 กุมภาพันธ์ 2569</t>
  </si>
  <si>
    <t>A_17882</t>
  </si>
  <si>
    <t>ข้อมูล Hotspot นอกพื้นที่ป่าฯ ประจำวันที่ 23 กุมภาพันธ์ 2569</t>
  </si>
  <si>
    <t>Suomi NPP</t>
  </si>
  <si>
    <t>นาสวน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</si>
  <si>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</si>
  <si>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</si>
  <si>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</si>
  <si>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</si>
  <si>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</si>
  <si>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</si>
  <si>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</si>
  <si>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</si>
  <si>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</si>
  <si>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ปิล๊อก</t>
  </si>
  <si>
    <t>ทองผาภูมิ</t>
  </si>
  <si>
    <t>พังแดง</t>
  </si>
  <si>
    <t>ดงหลวง</t>
  </si>
  <si>
    <t>มุกดาหาร</t>
  </si>
  <si>
    <t>ภาคตะวันออกเฉียงเหนือ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</si>
  <si>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</si>
  <si>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</si>
  <si>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</si>
  <si>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</si>
  <si>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D_1782</t>
  </si>
  <si>
    <t>D_1783</t>
  </si>
  <si>
    <t>D_1784</t>
  </si>
  <si>
    <t>D_1785</t>
  </si>
  <si>
    <t>D_1786</t>
  </si>
  <si>
    <t>ศรีมงคล</t>
  </si>
  <si>
    <t>ไทรโยค</t>
  </si>
  <si>
    <t>ป่าวังใหญ่ และป่าแม่น้ำน้อย</t>
  </si>
  <si>
    <t>สระกรวด</t>
  </si>
  <si>
    <t>ศรีเทพ</t>
  </si>
  <si>
    <t>เพชรบูรณ์</t>
  </si>
  <si>
    <t>ภาคเหนือ</t>
  </si>
  <si>
    <t>ป่าสองข้างทางสายชัยวิบูลย์</t>
  </si>
  <si>
    <t>บ้านค้อ</t>
  </si>
  <si>
    <t>คำชะอี</t>
  </si>
  <si>
    <t>ป่าดงภูสีฐาน</t>
  </si>
  <si>
    <t>ป่าดงภูพาน</t>
  </si>
  <si>
    <t>บัวชุม</t>
  </si>
  <si>
    <t>ชัยบาดาล</t>
  </si>
  <si>
    <t>ลพบุรี</t>
  </si>
  <si>
    <t>ป่าชัยบาดาล</t>
  </si>
  <si>
    <t>ยางราก</t>
  </si>
  <si>
    <t>โคกเจริญ</t>
  </si>
  <si>
    <t>กกปลาซิว</t>
  </si>
  <si>
    <t>ภูพาน</t>
  </si>
  <si>
    <t>สกลนคร</t>
  </si>
  <si>
    <t>ป่าภูล้อมข้าวและป่าภูเพ็ก</t>
  </si>
  <si>
    <t>บ้านเหล่า</t>
  </si>
  <si>
    <t>เจริญศิลป์</t>
  </si>
  <si>
    <t>ป่าดงผาลาด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</si>
  <si>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</si>
  <si>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</si>
  <si>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</si>
  <si>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</si>
  <si>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สร้างก่อ</t>
  </si>
  <si>
    <t>กุดจับ</t>
  </si>
  <si>
    <t>อุดรธานี</t>
  </si>
  <si>
    <t>ป่ากุดจับ</t>
  </si>
  <si>
    <t>R_5290</t>
  </si>
  <si>
    <t>R_5291</t>
  </si>
  <si>
    <t>R_5292</t>
  </si>
  <si>
    <t>R_5293</t>
  </si>
  <si>
    <t>R_5294</t>
  </si>
  <si>
    <t>R_5295</t>
  </si>
  <si>
    <t>R_5296</t>
  </si>
  <si>
    <t>R_5297</t>
  </si>
  <si>
    <t>R_5298</t>
  </si>
  <si>
    <t>R_5299</t>
  </si>
  <si>
    <t>R_5300</t>
  </si>
  <si>
    <t>R_5301</t>
  </si>
  <si>
    <t>วังกระแจะ</t>
  </si>
  <si>
    <t>โคกเครือ</t>
  </si>
  <si>
    <t>หนองกุงศรี</t>
  </si>
  <si>
    <t>กาฬสินธุ์</t>
  </si>
  <si>
    <t>กุงเก่า</t>
  </si>
  <si>
    <t>ท่าคันโท</t>
  </si>
  <si>
    <t>สำราญ</t>
  </si>
  <si>
    <t>สามชัย</t>
  </si>
  <si>
    <t>คลองใหญ่</t>
  </si>
  <si>
    <t>โป่งน้ำร้อน</t>
  </si>
  <si>
    <t>จันทบุรี</t>
  </si>
  <si>
    <t>หนามแดง</t>
  </si>
  <si>
    <t>เมืองฉะเชิงเทรา</t>
  </si>
  <si>
    <t>ฉะเชิงเทรา</t>
  </si>
  <si>
    <t>บ้านเพชร</t>
  </si>
  <si>
    <t>บำเหน็จณรงค์</t>
  </si>
  <si>
    <t>ชัยภูมิ</t>
  </si>
  <si>
    <t>หนองบัวโคก</t>
  </si>
  <si>
    <t>จัตุรัส</t>
  </si>
  <si>
    <t>โสกปลาดุก</t>
  </si>
  <si>
    <t>หนองบัวระเหว</t>
  </si>
  <si>
    <t>วังชมภู</t>
  </si>
  <si>
    <t>หนองบัวแดง</t>
  </si>
  <si>
    <t>ปลาปาก</t>
  </si>
  <si>
    <t>นครพนม</t>
  </si>
  <si>
    <t>วังตามัว</t>
  </si>
  <si>
    <t>เมืองนครพนม</t>
  </si>
  <si>
    <t>ตะขบ</t>
  </si>
  <si>
    <t>ปักธงชัย</t>
  </si>
  <si>
    <t>นครราชสีมา</t>
  </si>
  <si>
    <t>ห้วยบง</t>
  </si>
  <si>
    <t>ด่านขุนทด</t>
  </si>
  <si>
    <t>บ้านปรางค์</t>
  </si>
  <si>
    <t>คง</t>
  </si>
  <si>
    <t>น้ำจั้น</t>
  </si>
  <si>
    <t>เซกา</t>
  </si>
  <si>
    <t>บึงกาฬ</t>
  </si>
  <si>
    <t>บ้านกรวด</t>
  </si>
  <si>
    <t>บุรีรัมย์</t>
  </si>
  <si>
    <t>เย้ยปราสาท</t>
  </si>
  <si>
    <t>หนองกี่</t>
  </si>
  <si>
    <t>ภูน้ำหยด</t>
  </si>
  <si>
    <t>วิเชียรบุรี</t>
  </si>
  <si>
    <t>บ่อรัง</t>
  </si>
  <si>
    <t>ท่าด้วง</t>
  </si>
  <si>
    <t>หนองไผ่</t>
  </si>
  <si>
    <t>ท่าเคย</t>
  </si>
  <si>
    <t>สวนผึ้ง</t>
  </si>
  <si>
    <t>ราชบุรี</t>
  </si>
  <si>
    <t>หนองกวาง</t>
  </si>
  <si>
    <t>โพธาราม</t>
  </si>
  <si>
    <t>โคกแสมสาร</t>
  </si>
  <si>
    <t>หนองหญ้าปล้อง</t>
  </si>
  <si>
    <t>วังสะพุง</t>
  </si>
  <si>
    <t>เลย</t>
  </si>
  <si>
    <t>ท่าคล้อ</t>
  </si>
  <si>
    <t>เบญจลักษ์</t>
  </si>
  <si>
    <t>ศรีสะเกษ</t>
  </si>
  <si>
    <t>หันทราย</t>
  </si>
  <si>
    <t>อรัญประเทศ</t>
  </si>
  <si>
    <t>สระแก้ว</t>
  </si>
  <si>
    <t>ช่องกุ่ม</t>
  </si>
  <si>
    <t>วัฒนานคร</t>
  </si>
  <si>
    <t>บ้านครัว</t>
  </si>
  <si>
    <t>บ้านหมอ</t>
  </si>
  <si>
    <t>สระบุรี</t>
  </si>
  <si>
    <t>บ้านป่า</t>
  </si>
  <si>
    <t>แก่งคอย</t>
  </si>
  <si>
    <t>โพชนไก่</t>
  </si>
  <si>
    <t>บางระจัน</t>
  </si>
  <si>
    <t>สิงห์บุรี</t>
  </si>
  <si>
    <t>ท่าฉาง</t>
  </si>
  <si>
    <t>สุราษฎร์ธานี</t>
  </si>
  <si>
    <t>ภาคใต้</t>
  </si>
  <si>
    <t>โนนทัน</t>
  </si>
  <si>
    <t>เมืองหนองบัวลำภ</t>
  </si>
  <si>
    <t>หนองบัวลำภู</t>
  </si>
  <si>
    <t>ด่านช้าง</t>
  </si>
  <si>
    <t>นากลาง</t>
  </si>
  <si>
    <t>กุดดินจี่</t>
  </si>
  <si>
    <t>กุดจิก</t>
  </si>
  <si>
    <t>นาแก</t>
  </si>
  <si>
    <t>นาวัง</t>
  </si>
  <si>
    <t>หนองข่า</t>
  </si>
  <si>
    <t>ปทุมราชวงศา</t>
  </si>
  <si>
    <t>คำเขื่อนแก้ว</t>
  </si>
  <si>
    <t>ชานุมาน</t>
  </si>
  <si>
    <t>ขอนยูง</t>
  </si>
  <si>
    <t>A_17883</t>
  </si>
  <si>
    <t>A_17884</t>
  </si>
  <si>
    <t>A_17885</t>
  </si>
  <si>
    <t>A_17886</t>
  </si>
  <si>
    <t>A_17887</t>
  </si>
  <si>
    <t>A_17888</t>
  </si>
  <si>
    <t>A_17889</t>
  </si>
  <si>
    <t>A_17890</t>
  </si>
  <si>
    <t>A_17891</t>
  </si>
  <si>
    <t>A_17892</t>
  </si>
  <si>
    <t>A_17893</t>
  </si>
  <si>
    <t>A_17894</t>
  </si>
  <si>
    <t>A_17895</t>
  </si>
  <si>
    <t>A_17896</t>
  </si>
  <si>
    <t>A_17897</t>
  </si>
  <si>
    <t>A_17898</t>
  </si>
  <si>
    <t>A_17899</t>
  </si>
  <si>
    <t>A_17900</t>
  </si>
  <si>
    <t>A_17901</t>
  </si>
  <si>
    <t>A_17902</t>
  </si>
  <si>
    <t>A_17903</t>
  </si>
  <si>
    <t>A_17904</t>
  </si>
  <si>
    <t>A_17905</t>
  </si>
  <si>
    <t>A_17906</t>
  </si>
  <si>
    <t>A_17907</t>
  </si>
  <si>
    <t>A_17908</t>
  </si>
  <si>
    <t>A_17909</t>
  </si>
  <si>
    <t>A_17910</t>
  </si>
  <si>
    <t>A_17911</t>
  </si>
  <si>
    <t>A_17912</t>
  </si>
  <si>
    <t>A_17913</t>
  </si>
  <si>
    <t>A_17914</t>
  </si>
  <si>
    <t>A_17915</t>
  </si>
  <si>
    <t>A_17916</t>
  </si>
  <si>
    <t>A_17917</t>
  </si>
  <si>
    <t>A_17918</t>
  </si>
  <si>
    <t>A_17919</t>
  </si>
  <si>
    <t>A_17920</t>
  </si>
  <si>
    <t>A_17921</t>
  </si>
  <si>
    <t>A_17922</t>
  </si>
  <si>
    <t>A_17923</t>
  </si>
  <si>
    <t>A_17924</t>
  </si>
  <si>
    <t>A_17925</t>
  </si>
  <si>
    <t>A_17926</t>
  </si>
  <si>
    <t>A_17927</t>
  </si>
  <si>
    <t>A_17928</t>
  </si>
  <si>
    <t>A_17929</t>
  </si>
  <si>
    <t>A_17930</t>
  </si>
  <si>
    <t>A_17931</t>
  </si>
  <si>
    <t>A_17932</t>
  </si>
  <si>
    <t>A_17933</t>
  </si>
  <si>
    <t>A_17934</t>
  </si>
  <si>
    <t>A_17935</t>
  </si>
  <si>
    <t>A_17936</t>
  </si>
  <si>
    <t>A_17937</t>
  </si>
  <si>
    <t>A_17938</t>
  </si>
  <si>
    <t>A_17939</t>
  </si>
  <si>
    <t>D_1787</t>
  </si>
  <si>
    <t>D_1788</t>
  </si>
  <si>
    <t>ด่านแม่แฉลบ</t>
  </si>
  <si>
    <t>D_1789</t>
  </si>
  <si>
    <t>D_1790</t>
  </si>
  <si>
    <t>D_1791</t>
  </si>
  <si>
    <t>D_1792</t>
  </si>
  <si>
    <t>D_1793</t>
  </si>
  <si>
    <t>D_1794</t>
  </si>
  <si>
    <t>D_1795</t>
  </si>
  <si>
    <t>D_1796</t>
  </si>
  <si>
    <t>D_1797</t>
  </si>
  <si>
    <t>D_1798</t>
  </si>
  <si>
    <t>D_1799</t>
  </si>
  <si>
    <t>D_1800</t>
  </si>
  <si>
    <t>D_1801</t>
  </si>
  <si>
    <t>D_1802</t>
  </si>
  <si>
    <t>D_1803</t>
  </si>
  <si>
    <t>สถานีควบคุมไฟป่าเขื่อนศรีนครินทร์</t>
  </si>
  <si>
    <t>D_1804</t>
  </si>
  <si>
    <t>กกตูม</t>
  </si>
  <si>
    <t>ดงชมภูพาน</t>
  </si>
  <si>
    <t>เตรียมการเขตห้ามล่าสัตว์ป่า</t>
  </si>
  <si>
    <t>สถานีควบคุมไฟป่าพื้นที่ห้วยบางทรายอันเนื่องมาจากพระราชดำริ จังหวัดมุกดาหาร</t>
  </si>
  <si>
    <t>D_1805</t>
  </si>
  <si>
    <t>D_1806</t>
  </si>
  <si>
    <t>ด่านแม่ละเมา</t>
  </si>
  <si>
    <t>แม่สอด</t>
  </si>
  <si>
    <t>ตาก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</si>
  <si>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</si>
  <si>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</si>
  <si>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</si>
  <si>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D_1807</t>
  </si>
  <si>
    <t>D_1808</t>
  </si>
  <si>
    <t>ชะแล</t>
  </si>
  <si>
    <t>ทุ่งใหญ่นเรศวร ด้านตะวันตก</t>
  </si>
  <si>
    <t>เขตรักษาพันธุ์สัตว์ป่า</t>
  </si>
  <si>
    <t>D_1809</t>
  </si>
  <si>
    <t>ไล่โว่</t>
  </si>
  <si>
    <t>สังขละบุรี</t>
  </si>
  <si>
    <t>D_1810</t>
  </si>
  <si>
    <t>D_1811</t>
  </si>
  <si>
    <t>D_1812</t>
  </si>
  <si>
    <t>high</t>
  </si>
  <si>
    <t>D_1813</t>
  </si>
  <si>
    <t>D_1814</t>
  </si>
  <si>
    <t>D_1815</t>
  </si>
  <si>
    <t>แม่ละมุ้ง</t>
  </si>
  <si>
    <t>อุ้มผาง</t>
  </si>
  <si>
    <t>ทุ่งใหญ่นเรศวร ด้านตะวันออก</t>
  </si>
  <si>
    <t>D_1816</t>
  </si>
  <si>
    <t>D_1817</t>
  </si>
  <si>
    <t>D_1818</t>
  </si>
  <si>
    <t>D_1819</t>
  </si>
  <si>
    <t>D_1820</t>
  </si>
  <si>
    <t>D_1821</t>
  </si>
  <si>
    <t>โคกงาม</t>
  </si>
  <si>
    <t>บ้านฝาง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</si>
  <si>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</si>
  <si>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</si>
  <si>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</si>
  <si>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</si>
  <si>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D_1822</t>
  </si>
  <si>
    <t>ซับสมอทอด</t>
  </si>
  <si>
    <t>บึงสามพัน</t>
  </si>
  <si>
    <t>วนอุทยาน</t>
  </si>
  <si>
    <t>สำนักบริหารพื้นที่อนุรักษ์ที่ 11 (พิษณุโลก)</t>
  </si>
  <si>
    <t>D_1823</t>
  </si>
  <si>
    <t>พุสวรรค์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</si>
  <si>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</si>
  <si>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</si>
  <si>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</si>
  <si>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D_1824</t>
  </si>
  <si>
    <t>ยางน้ำกลัดใต้</t>
  </si>
  <si>
    <t>D_1825</t>
  </si>
  <si>
    <t>ลำคลองงู</t>
  </si>
  <si>
    <t>D_1826</t>
  </si>
  <si>
    <t>D_1827</t>
  </si>
  <si>
    <t>D_1828</t>
  </si>
  <si>
    <t>D_1829</t>
  </si>
  <si>
    <t>แก่นมะกรูด</t>
  </si>
  <si>
    <t>บ้านไร่</t>
  </si>
  <si>
    <t>อุทัยธานี</t>
  </si>
  <si>
    <t>ห้วยขาแข้ง</t>
  </si>
  <si>
    <t>สำนักบริหารพื้นที่อนุรักษ์ที่ 12 (นครสวรรค์)</t>
  </si>
  <si>
    <t>D_1830</t>
  </si>
  <si>
    <t>D_1831</t>
  </si>
  <si>
    <t>D_1832</t>
  </si>
  <si>
    <t>พื้นที่ราษฎรทำกิน</t>
  </si>
  <si>
    <t>D_1833</t>
  </si>
  <si>
    <t>R_5302</t>
  </si>
  <si>
    <t>ห้วยลึก</t>
  </si>
  <si>
    <t>บ้านลาด</t>
  </si>
  <si>
    <t>ป่ายางหัก-เขาปุ้ม</t>
  </si>
  <si>
    <t>R_5303</t>
  </si>
  <si>
    <t>R_5304</t>
  </si>
  <si>
    <t>R_5305</t>
  </si>
  <si>
    <t>ป่ายางน้ำกลัดเหนือและป่ายางน้ำกลัดใต้</t>
  </si>
  <si>
    <t>R_5306</t>
  </si>
  <si>
    <t>R_5307</t>
  </si>
  <si>
    <t>R_5308</t>
  </si>
  <si>
    <t>บ้องตี้</t>
  </si>
  <si>
    <t>R_5309</t>
  </si>
  <si>
    <t>R_5310</t>
  </si>
  <si>
    <t>ป่าดงมูล</t>
  </si>
  <si>
    <t>R_5311</t>
  </si>
  <si>
    <t>ป่าดงบ้านโพนสว่างและป่าปลาปาก</t>
  </si>
  <si>
    <t>R_5312</t>
  </si>
  <si>
    <t>R_5313</t>
  </si>
  <si>
    <t>R_5314</t>
  </si>
  <si>
    <t>R_5315</t>
  </si>
  <si>
    <t>โพนงาม</t>
  </si>
  <si>
    <t>กุดชุม</t>
  </si>
  <si>
    <t>ยโสธร</t>
  </si>
  <si>
    <t>ป่าโคกหนองบัวและป่านาทม</t>
  </si>
  <si>
    <t>R_5316</t>
  </si>
  <si>
    <t>รอบเมือง</t>
  </si>
  <si>
    <t>หนองพอก</t>
  </si>
  <si>
    <t>ร้อยเอ็ด</t>
  </si>
  <si>
    <t>ป่าดงมะอี่</t>
  </si>
  <si>
    <t>R_5317</t>
  </si>
  <si>
    <t>ซับตะเคียน</t>
  </si>
  <si>
    <t>R_5318</t>
  </si>
  <si>
    <t>A_17940</t>
  </si>
  <si>
    <t>หนองปรง</t>
  </si>
  <si>
    <t>เขาย้อย</t>
  </si>
  <si>
    <t>A_17941</t>
  </si>
  <si>
    <t>ซับไม้แดง</t>
  </si>
  <si>
    <t>A_17942</t>
  </si>
  <si>
    <t>ดงขุย</t>
  </si>
  <si>
    <t>ชนแดน</t>
  </si>
  <si>
    <t>A_17943</t>
  </si>
  <si>
    <t>ช้างตะลูด</t>
  </si>
  <si>
    <t>หล่มสัก</t>
  </si>
  <si>
    <t>A_17944</t>
  </si>
  <si>
    <t>จรเข้เผือก</t>
  </si>
  <si>
    <t>ด่านมะขามเตี้ย</t>
  </si>
  <si>
    <t>A_17945</t>
  </si>
  <si>
    <t>A_17946</t>
  </si>
  <si>
    <t>A_17947</t>
  </si>
  <si>
    <t>low</t>
  </si>
  <si>
    <t>A_17948</t>
  </si>
  <si>
    <t>A_17949</t>
  </si>
  <si>
    <t>A_17950</t>
  </si>
  <si>
    <t>เขาสวนกวาง</t>
  </si>
  <si>
    <t>A_17951</t>
  </si>
  <si>
    <t>เขาไม้แก้ว</t>
  </si>
  <si>
    <t>บางละมุง</t>
  </si>
  <si>
    <t>ชลบุรี</t>
  </si>
  <si>
    <t>A_17952</t>
  </si>
  <si>
    <t>บ่อกวางทอง</t>
  </si>
  <si>
    <t>บ่อทอง</t>
  </si>
  <si>
    <t>A_17953</t>
  </si>
  <si>
    <t>A_17954</t>
  </si>
  <si>
    <t>ทุ่งอรุณ</t>
  </si>
  <si>
    <t>โชคชัย</t>
  </si>
  <si>
    <t>A_17955</t>
  </si>
  <si>
    <t>ท่าลาดขาว</t>
  </si>
  <si>
    <t>A_17956</t>
  </si>
  <si>
    <t>โคกเดื่อ</t>
  </si>
  <si>
    <t>ไพศาลี</t>
  </si>
  <si>
    <t>นครสวรรค์</t>
  </si>
  <si>
    <t>A_17957</t>
  </si>
  <si>
    <t>แม่เลย์</t>
  </si>
  <si>
    <t>แม่วงก์</t>
  </si>
  <si>
    <t>A_17958</t>
  </si>
  <si>
    <t>หนองทุ่ม</t>
  </si>
  <si>
    <t>A_17959</t>
  </si>
  <si>
    <t>A_17960</t>
  </si>
  <si>
    <t>หาดนางแก้ว</t>
  </si>
  <si>
    <t>กบินทร์บุรี</t>
  </si>
  <si>
    <t>ปราจีนบุรี</t>
  </si>
  <si>
    <t>A_17961</t>
  </si>
  <si>
    <t>เมืองปราจีนบุรี</t>
  </si>
  <si>
    <t>A_17962</t>
  </si>
  <si>
    <t>พิตเพียน</t>
  </si>
  <si>
    <t>มหาราช</t>
  </si>
  <si>
    <t>พระนครศรีอยุธยา</t>
  </si>
  <si>
    <t>A_17963</t>
  </si>
  <si>
    <t>A_17964</t>
  </si>
  <si>
    <t>A_17965</t>
  </si>
  <si>
    <t>A_17966</t>
  </si>
  <si>
    <t>A_17967</t>
  </si>
  <si>
    <t>วังนกแอ่น</t>
  </si>
  <si>
    <t>วังทอง</t>
  </si>
  <si>
    <t>พิษณุโลก</t>
  </si>
  <si>
    <t>A_17968</t>
  </si>
  <si>
    <t>หนองกะท้าว</t>
  </si>
  <si>
    <t>นครไทย</t>
  </si>
  <si>
    <t>A_17969</t>
  </si>
  <si>
    <t>เขื่องคำ</t>
  </si>
  <si>
    <t>เมืองยโสธร</t>
  </si>
  <si>
    <t>A_17970</t>
  </si>
  <si>
    <t>น้ำพุ</t>
  </si>
  <si>
    <t>เมืองราชบุรี</t>
  </si>
  <si>
    <t>A_17971</t>
  </si>
  <si>
    <t>A_17972</t>
  </si>
  <si>
    <t>ป่าหวาย</t>
  </si>
  <si>
    <t>A_17973</t>
  </si>
  <si>
    <t>A_17974</t>
  </si>
  <si>
    <t>A_17975</t>
  </si>
  <si>
    <t>รังแร้ง</t>
  </si>
  <si>
    <t>อุทุมพรพิสัย</t>
  </si>
  <si>
    <t>A_17976</t>
  </si>
  <si>
    <t>A_17977</t>
  </si>
  <si>
    <t>ธาตุทอง</t>
  </si>
  <si>
    <t>สว่างแดนดิน</t>
  </si>
  <si>
    <t>A_17978</t>
  </si>
  <si>
    <t>A_17979</t>
  </si>
  <si>
    <t>A_17980</t>
  </si>
  <si>
    <t>A_17981</t>
  </si>
  <si>
    <t>A_17982</t>
  </si>
  <si>
    <t>ชำผักแพว</t>
  </si>
  <si>
    <t>A_17983</t>
  </si>
  <si>
    <t>เตาปูน</t>
  </si>
  <si>
    <t>A_17984</t>
  </si>
  <si>
    <t>บ้านเดื่อ</t>
  </si>
  <si>
    <t>เมืองหนองคาย</t>
  </si>
  <si>
    <t>หนองคาย</t>
  </si>
  <si>
    <t>A_17985</t>
  </si>
  <si>
    <t>เหล่าต่างคำ</t>
  </si>
  <si>
    <t>โพนพิสัย</t>
  </si>
  <si>
    <t>A_17986</t>
  </si>
  <si>
    <t>A_17987</t>
  </si>
  <si>
    <t>A_17988</t>
  </si>
  <si>
    <t>นาด่าน</t>
  </si>
  <si>
    <t>สุวรรณคูหา</t>
  </si>
  <si>
    <t>A_17989</t>
  </si>
  <si>
    <t>นาข่า</t>
  </si>
  <si>
    <t>เมืองอุดรธานี</t>
  </si>
  <si>
    <t>A_17990</t>
  </si>
  <si>
    <t>นายาง</t>
  </si>
  <si>
    <t>พิชัย</t>
  </si>
  <si>
    <t>อุตรดิตถ์</t>
  </si>
  <si>
    <t>A_17991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</si>
</sst>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61"/>
  <sheetViews>
    <sheetView topLeftCell="N1" zoomScaleNormal="100" workbookViewId="0">
      <selection activeCell="S3" sqref="S3"/>
    </sheetView>
  </sheetViews>
  <sheetFormatPr defaultColWidth="10.8554687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7109375" style="12" bestFit="1" customWidth="1"/>
    <col min="10" max="10" width="12.5703125" style="12" bestFit="1" customWidth="1"/>
    <col min="11" max="11" width="8.42578125" style="12" bestFit="1" customWidth="1"/>
    <col min="12" max="12" width="18.5703125" style="12" bestFit="1" customWidth="1"/>
    <col min="13" max="13" width="22.5703125" style="12" bestFit="1" customWidth="1"/>
    <col min="14" max="14" width="21" style="12" bestFit="1" customWidth="1"/>
    <col min="15" max="15" width="60.140625" style="12" bestFit="1" customWidth="1"/>
    <col min="16" max="16" width="32.28515625" style="21" bestFit="1" customWidth="1"/>
    <col min="17" max="17" width="32.140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0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48</v>
      </c>
      <c r="B4" s="38">
        <v>46076</v>
      </c>
      <c r="C4" s="39">
        <v>1.17</v>
      </c>
      <c r="D4" s="40">
        <v>14.61923</v>
      </c>
      <c r="E4" s="40">
        <v>99.155500000000004</v>
      </c>
      <c r="F4" s="40">
        <v>516746.64465999999</v>
      </c>
      <c r="G4" s="40">
        <v>1616217.57541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59</v>
      </c>
      <c r="N4" s="41" t="s">
        <v>60</v>
      </c>
      <c r="O4" s="41" t="s">
        <v>61</v>
      </c>
      <c r="P4" s="41" t="s">
        <v>62</v>
      </c>
      <c r="Q4" s="41" t="s">
        <v>62</v>
      </c>
      <c r="R4" s="41" t="s">
        <v>63</v>
      </c>
      <c r="S4" s="41" t="s">
        <v>64</v>
      </c>
      <c r="T4" s="37" t="str">
        <f t="shared" ref="T4:T56" si="0">HYPERLINK(CONCATENATE("http://maps.google.com/maps?q=",D4,",",E4))</f>
        <v>http://maps.google.com/maps?q=14.61923,99.1555</v>
      </c>
    </row>
    <row r="5" spans="1:20" customFormat="1">
      <c r="A5" s="29" t="s">
        <v>75</v>
      </c>
      <c r="B5" s="38">
        <v>46076</v>
      </c>
      <c r="C5" s="39">
        <v>2.57</v>
      </c>
      <c r="D5" s="40">
        <v>14.69933</v>
      </c>
      <c r="E5" s="40">
        <v>98.379810000000006</v>
      </c>
      <c r="F5" s="40">
        <v>433231.54664700001</v>
      </c>
      <c r="G5" s="40">
        <v>1625162.6904200001</v>
      </c>
      <c r="H5" s="41" t="s">
        <v>54</v>
      </c>
      <c r="I5" s="41" t="s">
        <v>65</v>
      </c>
      <c r="J5" s="41" t="s">
        <v>66</v>
      </c>
      <c r="K5" s="41" t="s">
        <v>57</v>
      </c>
      <c r="L5" s="41" t="s">
        <v>58</v>
      </c>
      <c r="M5" s="41" t="s">
        <v>66</v>
      </c>
      <c r="N5" s="41" t="s">
        <v>60</v>
      </c>
      <c r="O5" s="41" t="s">
        <v>61</v>
      </c>
      <c r="P5" s="41" t="s">
        <v>62</v>
      </c>
      <c r="Q5" s="41" t="s">
        <v>62</v>
      </c>
      <c r="R5" s="41" t="s">
        <v>63</v>
      </c>
      <c r="S5" s="41" t="s">
        <v>64</v>
      </c>
      <c r="T5" s="37" t="str">
        <f t="shared" si="0"/>
        <v>http://maps.google.com/maps?q=14.69933,98.37981</v>
      </c>
    </row>
    <row r="6" spans="1:20" customFormat="1">
      <c r="A6" s="29" t="s">
        <v>76</v>
      </c>
      <c r="B6" s="38">
        <v>46076</v>
      </c>
      <c r="C6" s="39">
        <v>2.57</v>
      </c>
      <c r="D6" s="40">
        <v>14.701829999999999</v>
      </c>
      <c r="E6" s="40">
        <v>98.379379999999998</v>
      </c>
      <c r="F6" s="40">
        <v>433186.01220900001</v>
      </c>
      <c r="G6" s="40">
        <v>1625439.3357500001</v>
      </c>
      <c r="H6" s="41" t="s">
        <v>54</v>
      </c>
      <c r="I6" s="41" t="s">
        <v>65</v>
      </c>
      <c r="J6" s="41" t="s">
        <v>66</v>
      </c>
      <c r="K6" s="41" t="s">
        <v>57</v>
      </c>
      <c r="L6" s="41" t="s">
        <v>58</v>
      </c>
      <c r="M6" s="41" t="s">
        <v>66</v>
      </c>
      <c r="N6" s="41" t="s">
        <v>60</v>
      </c>
      <c r="O6" s="41" t="s">
        <v>61</v>
      </c>
      <c r="P6" s="41" t="s">
        <v>62</v>
      </c>
      <c r="Q6" s="41" t="s">
        <v>62</v>
      </c>
      <c r="R6" s="41" t="s">
        <v>63</v>
      </c>
      <c r="S6" s="41" t="s">
        <v>64</v>
      </c>
      <c r="T6" s="37" t="str">
        <f t="shared" si="0"/>
        <v>http://maps.google.com/maps?q=14.70183,98.37938</v>
      </c>
    </row>
    <row r="7" spans="1:20" customFormat="1">
      <c r="A7" s="29" t="s">
        <v>77</v>
      </c>
      <c r="B7" s="38">
        <v>46076</v>
      </c>
      <c r="C7" s="39">
        <v>1.17</v>
      </c>
      <c r="D7" s="40">
        <v>16.78079</v>
      </c>
      <c r="E7" s="40">
        <v>104.36842</v>
      </c>
      <c r="F7" s="40">
        <v>1072795.47089</v>
      </c>
      <c r="G7" s="40">
        <v>1863068.93028</v>
      </c>
      <c r="H7" s="41" t="s">
        <v>54</v>
      </c>
      <c r="I7" s="41" t="s">
        <v>67</v>
      </c>
      <c r="J7" s="41" t="s">
        <v>68</v>
      </c>
      <c r="K7" s="41" t="s">
        <v>69</v>
      </c>
      <c r="L7" s="41" t="s">
        <v>70</v>
      </c>
      <c r="M7" s="41" t="s">
        <v>71</v>
      </c>
      <c r="N7" s="41" t="s">
        <v>60</v>
      </c>
      <c r="O7" s="41" t="s">
        <v>72</v>
      </c>
      <c r="P7" s="41" t="s">
        <v>73</v>
      </c>
      <c r="Q7" s="41" t="s">
        <v>74</v>
      </c>
      <c r="R7" s="41" t="s">
        <v>63</v>
      </c>
      <c r="S7" s="41" t="s">
        <v>64</v>
      </c>
      <c r="T7" s="37" t="str">
        <f t="shared" si="0"/>
        <v>http://maps.google.com/maps?q=16.78079,104.36842</v>
      </c>
    </row>
    <row r="8" spans="1:20" customFormat="1">
      <c r="A8" s="29" t="s">
        <v>78</v>
      </c>
      <c r="B8" s="38">
        <v>46076</v>
      </c>
      <c r="C8" s="39">
        <v>1.17</v>
      </c>
      <c r="D8" s="40">
        <v>16.78228</v>
      </c>
      <c r="E8" s="40">
        <v>104.36591</v>
      </c>
      <c r="F8" s="40">
        <v>1072522.5159799999</v>
      </c>
      <c r="G8" s="40">
        <v>1863227.08357</v>
      </c>
      <c r="H8" s="41" t="s">
        <v>54</v>
      </c>
      <c r="I8" s="41" t="s">
        <v>67</v>
      </c>
      <c r="J8" s="41" t="s">
        <v>68</v>
      </c>
      <c r="K8" s="41" t="s">
        <v>69</v>
      </c>
      <c r="L8" s="41" t="s">
        <v>70</v>
      </c>
      <c r="M8" s="41" t="s">
        <v>71</v>
      </c>
      <c r="N8" s="41" t="s">
        <v>60</v>
      </c>
      <c r="O8" s="41" t="s">
        <v>72</v>
      </c>
      <c r="P8" s="41" t="s">
        <v>73</v>
      </c>
      <c r="Q8" s="41" t="s">
        <v>74</v>
      </c>
      <c r="R8" s="41" t="s">
        <v>63</v>
      </c>
      <c r="S8" s="41" t="s">
        <v>64</v>
      </c>
      <c r="T8" s="37" t="str">
        <f t="shared" si="0"/>
        <v>http://maps.google.com/maps?q=16.78228,104.36591</v>
      </c>
    </row>
    <row r="9" spans="1:20" customFormat="1">
      <c r="A9" s="29" t="s">
        <v>79</v>
      </c>
      <c r="B9" s="38">
        <v>46076</v>
      </c>
      <c r="C9" s="39">
        <v>1.17</v>
      </c>
      <c r="D9" s="40">
        <v>16.815059999999999</v>
      </c>
      <c r="E9" s="40">
        <v>104.36047000000001</v>
      </c>
      <c r="F9" s="40">
        <v>1071841.9608499999</v>
      </c>
      <c r="G9" s="40">
        <v>1866850.8690500001</v>
      </c>
      <c r="H9" s="41" t="s">
        <v>54</v>
      </c>
      <c r="I9" s="41" t="s">
        <v>67</v>
      </c>
      <c r="J9" s="41" t="s">
        <v>68</v>
      </c>
      <c r="K9" s="41" t="s">
        <v>69</v>
      </c>
      <c r="L9" s="41" t="s">
        <v>70</v>
      </c>
      <c r="M9" s="41" t="s">
        <v>71</v>
      </c>
      <c r="N9" s="41" t="s">
        <v>60</v>
      </c>
      <c r="O9" s="41" t="s">
        <v>72</v>
      </c>
      <c r="P9" s="41" t="s">
        <v>73</v>
      </c>
      <c r="Q9" s="41" t="s">
        <v>74</v>
      </c>
      <c r="R9" s="41" t="s">
        <v>63</v>
      </c>
      <c r="S9" s="41" t="s">
        <v>64</v>
      </c>
      <c r="T9" s="37" t="str">
        <f t="shared" si="0"/>
        <v>http://maps.google.com/maps?q=16.81506,104.36047</v>
      </c>
    </row>
    <row r="10" spans="1:20" s="45" customFormat="1">
      <c r="A10" s="29" t="s">
        <v>270</v>
      </c>
      <c r="B10" s="38">
        <v>46076</v>
      </c>
      <c r="C10" s="39">
        <v>14.07</v>
      </c>
      <c r="D10" s="40">
        <v>14.44384</v>
      </c>
      <c r="E10" s="40">
        <v>98.921779999999998</v>
      </c>
      <c r="F10" s="40">
        <v>491569.42284399999</v>
      </c>
      <c r="G10" s="40">
        <v>1596815.1481999999</v>
      </c>
      <c r="H10" s="41" t="s">
        <v>54</v>
      </c>
      <c r="I10" s="41" t="s">
        <v>81</v>
      </c>
      <c r="J10" s="41" t="s">
        <v>81</v>
      </c>
      <c r="K10" s="41" t="s">
        <v>57</v>
      </c>
      <c r="L10" s="41" t="s">
        <v>58</v>
      </c>
      <c r="M10" s="41" t="s">
        <v>59</v>
      </c>
      <c r="N10" s="41" t="s">
        <v>60</v>
      </c>
      <c r="O10" s="41" t="s">
        <v>61</v>
      </c>
      <c r="P10" s="41" t="s">
        <v>62</v>
      </c>
      <c r="Q10" s="41" t="s">
        <v>62</v>
      </c>
      <c r="R10" s="41" t="s">
        <v>63</v>
      </c>
      <c r="S10" s="41" t="s">
        <v>64</v>
      </c>
      <c r="T10" s="37" t="str">
        <f t="shared" si="0"/>
        <v>http://maps.google.com/maps?q=14.44384,98.92178</v>
      </c>
    </row>
    <row r="11" spans="1:20" s="45" customFormat="1">
      <c r="A11" s="29" t="s">
        <v>271</v>
      </c>
      <c r="B11" s="38">
        <v>46076</v>
      </c>
      <c r="C11" s="39">
        <v>14.07</v>
      </c>
      <c r="D11" s="40">
        <v>14.59721</v>
      </c>
      <c r="E11" s="40">
        <v>99.146600000000007</v>
      </c>
      <c r="F11" s="40">
        <v>515789.72475699999</v>
      </c>
      <c r="G11" s="40">
        <v>1613781.5035900001</v>
      </c>
      <c r="H11" s="41" t="s">
        <v>54</v>
      </c>
      <c r="I11" s="41" t="s">
        <v>272</v>
      </c>
      <c r="J11" s="41" t="s">
        <v>56</v>
      </c>
      <c r="K11" s="41" t="s">
        <v>57</v>
      </c>
      <c r="L11" s="41" t="s">
        <v>58</v>
      </c>
      <c r="M11" s="41" t="s">
        <v>59</v>
      </c>
      <c r="N11" s="41" t="s">
        <v>60</v>
      </c>
      <c r="O11" s="41" t="s">
        <v>61</v>
      </c>
      <c r="P11" s="41" t="s">
        <v>62</v>
      </c>
      <c r="Q11" s="41" t="s">
        <v>62</v>
      </c>
      <c r="R11" s="41" t="s">
        <v>63</v>
      </c>
      <c r="S11" s="41" t="s">
        <v>64</v>
      </c>
      <c r="T11" s="37" t="str">
        <f t="shared" si="0"/>
        <v>http://maps.google.com/maps?q=14.59721,99.1466</v>
      </c>
    </row>
    <row r="12" spans="1:20" s="45" customFormat="1">
      <c r="A12" s="29" t="s">
        <v>273</v>
      </c>
      <c r="B12" s="38">
        <v>46076</v>
      </c>
      <c r="C12" s="39">
        <v>14.07</v>
      </c>
      <c r="D12" s="40">
        <v>14.600849999999999</v>
      </c>
      <c r="E12" s="40">
        <v>99.142399999999995</v>
      </c>
      <c r="F12" s="40">
        <v>515337.10580899997</v>
      </c>
      <c r="G12" s="40">
        <v>1614183.80333</v>
      </c>
      <c r="H12" s="41" t="s">
        <v>54</v>
      </c>
      <c r="I12" s="41" t="s">
        <v>272</v>
      </c>
      <c r="J12" s="41" t="s">
        <v>56</v>
      </c>
      <c r="K12" s="41" t="s">
        <v>57</v>
      </c>
      <c r="L12" s="41" t="s">
        <v>58</v>
      </c>
      <c r="M12" s="41" t="s">
        <v>59</v>
      </c>
      <c r="N12" s="41" t="s">
        <v>60</v>
      </c>
      <c r="O12" s="41" t="s">
        <v>61</v>
      </c>
      <c r="P12" s="41" t="s">
        <v>62</v>
      </c>
      <c r="Q12" s="41" t="s">
        <v>62</v>
      </c>
      <c r="R12" s="41" t="s">
        <v>63</v>
      </c>
      <c r="S12" s="41" t="s">
        <v>64</v>
      </c>
      <c r="T12" s="37" t="str">
        <f t="shared" si="0"/>
        <v>http://maps.google.com/maps?q=14.60085,99.1424</v>
      </c>
    </row>
    <row r="13" spans="1:20" s="45" customFormat="1">
      <c r="A13" s="29" t="s">
        <v>274</v>
      </c>
      <c r="B13" s="38">
        <v>46076</v>
      </c>
      <c r="C13" s="39">
        <v>14.07</v>
      </c>
      <c r="D13" s="40">
        <v>14.60544</v>
      </c>
      <c r="E13" s="40">
        <v>99.145380000000003</v>
      </c>
      <c r="F13" s="40">
        <v>515657.74074199999</v>
      </c>
      <c r="G13" s="40">
        <v>1614691.66487</v>
      </c>
      <c r="H13" s="41" t="s">
        <v>54</v>
      </c>
      <c r="I13" s="41" t="s">
        <v>55</v>
      </c>
      <c r="J13" s="41" t="s">
        <v>56</v>
      </c>
      <c r="K13" s="41" t="s">
        <v>57</v>
      </c>
      <c r="L13" s="41" t="s">
        <v>58</v>
      </c>
      <c r="M13" s="41" t="s">
        <v>59</v>
      </c>
      <c r="N13" s="41" t="s">
        <v>60</v>
      </c>
      <c r="O13" s="41" t="s">
        <v>61</v>
      </c>
      <c r="P13" s="41" t="s">
        <v>62</v>
      </c>
      <c r="Q13" s="41" t="s">
        <v>62</v>
      </c>
      <c r="R13" s="41" t="s">
        <v>63</v>
      </c>
      <c r="S13" s="41" t="s">
        <v>64</v>
      </c>
      <c r="T13" s="37" t="str">
        <f t="shared" si="0"/>
        <v>http://maps.google.com/maps?q=14.60544,99.14538</v>
      </c>
    </row>
    <row r="14" spans="1:20" s="45" customFormat="1">
      <c r="A14" s="29" t="s">
        <v>275</v>
      </c>
      <c r="B14" s="38">
        <v>46076</v>
      </c>
      <c r="C14" s="39">
        <v>14.07</v>
      </c>
      <c r="D14" s="40">
        <v>14.642770000000001</v>
      </c>
      <c r="E14" s="40">
        <v>99.110640000000004</v>
      </c>
      <c r="F14" s="40">
        <v>511914.149875</v>
      </c>
      <c r="G14" s="40">
        <v>1618818.2928200001</v>
      </c>
      <c r="H14" s="41" t="s">
        <v>54</v>
      </c>
      <c r="I14" s="41" t="s">
        <v>272</v>
      </c>
      <c r="J14" s="41" t="s">
        <v>56</v>
      </c>
      <c r="K14" s="41" t="s">
        <v>57</v>
      </c>
      <c r="L14" s="41" t="s">
        <v>58</v>
      </c>
      <c r="M14" s="41" t="s">
        <v>59</v>
      </c>
      <c r="N14" s="41" t="s">
        <v>60</v>
      </c>
      <c r="O14" s="41" t="s">
        <v>61</v>
      </c>
      <c r="P14" s="41" t="s">
        <v>62</v>
      </c>
      <c r="Q14" s="41" t="s">
        <v>62</v>
      </c>
      <c r="R14" s="41" t="s">
        <v>63</v>
      </c>
      <c r="S14" s="41" t="s">
        <v>64</v>
      </c>
      <c r="T14" s="37" t="str">
        <f t="shared" si="0"/>
        <v>http://maps.google.com/maps?q=14.64277,99.11064</v>
      </c>
    </row>
    <row r="15" spans="1:20" s="45" customFormat="1">
      <c r="A15" s="29" t="s">
        <v>276</v>
      </c>
      <c r="B15" s="38">
        <v>46076</v>
      </c>
      <c r="C15" s="39">
        <v>14.07</v>
      </c>
      <c r="D15" s="40">
        <v>14.64324</v>
      </c>
      <c r="E15" s="40">
        <v>99.114189999999994</v>
      </c>
      <c r="F15" s="40">
        <v>512296.40207000001</v>
      </c>
      <c r="G15" s="40">
        <v>1618870.46499</v>
      </c>
      <c r="H15" s="41" t="s">
        <v>54</v>
      </c>
      <c r="I15" s="41" t="s">
        <v>272</v>
      </c>
      <c r="J15" s="41" t="s">
        <v>56</v>
      </c>
      <c r="K15" s="41" t="s">
        <v>57</v>
      </c>
      <c r="L15" s="41" t="s">
        <v>58</v>
      </c>
      <c r="M15" s="41" t="s">
        <v>59</v>
      </c>
      <c r="N15" s="41" t="s">
        <v>60</v>
      </c>
      <c r="O15" s="41" t="s">
        <v>61</v>
      </c>
      <c r="P15" s="41" t="s">
        <v>62</v>
      </c>
      <c r="Q15" s="41" t="s">
        <v>62</v>
      </c>
      <c r="R15" s="41" t="s">
        <v>63</v>
      </c>
      <c r="S15" s="41" t="s">
        <v>64</v>
      </c>
      <c r="T15" s="37" t="str">
        <f t="shared" si="0"/>
        <v>http://maps.google.com/maps?q=14.64324,99.11419</v>
      </c>
    </row>
    <row r="16" spans="1:20" s="45" customFormat="1">
      <c r="A16" s="29" t="s">
        <v>277</v>
      </c>
      <c r="B16" s="38">
        <v>46076</v>
      </c>
      <c r="C16" s="39">
        <v>14.07</v>
      </c>
      <c r="D16" s="40">
        <v>14.645519999999999</v>
      </c>
      <c r="E16" s="40">
        <v>99.109859999999998</v>
      </c>
      <c r="F16" s="40">
        <v>511830.00888099999</v>
      </c>
      <c r="G16" s="40">
        <v>1619122.40527</v>
      </c>
      <c r="H16" s="41" t="s">
        <v>54</v>
      </c>
      <c r="I16" s="41" t="s">
        <v>272</v>
      </c>
      <c r="J16" s="41" t="s">
        <v>56</v>
      </c>
      <c r="K16" s="41" t="s">
        <v>57</v>
      </c>
      <c r="L16" s="41" t="s">
        <v>58</v>
      </c>
      <c r="M16" s="41" t="s">
        <v>59</v>
      </c>
      <c r="N16" s="41" t="s">
        <v>60</v>
      </c>
      <c r="O16" s="41" t="s">
        <v>61</v>
      </c>
      <c r="P16" s="41" t="s">
        <v>62</v>
      </c>
      <c r="Q16" s="41" t="s">
        <v>62</v>
      </c>
      <c r="R16" s="41" t="s">
        <v>63</v>
      </c>
      <c r="S16" s="41" t="s">
        <v>64</v>
      </c>
      <c r="T16" s="37" t="str">
        <f t="shared" si="0"/>
        <v>http://maps.google.com/maps?q=14.64552,99.10986</v>
      </c>
    </row>
    <row r="17" spans="1:20" s="45" customFormat="1">
      <c r="A17" s="29" t="s">
        <v>278</v>
      </c>
      <c r="B17" s="38">
        <v>46076</v>
      </c>
      <c r="C17" s="39">
        <v>14.07</v>
      </c>
      <c r="D17" s="40">
        <v>14.645960000000001</v>
      </c>
      <c r="E17" s="40">
        <v>99.113249999999994</v>
      </c>
      <c r="F17" s="40">
        <v>512195.02893799997</v>
      </c>
      <c r="G17" s="40">
        <v>1619171.24951</v>
      </c>
      <c r="H17" s="41" t="s">
        <v>54</v>
      </c>
      <c r="I17" s="41" t="s">
        <v>272</v>
      </c>
      <c r="J17" s="41" t="s">
        <v>56</v>
      </c>
      <c r="K17" s="41" t="s">
        <v>57</v>
      </c>
      <c r="L17" s="41" t="s">
        <v>58</v>
      </c>
      <c r="M17" s="41" t="s">
        <v>59</v>
      </c>
      <c r="N17" s="41" t="s">
        <v>60</v>
      </c>
      <c r="O17" s="41" t="s">
        <v>61</v>
      </c>
      <c r="P17" s="41" t="s">
        <v>62</v>
      </c>
      <c r="Q17" s="41" t="s">
        <v>62</v>
      </c>
      <c r="R17" s="41" t="s">
        <v>63</v>
      </c>
      <c r="S17" s="41" t="s">
        <v>64</v>
      </c>
      <c r="T17" s="37" t="str">
        <f t="shared" si="0"/>
        <v>http://maps.google.com/maps?q=14.64596,99.11325</v>
      </c>
    </row>
    <row r="18" spans="1:20" s="45" customFormat="1">
      <c r="A18" s="29" t="s">
        <v>279</v>
      </c>
      <c r="B18" s="38">
        <v>46076</v>
      </c>
      <c r="C18" s="39">
        <v>14.07</v>
      </c>
      <c r="D18" s="40">
        <v>14.646409999999999</v>
      </c>
      <c r="E18" s="40">
        <v>99.106570000000005</v>
      </c>
      <c r="F18" s="40">
        <v>511475.68651600002</v>
      </c>
      <c r="G18" s="40">
        <v>1619220.6711599999</v>
      </c>
      <c r="H18" s="41" t="s">
        <v>54</v>
      </c>
      <c r="I18" s="41" t="s">
        <v>272</v>
      </c>
      <c r="J18" s="41" t="s">
        <v>56</v>
      </c>
      <c r="K18" s="41" t="s">
        <v>57</v>
      </c>
      <c r="L18" s="41" t="s">
        <v>58</v>
      </c>
      <c r="M18" s="41" t="s">
        <v>59</v>
      </c>
      <c r="N18" s="41" t="s">
        <v>60</v>
      </c>
      <c r="O18" s="41" t="s">
        <v>61</v>
      </c>
      <c r="P18" s="41" t="s">
        <v>62</v>
      </c>
      <c r="Q18" s="41" t="s">
        <v>62</v>
      </c>
      <c r="R18" s="41" t="s">
        <v>63</v>
      </c>
      <c r="S18" s="41" t="s">
        <v>64</v>
      </c>
      <c r="T18" s="37" t="str">
        <f t="shared" si="0"/>
        <v>http://maps.google.com/maps?q=14.64641,99.10657</v>
      </c>
    </row>
    <row r="19" spans="1:20" s="45" customFormat="1">
      <c r="A19" s="29" t="s">
        <v>280</v>
      </c>
      <c r="B19" s="38">
        <v>46076</v>
      </c>
      <c r="C19" s="39">
        <v>14.07</v>
      </c>
      <c r="D19" s="40">
        <v>14.64686</v>
      </c>
      <c r="E19" s="40">
        <v>99.109920000000002</v>
      </c>
      <c r="F19" s="40">
        <v>511836.39795100002</v>
      </c>
      <c r="G19" s="40">
        <v>1619270.6140399999</v>
      </c>
      <c r="H19" s="41" t="s">
        <v>54</v>
      </c>
      <c r="I19" s="41" t="s">
        <v>272</v>
      </c>
      <c r="J19" s="41" t="s">
        <v>56</v>
      </c>
      <c r="K19" s="41" t="s">
        <v>57</v>
      </c>
      <c r="L19" s="41" t="s">
        <v>58</v>
      </c>
      <c r="M19" s="41" t="s">
        <v>59</v>
      </c>
      <c r="N19" s="41" t="s">
        <v>60</v>
      </c>
      <c r="O19" s="41" t="s">
        <v>61</v>
      </c>
      <c r="P19" s="41" t="s">
        <v>62</v>
      </c>
      <c r="Q19" s="41" t="s">
        <v>62</v>
      </c>
      <c r="R19" s="41" t="s">
        <v>63</v>
      </c>
      <c r="S19" s="41" t="s">
        <v>64</v>
      </c>
      <c r="T19" s="37" t="str">
        <f t="shared" si="0"/>
        <v>http://maps.google.com/maps?q=14.64686,99.10992</v>
      </c>
    </row>
    <row r="20" spans="1:20" s="45" customFormat="1">
      <c r="A20" s="29" t="s">
        <v>281</v>
      </c>
      <c r="B20" s="38">
        <v>46076</v>
      </c>
      <c r="C20" s="39">
        <v>14.07</v>
      </c>
      <c r="D20" s="40">
        <v>14.64733</v>
      </c>
      <c r="E20" s="40">
        <v>99.113410000000002</v>
      </c>
      <c r="F20" s="40">
        <v>512212.18229999999</v>
      </c>
      <c r="G20" s="40">
        <v>1619322.7818199999</v>
      </c>
      <c r="H20" s="41" t="s">
        <v>54</v>
      </c>
      <c r="I20" s="41" t="s">
        <v>272</v>
      </c>
      <c r="J20" s="41" t="s">
        <v>56</v>
      </c>
      <c r="K20" s="41" t="s">
        <v>57</v>
      </c>
      <c r="L20" s="41" t="s">
        <v>58</v>
      </c>
      <c r="M20" s="41" t="s">
        <v>59</v>
      </c>
      <c r="N20" s="41" t="s">
        <v>60</v>
      </c>
      <c r="O20" s="41" t="s">
        <v>61</v>
      </c>
      <c r="P20" s="41" t="s">
        <v>62</v>
      </c>
      <c r="Q20" s="41" t="s">
        <v>62</v>
      </c>
      <c r="R20" s="41" t="s">
        <v>63</v>
      </c>
      <c r="S20" s="41" t="s">
        <v>64</v>
      </c>
      <c r="T20" s="37" t="str">
        <f t="shared" si="0"/>
        <v>http://maps.google.com/maps?q=14.64733,99.11341</v>
      </c>
    </row>
    <row r="21" spans="1:20" s="45" customFormat="1">
      <c r="A21" s="29" t="s">
        <v>282</v>
      </c>
      <c r="B21" s="38">
        <v>46076</v>
      </c>
      <c r="C21" s="39">
        <v>14.07</v>
      </c>
      <c r="D21" s="40">
        <v>14.647830000000001</v>
      </c>
      <c r="E21" s="40">
        <v>99.117159999999998</v>
      </c>
      <c r="F21" s="40">
        <v>512615.96058900002</v>
      </c>
      <c r="G21" s="40">
        <v>1619378.28791</v>
      </c>
      <c r="H21" s="41" t="s">
        <v>54</v>
      </c>
      <c r="I21" s="41" t="s">
        <v>272</v>
      </c>
      <c r="J21" s="41" t="s">
        <v>56</v>
      </c>
      <c r="K21" s="41" t="s">
        <v>57</v>
      </c>
      <c r="L21" s="41" t="s">
        <v>58</v>
      </c>
      <c r="M21" s="41" t="s">
        <v>59</v>
      </c>
      <c r="N21" s="41" t="s">
        <v>60</v>
      </c>
      <c r="O21" s="41" t="s">
        <v>61</v>
      </c>
      <c r="P21" s="41" t="s">
        <v>62</v>
      </c>
      <c r="Q21" s="41" t="s">
        <v>62</v>
      </c>
      <c r="R21" s="41" t="s">
        <v>63</v>
      </c>
      <c r="S21" s="41" t="s">
        <v>64</v>
      </c>
      <c r="T21" s="37" t="str">
        <f t="shared" si="0"/>
        <v>http://maps.google.com/maps?q=14.64783,99.11716</v>
      </c>
    </row>
    <row r="22" spans="1:20" s="45" customFormat="1">
      <c r="A22" s="29" t="s">
        <v>283</v>
      </c>
      <c r="B22" s="38">
        <v>46076</v>
      </c>
      <c r="C22" s="39">
        <v>14.07</v>
      </c>
      <c r="D22" s="40">
        <v>14.64967</v>
      </c>
      <c r="E22" s="40">
        <v>99.109530000000007</v>
      </c>
      <c r="F22" s="40">
        <v>511794.25170800003</v>
      </c>
      <c r="G22" s="40">
        <v>1619581.3831799999</v>
      </c>
      <c r="H22" s="41" t="s">
        <v>54</v>
      </c>
      <c r="I22" s="41" t="s">
        <v>272</v>
      </c>
      <c r="J22" s="41" t="s">
        <v>56</v>
      </c>
      <c r="K22" s="41" t="s">
        <v>57</v>
      </c>
      <c r="L22" s="41" t="s">
        <v>58</v>
      </c>
      <c r="M22" s="41" t="s">
        <v>59</v>
      </c>
      <c r="N22" s="41" t="s">
        <v>60</v>
      </c>
      <c r="O22" s="41" t="s">
        <v>61</v>
      </c>
      <c r="P22" s="41" t="s">
        <v>62</v>
      </c>
      <c r="Q22" s="41" t="s">
        <v>62</v>
      </c>
      <c r="R22" s="41" t="s">
        <v>63</v>
      </c>
      <c r="S22" s="41" t="s">
        <v>64</v>
      </c>
      <c r="T22" s="37" t="str">
        <f t="shared" si="0"/>
        <v>http://maps.google.com/maps?q=14.64967,99.10953</v>
      </c>
    </row>
    <row r="23" spans="1:20" s="45" customFormat="1">
      <c r="A23" s="29" t="s">
        <v>284</v>
      </c>
      <c r="B23" s="38">
        <v>46076</v>
      </c>
      <c r="C23" s="39">
        <v>14.07</v>
      </c>
      <c r="D23" s="40">
        <v>14.66295</v>
      </c>
      <c r="E23" s="40">
        <v>99.115110000000001</v>
      </c>
      <c r="F23" s="40">
        <v>512394.36329499999</v>
      </c>
      <c r="G23" s="40">
        <v>1621050.4668099999</v>
      </c>
      <c r="H23" s="41" t="s">
        <v>54</v>
      </c>
      <c r="I23" s="41" t="s">
        <v>272</v>
      </c>
      <c r="J23" s="41" t="s">
        <v>56</v>
      </c>
      <c r="K23" s="41" t="s">
        <v>57</v>
      </c>
      <c r="L23" s="41" t="s">
        <v>58</v>
      </c>
      <c r="M23" s="41" t="s">
        <v>59</v>
      </c>
      <c r="N23" s="41" t="s">
        <v>60</v>
      </c>
      <c r="O23" s="41" t="s">
        <v>61</v>
      </c>
      <c r="P23" s="41" t="s">
        <v>62</v>
      </c>
      <c r="Q23" s="41" t="s">
        <v>62</v>
      </c>
      <c r="R23" s="41" t="s">
        <v>63</v>
      </c>
      <c r="S23" s="41" t="s">
        <v>64</v>
      </c>
      <c r="T23" s="37" t="str">
        <f t="shared" si="0"/>
        <v>http://maps.google.com/maps?q=14.66295,99.11511</v>
      </c>
    </row>
    <row r="24" spans="1:20" s="45" customFormat="1">
      <c r="A24" s="29" t="s">
        <v>285</v>
      </c>
      <c r="B24" s="38">
        <v>46076</v>
      </c>
      <c r="C24" s="39">
        <v>14.07</v>
      </c>
      <c r="D24" s="40">
        <v>14.667059999999999</v>
      </c>
      <c r="E24" s="40">
        <v>99.11448</v>
      </c>
      <c r="F24" s="40">
        <v>512326.29860400001</v>
      </c>
      <c r="G24" s="40">
        <v>1621505.00422</v>
      </c>
      <c r="H24" s="41" t="s">
        <v>54</v>
      </c>
      <c r="I24" s="41" t="s">
        <v>272</v>
      </c>
      <c r="J24" s="41" t="s">
        <v>56</v>
      </c>
      <c r="K24" s="41" t="s">
        <v>57</v>
      </c>
      <c r="L24" s="41" t="s">
        <v>58</v>
      </c>
      <c r="M24" s="41" t="s">
        <v>59</v>
      </c>
      <c r="N24" s="41" t="s">
        <v>60</v>
      </c>
      <c r="O24" s="41" t="s">
        <v>61</v>
      </c>
      <c r="P24" s="41" t="s">
        <v>62</v>
      </c>
      <c r="Q24" s="41" t="s">
        <v>62</v>
      </c>
      <c r="R24" s="41" t="s">
        <v>63</v>
      </c>
      <c r="S24" s="41" t="s">
        <v>64</v>
      </c>
      <c r="T24" s="37" t="str">
        <f t="shared" si="0"/>
        <v>http://maps.google.com/maps?q=14.66706,99.11448</v>
      </c>
    </row>
    <row r="25" spans="1:20" s="45" customFormat="1">
      <c r="A25" s="29" t="s">
        <v>286</v>
      </c>
      <c r="B25" s="38">
        <v>46076</v>
      </c>
      <c r="C25" s="39">
        <v>14.07</v>
      </c>
      <c r="D25" s="40">
        <v>14.67254</v>
      </c>
      <c r="E25" s="40">
        <v>99.124549999999999</v>
      </c>
      <c r="F25" s="40">
        <v>513410.22412600002</v>
      </c>
      <c r="G25" s="40">
        <v>1622111.6730899999</v>
      </c>
      <c r="H25" s="41" t="s">
        <v>54</v>
      </c>
      <c r="I25" s="41" t="s">
        <v>272</v>
      </c>
      <c r="J25" s="41" t="s">
        <v>56</v>
      </c>
      <c r="K25" s="41" t="s">
        <v>57</v>
      </c>
      <c r="L25" s="41" t="s">
        <v>58</v>
      </c>
      <c r="M25" s="41" t="s">
        <v>59</v>
      </c>
      <c r="N25" s="41" t="s">
        <v>60</v>
      </c>
      <c r="O25" s="41" t="s">
        <v>61</v>
      </c>
      <c r="P25" s="41" t="s">
        <v>62</v>
      </c>
      <c r="Q25" s="41" t="s">
        <v>62</v>
      </c>
      <c r="R25" s="41" t="s">
        <v>63</v>
      </c>
      <c r="S25" s="41" t="s">
        <v>64</v>
      </c>
      <c r="T25" s="37" t="str">
        <f t="shared" si="0"/>
        <v>http://maps.google.com/maps?q=14.67254,99.12455</v>
      </c>
    </row>
    <row r="26" spans="1:20" s="45" customFormat="1">
      <c r="A26" s="29" t="s">
        <v>287</v>
      </c>
      <c r="B26" s="38">
        <v>46076</v>
      </c>
      <c r="C26" s="39">
        <v>14.07</v>
      </c>
      <c r="D26" s="40">
        <v>14.74255</v>
      </c>
      <c r="E26" s="40">
        <v>98.966419999999999</v>
      </c>
      <c r="F26" s="40">
        <v>496385.615941</v>
      </c>
      <c r="G26" s="40">
        <v>1629851.4705399999</v>
      </c>
      <c r="H26" s="41" t="s">
        <v>54</v>
      </c>
      <c r="I26" s="41" t="s">
        <v>272</v>
      </c>
      <c r="J26" s="41" t="s">
        <v>56</v>
      </c>
      <c r="K26" s="41" t="s">
        <v>57</v>
      </c>
      <c r="L26" s="41" t="s">
        <v>58</v>
      </c>
      <c r="M26" s="41" t="s">
        <v>59</v>
      </c>
      <c r="N26" s="41" t="s">
        <v>60</v>
      </c>
      <c r="O26" s="41" t="s">
        <v>288</v>
      </c>
      <c r="P26" s="41" t="s">
        <v>62</v>
      </c>
      <c r="Q26" s="41" t="s">
        <v>62</v>
      </c>
      <c r="R26" s="41" t="s">
        <v>63</v>
      </c>
      <c r="S26" s="41" t="s">
        <v>64</v>
      </c>
      <c r="T26" s="37" t="str">
        <f t="shared" si="0"/>
        <v>http://maps.google.com/maps?q=14.74255,98.96642</v>
      </c>
    </row>
    <row r="27" spans="1:20" s="45" customFormat="1">
      <c r="A27" s="29" t="s">
        <v>289</v>
      </c>
      <c r="B27" s="38">
        <v>46076</v>
      </c>
      <c r="C27" s="39">
        <v>14.07</v>
      </c>
      <c r="D27" s="40">
        <v>16.741879999999998</v>
      </c>
      <c r="E27" s="40">
        <v>104.13221</v>
      </c>
      <c r="F27" s="40">
        <v>1047646.44252</v>
      </c>
      <c r="G27" s="40">
        <v>1858079.8697200001</v>
      </c>
      <c r="H27" s="41" t="s">
        <v>54</v>
      </c>
      <c r="I27" s="41" t="s">
        <v>290</v>
      </c>
      <c r="J27" s="41" t="s">
        <v>68</v>
      </c>
      <c r="K27" s="41" t="s">
        <v>69</v>
      </c>
      <c r="L27" s="41" t="s">
        <v>70</v>
      </c>
      <c r="M27" s="41" t="s">
        <v>291</v>
      </c>
      <c r="N27" s="41" t="s">
        <v>292</v>
      </c>
      <c r="O27" s="41" t="s">
        <v>293</v>
      </c>
      <c r="P27" s="41" t="s">
        <v>73</v>
      </c>
      <c r="Q27" s="41" t="s">
        <v>74</v>
      </c>
      <c r="R27" s="41" t="s">
        <v>63</v>
      </c>
      <c r="S27" s="41" t="s">
        <v>64</v>
      </c>
      <c r="T27" s="37" t="str">
        <f t="shared" si="0"/>
        <v>http://maps.google.com/maps?q=16.74188,104.13221</v>
      </c>
    </row>
    <row r="28" spans="1:20" s="45" customFormat="1">
      <c r="A28" s="29" t="s">
        <v>294</v>
      </c>
      <c r="B28" s="38">
        <v>46076</v>
      </c>
      <c r="C28" s="39">
        <v>14.07</v>
      </c>
      <c r="D28" s="40">
        <v>16.743880000000001</v>
      </c>
      <c r="E28" s="40">
        <v>104.13348000000001</v>
      </c>
      <c r="F28" s="40">
        <v>1047776.5209</v>
      </c>
      <c r="G28" s="40">
        <v>1858305.3761499999</v>
      </c>
      <c r="H28" s="41" t="s">
        <v>54</v>
      </c>
      <c r="I28" s="41" t="s">
        <v>290</v>
      </c>
      <c r="J28" s="41" t="s">
        <v>68</v>
      </c>
      <c r="K28" s="41" t="s">
        <v>69</v>
      </c>
      <c r="L28" s="41" t="s">
        <v>70</v>
      </c>
      <c r="M28" s="41" t="s">
        <v>291</v>
      </c>
      <c r="N28" s="41" t="s">
        <v>292</v>
      </c>
      <c r="O28" s="41" t="s">
        <v>293</v>
      </c>
      <c r="P28" s="41" t="s">
        <v>73</v>
      </c>
      <c r="Q28" s="41" t="s">
        <v>74</v>
      </c>
      <c r="R28" s="41" t="s">
        <v>63</v>
      </c>
      <c r="S28" s="41" t="s">
        <v>64</v>
      </c>
      <c r="T28" s="37" t="str">
        <f t="shared" si="0"/>
        <v>http://maps.google.com/maps?q=16.74388,104.13348</v>
      </c>
    </row>
    <row r="29" spans="1:20" s="45" customFormat="1">
      <c r="A29" s="29" t="s">
        <v>295</v>
      </c>
      <c r="B29" s="38">
        <v>46076</v>
      </c>
      <c r="C29" s="39">
        <v>14.07</v>
      </c>
      <c r="D29" s="40">
        <v>16.764220000000002</v>
      </c>
      <c r="E29" s="40">
        <v>98.923779999999994</v>
      </c>
      <c r="F29" s="40">
        <v>491876.818165</v>
      </c>
      <c r="G29" s="40">
        <v>1853473.73444</v>
      </c>
      <c r="H29" s="41" t="s">
        <v>54</v>
      </c>
      <c r="I29" s="41" t="s">
        <v>296</v>
      </c>
      <c r="J29" s="41" t="s">
        <v>297</v>
      </c>
      <c r="K29" s="41" t="s">
        <v>298</v>
      </c>
      <c r="L29" s="41" t="s">
        <v>86</v>
      </c>
      <c r="M29" s="41" t="s">
        <v>299</v>
      </c>
      <c r="N29" s="41" t="s">
        <v>60</v>
      </c>
      <c r="O29" s="41" t="s">
        <v>300</v>
      </c>
      <c r="P29" s="41" t="s">
        <v>301</v>
      </c>
      <c r="Q29" s="41" t="s">
        <v>301</v>
      </c>
      <c r="R29" s="41" t="s">
        <v>63</v>
      </c>
      <c r="S29" s="41" t="s">
        <v>64</v>
      </c>
      <c r="T29" s="37" t="str">
        <f t="shared" si="0"/>
        <v>http://maps.google.com/maps?q=16.76422,98.92378</v>
      </c>
    </row>
    <row r="30" spans="1:20" s="45" customFormat="1">
      <c r="A30" s="29" t="s">
        <v>302</v>
      </c>
      <c r="B30" s="38">
        <v>46076</v>
      </c>
      <c r="C30" s="39">
        <v>14.07</v>
      </c>
      <c r="D30" s="40">
        <v>16.765250000000002</v>
      </c>
      <c r="E30" s="40">
        <v>98.923770000000005</v>
      </c>
      <c r="F30" s="40">
        <v>491875.79613700003</v>
      </c>
      <c r="G30" s="40">
        <v>1853587.67606</v>
      </c>
      <c r="H30" s="41" t="s">
        <v>54</v>
      </c>
      <c r="I30" s="41" t="s">
        <v>296</v>
      </c>
      <c r="J30" s="41" t="s">
        <v>297</v>
      </c>
      <c r="K30" s="41" t="s">
        <v>298</v>
      </c>
      <c r="L30" s="41" t="s">
        <v>86</v>
      </c>
      <c r="M30" s="41" t="s">
        <v>299</v>
      </c>
      <c r="N30" s="41" t="s">
        <v>60</v>
      </c>
      <c r="O30" s="41" t="s">
        <v>300</v>
      </c>
      <c r="P30" s="41" t="s">
        <v>301</v>
      </c>
      <c r="Q30" s="41" t="s">
        <v>301</v>
      </c>
      <c r="R30" s="41" t="s">
        <v>63</v>
      </c>
      <c r="S30" s="41" t="s">
        <v>64</v>
      </c>
      <c r="T30" s="37" t="str">
        <f t="shared" si="0"/>
        <v>http://maps.google.com/maps?q=16.76525,98.92377</v>
      </c>
    </row>
    <row r="31" spans="1:20" s="45" customFormat="1">
      <c r="A31" s="29" t="s">
        <v>303</v>
      </c>
      <c r="B31" s="38">
        <v>46076</v>
      </c>
      <c r="C31" s="39">
        <v>14.07</v>
      </c>
      <c r="D31" s="40">
        <v>14.988350000000001</v>
      </c>
      <c r="E31" s="40">
        <v>98.824479999999994</v>
      </c>
      <c r="F31" s="40">
        <v>481129.24213099998</v>
      </c>
      <c r="G31" s="40">
        <v>1657044.92787</v>
      </c>
      <c r="H31" s="41" t="s">
        <v>54</v>
      </c>
      <c r="I31" s="41" t="s">
        <v>304</v>
      </c>
      <c r="J31" s="41" t="s">
        <v>66</v>
      </c>
      <c r="K31" s="41" t="s">
        <v>57</v>
      </c>
      <c r="L31" s="41" t="s">
        <v>58</v>
      </c>
      <c r="M31" s="41" t="s">
        <v>305</v>
      </c>
      <c r="N31" s="41" t="s">
        <v>306</v>
      </c>
      <c r="O31" s="41" t="s">
        <v>61</v>
      </c>
      <c r="P31" s="41" t="s">
        <v>62</v>
      </c>
      <c r="Q31" s="41" t="s">
        <v>62</v>
      </c>
      <c r="R31" s="41" t="s">
        <v>63</v>
      </c>
      <c r="S31" s="41" t="s">
        <v>64</v>
      </c>
      <c r="T31" s="37" t="str">
        <f t="shared" si="0"/>
        <v>http://maps.google.com/maps?q=14.98835,98.82448</v>
      </c>
    </row>
    <row r="32" spans="1:20" s="45" customFormat="1">
      <c r="A32" s="29" t="s">
        <v>307</v>
      </c>
      <c r="B32" s="38">
        <v>46076</v>
      </c>
      <c r="C32" s="39">
        <v>14.07</v>
      </c>
      <c r="D32" s="40">
        <v>15.5244</v>
      </c>
      <c r="E32" s="40">
        <v>98.661670000000001</v>
      </c>
      <c r="F32" s="40">
        <v>463716.97509399999</v>
      </c>
      <c r="G32" s="40">
        <v>1716356.9796500001</v>
      </c>
      <c r="H32" s="41" t="s">
        <v>54</v>
      </c>
      <c r="I32" s="41" t="s">
        <v>308</v>
      </c>
      <c r="J32" s="41" t="s">
        <v>309</v>
      </c>
      <c r="K32" s="41" t="s">
        <v>57</v>
      </c>
      <c r="L32" s="41" t="s">
        <v>58</v>
      </c>
      <c r="M32" s="41" t="s">
        <v>305</v>
      </c>
      <c r="N32" s="41" t="s">
        <v>306</v>
      </c>
      <c r="O32" s="41" t="s">
        <v>61</v>
      </c>
      <c r="P32" s="41" t="s">
        <v>62</v>
      </c>
      <c r="Q32" s="41" t="s">
        <v>62</v>
      </c>
      <c r="R32" s="41" t="s">
        <v>63</v>
      </c>
      <c r="S32" s="41" t="s">
        <v>64</v>
      </c>
      <c r="T32" s="37" t="str">
        <f t="shared" si="0"/>
        <v>http://maps.google.com/maps?q=15.5244,98.66167</v>
      </c>
    </row>
    <row r="33" spans="1:20" s="45" customFormat="1">
      <c r="A33" s="29" t="s">
        <v>310</v>
      </c>
      <c r="B33" s="38">
        <v>46076</v>
      </c>
      <c r="C33" s="39">
        <v>14.07</v>
      </c>
      <c r="D33" s="40">
        <v>15.528449999999999</v>
      </c>
      <c r="E33" s="40">
        <v>98.661169999999998</v>
      </c>
      <c r="F33" s="40">
        <v>463664.06294500001</v>
      </c>
      <c r="G33" s="40">
        <v>1716805.0401900001</v>
      </c>
      <c r="H33" s="41" t="s">
        <v>54</v>
      </c>
      <c r="I33" s="41" t="s">
        <v>308</v>
      </c>
      <c r="J33" s="41" t="s">
        <v>309</v>
      </c>
      <c r="K33" s="41" t="s">
        <v>57</v>
      </c>
      <c r="L33" s="41" t="s">
        <v>58</v>
      </c>
      <c r="M33" s="41" t="s">
        <v>305</v>
      </c>
      <c r="N33" s="41" t="s">
        <v>306</v>
      </c>
      <c r="O33" s="41" t="s">
        <v>61</v>
      </c>
      <c r="P33" s="41" t="s">
        <v>62</v>
      </c>
      <c r="Q33" s="41" t="s">
        <v>62</v>
      </c>
      <c r="R33" s="41" t="s">
        <v>63</v>
      </c>
      <c r="S33" s="41" t="s">
        <v>64</v>
      </c>
      <c r="T33" s="37" t="str">
        <f t="shared" si="0"/>
        <v>http://maps.google.com/maps?q=15.52845,98.66117</v>
      </c>
    </row>
    <row r="34" spans="1:20" s="45" customFormat="1">
      <c r="A34" s="29" t="s">
        <v>311</v>
      </c>
      <c r="B34" s="38">
        <v>46076</v>
      </c>
      <c r="C34" s="39">
        <v>14.07</v>
      </c>
      <c r="D34" s="40">
        <v>15.528919999999999</v>
      </c>
      <c r="E34" s="40">
        <v>98.664709999999999</v>
      </c>
      <c r="F34" s="40">
        <v>464043.77574299998</v>
      </c>
      <c r="G34" s="40">
        <v>1716856.4295900001</v>
      </c>
      <c r="H34" s="41" t="s">
        <v>54</v>
      </c>
      <c r="I34" s="41" t="s">
        <v>308</v>
      </c>
      <c r="J34" s="41" t="s">
        <v>309</v>
      </c>
      <c r="K34" s="41" t="s">
        <v>57</v>
      </c>
      <c r="L34" s="41" t="s">
        <v>58</v>
      </c>
      <c r="M34" s="41" t="s">
        <v>305</v>
      </c>
      <c r="N34" s="41" t="s">
        <v>306</v>
      </c>
      <c r="O34" s="41" t="s">
        <v>61</v>
      </c>
      <c r="P34" s="41" t="s">
        <v>62</v>
      </c>
      <c r="Q34" s="41" t="s">
        <v>62</v>
      </c>
      <c r="R34" s="41" t="s">
        <v>63</v>
      </c>
      <c r="S34" s="41" t="s">
        <v>64</v>
      </c>
      <c r="T34" s="37" t="str">
        <f t="shared" si="0"/>
        <v>http://maps.google.com/maps?q=15.52892,98.66471</v>
      </c>
    </row>
    <row r="35" spans="1:20" s="45" customFormat="1">
      <c r="A35" s="29" t="s">
        <v>312</v>
      </c>
      <c r="B35" s="38">
        <v>46076</v>
      </c>
      <c r="C35" s="39">
        <v>14.07</v>
      </c>
      <c r="D35" s="40">
        <v>15.532500000000001</v>
      </c>
      <c r="E35" s="40">
        <v>98.660640000000001</v>
      </c>
      <c r="F35" s="40">
        <v>463607.93591499998</v>
      </c>
      <c r="G35" s="40">
        <v>1717253.1061499999</v>
      </c>
      <c r="H35" s="41" t="s">
        <v>54</v>
      </c>
      <c r="I35" s="41" t="s">
        <v>308</v>
      </c>
      <c r="J35" s="41" t="s">
        <v>309</v>
      </c>
      <c r="K35" s="41" t="s">
        <v>57</v>
      </c>
      <c r="L35" s="41" t="s">
        <v>58</v>
      </c>
      <c r="M35" s="41" t="s">
        <v>305</v>
      </c>
      <c r="N35" s="41" t="s">
        <v>306</v>
      </c>
      <c r="O35" s="41" t="s">
        <v>61</v>
      </c>
      <c r="P35" s="41" t="s">
        <v>62</v>
      </c>
      <c r="Q35" s="41" t="s">
        <v>62</v>
      </c>
      <c r="R35" s="41" t="s">
        <v>313</v>
      </c>
      <c r="S35" s="41" t="s">
        <v>64</v>
      </c>
      <c r="T35" s="37" t="str">
        <f t="shared" si="0"/>
        <v>http://maps.google.com/maps?q=15.5325,98.66064</v>
      </c>
    </row>
    <row r="36" spans="1:20" s="45" customFormat="1">
      <c r="A36" s="29" t="s">
        <v>314</v>
      </c>
      <c r="B36" s="38">
        <v>46076</v>
      </c>
      <c r="C36" s="39">
        <v>14.07</v>
      </c>
      <c r="D36" s="40">
        <v>15.53655</v>
      </c>
      <c r="E36" s="40">
        <v>98.660110000000003</v>
      </c>
      <c r="F36" s="40">
        <v>463551.81128199998</v>
      </c>
      <c r="G36" s="40">
        <v>1717701.1724700001</v>
      </c>
      <c r="H36" s="41" t="s">
        <v>54</v>
      </c>
      <c r="I36" s="41" t="s">
        <v>308</v>
      </c>
      <c r="J36" s="41" t="s">
        <v>309</v>
      </c>
      <c r="K36" s="41" t="s">
        <v>57</v>
      </c>
      <c r="L36" s="41" t="s">
        <v>58</v>
      </c>
      <c r="M36" s="41" t="s">
        <v>305</v>
      </c>
      <c r="N36" s="41" t="s">
        <v>306</v>
      </c>
      <c r="O36" s="41" t="s">
        <v>61</v>
      </c>
      <c r="P36" s="41" t="s">
        <v>62</v>
      </c>
      <c r="Q36" s="41" t="s">
        <v>62</v>
      </c>
      <c r="R36" s="41" t="s">
        <v>63</v>
      </c>
      <c r="S36" s="41" t="s">
        <v>64</v>
      </c>
      <c r="T36" s="37" t="str">
        <f t="shared" si="0"/>
        <v>http://maps.google.com/maps?q=15.53655,98.66011</v>
      </c>
    </row>
    <row r="37" spans="1:20" s="45" customFormat="1">
      <c r="A37" s="29" t="s">
        <v>315</v>
      </c>
      <c r="B37" s="38">
        <v>46076</v>
      </c>
      <c r="C37" s="39">
        <v>14.07</v>
      </c>
      <c r="D37" s="40">
        <v>15.53702</v>
      </c>
      <c r="E37" s="40">
        <v>98.663640000000001</v>
      </c>
      <c r="F37" s="40">
        <v>463930.43722999998</v>
      </c>
      <c r="G37" s="40">
        <v>1717752.5614400001</v>
      </c>
      <c r="H37" s="41" t="s">
        <v>54</v>
      </c>
      <c r="I37" s="41" t="s">
        <v>308</v>
      </c>
      <c r="J37" s="41" t="s">
        <v>309</v>
      </c>
      <c r="K37" s="41" t="s">
        <v>57</v>
      </c>
      <c r="L37" s="41" t="s">
        <v>58</v>
      </c>
      <c r="M37" s="41" t="s">
        <v>305</v>
      </c>
      <c r="N37" s="41" t="s">
        <v>306</v>
      </c>
      <c r="O37" s="41" t="s">
        <v>61</v>
      </c>
      <c r="P37" s="41" t="s">
        <v>62</v>
      </c>
      <c r="Q37" s="41" t="s">
        <v>62</v>
      </c>
      <c r="R37" s="41" t="s">
        <v>63</v>
      </c>
      <c r="S37" s="41" t="s">
        <v>64</v>
      </c>
      <c r="T37" s="37" t="str">
        <f t="shared" si="0"/>
        <v>http://maps.google.com/maps?q=15.53702,98.66364</v>
      </c>
    </row>
    <row r="38" spans="1:20" s="45" customFormat="1">
      <c r="A38" s="29" t="s">
        <v>316</v>
      </c>
      <c r="B38" s="38">
        <v>46076</v>
      </c>
      <c r="C38" s="39">
        <v>14.07</v>
      </c>
      <c r="D38" s="40">
        <v>15.644920000000001</v>
      </c>
      <c r="E38" s="40">
        <v>98.859570000000005</v>
      </c>
      <c r="F38" s="40">
        <v>484948.913313</v>
      </c>
      <c r="G38" s="40">
        <v>1729664.0236800001</v>
      </c>
      <c r="H38" s="41" t="s">
        <v>54</v>
      </c>
      <c r="I38" s="41" t="s">
        <v>317</v>
      </c>
      <c r="J38" s="41" t="s">
        <v>318</v>
      </c>
      <c r="K38" s="41" t="s">
        <v>298</v>
      </c>
      <c r="L38" s="41" t="s">
        <v>86</v>
      </c>
      <c r="M38" s="41" t="s">
        <v>319</v>
      </c>
      <c r="N38" s="41" t="s">
        <v>306</v>
      </c>
      <c r="O38" s="41" t="s">
        <v>61</v>
      </c>
      <c r="P38" s="41" t="s">
        <v>301</v>
      </c>
      <c r="Q38" s="41" t="s">
        <v>301</v>
      </c>
      <c r="R38" s="41" t="s">
        <v>63</v>
      </c>
      <c r="S38" s="41" t="s">
        <v>64</v>
      </c>
      <c r="T38" s="37" t="str">
        <f t="shared" si="0"/>
        <v>http://maps.google.com/maps?q=15.64492,98.85957</v>
      </c>
    </row>
    <row r="39" spans="1:20" s="45" customFormat="1">
      <c r="A39" s="29" t="s">
        <v>320</v>
      </c>
      <c r="B39" s="38">
        <v>46076</v>
      </c>
      <c r="C39" s="39">
        <v>14.07</v>
      </c>
      <c r="D39" s="40">
        <v>15.64533</v>
      </c>
      <c r="E39" s="40">
        <v>98.862750000000005</v>
      </c>
      <c r="F39" s="40">
        <v>485289.77103200002</v>
      </c>
      <c r="G39" s="40">
        <v>1729709.1514999999</v>
      </c>
      <c r="H39" s="41" t="s">
        <v>54</v>
      </c>
      <c r="I39" s="41" t="s">
        <v>317</v>
      </c>
      <c r="J39" s="41" t="s">
        <v>318</v>
      </c>
      <c r="K39" s="41" t="s">
        <v>298</v>
      </c>
      <c r="L39" s="41" t="s">
        <v>86</v>
      </c>
      <c r="M39" s="41" t="s">
        <v>319</v>
      </c>
      <c r="N39" s="41" t="s">
        <v>306</v>
      </c>
      <c r="O39" s="41" t="s">
        <v>61</v>
      </c>
      <c r="P39" s="41" t="s">
        <v>301</v>
      </c>
      <c r="Q39" s="41" t="s">
        <v>301</v>
      </c>
      <c r="R39" s="41" t="s">
        <v>63</v>
      </c>
      <c r="S39" s="41" t="s">
        <v>64</v>
      </c>
      <c r="T39" s="37" t="str">
        <f t="shared" si="0"/>
        <v>http://maps.google.com/maps?q=15.64533,98.86275</v>
      </c>
    </row>
    <row r="40" spans="1:20" s="45" customFormat="1">
      <c r="A40" s="29" t="s">
        <v>321</v>
      </c>
      <c r="B40" s="38">
        <v>46076</v>
      </c>
      <c r="C40" s="39">
        <v>14.07</v>
      </c>
      <c r="D40" s="40">
        <v>15.64944</v>
      </c>
      <c r="E40" s="40">
        <v>98.862210000000005</v>
      </c>
      <c r="F40" s="40">
        <v>485232.18950500002</v>
      </c>
      <c r="G40" s="40">
        <v>1730163.80063</v>
      </c>
      <c r="H40" s="41" t="s">
        <v>54</v>
      </c>
      <c r="I40" s="41" t="s">
        <v>317</v>
      </c>
      <c r="J40" s="41" t="s">
        <v>318</v>
      </c>
      <c r="K40" s="41" t="s">
        <v>298</v>
      </c>
      <c r="L40" s="41" t="s">
        <v>86</v>
      </c>
      <c r="M40" s="41" t="s">
        <v>319</v>
      </c>
      <c r="N40" s="41" t="s">
        <v>306</v>
      </c>
      <c r="O40" s="41" t="s">
        <v>61</v>
      </c>
      <c r="P40" s="41" t="s">
        <v>301</v>
      </c>
      <c r="Q40" s="41" t="s">
        <v>301</v>
      </c>
      <c r="R40" s="41" t="s">
        <v>63</v>
      </c>
      <c r="S40" s="41" t="s">
        <v>64</v>
      </c>
      <c r="T40" s="37" t="str">
        <f t="shared" si="0"/>
        <v>http://maps.google.com/maps?q=15.64944,98.86221</v>
      </c>
    </row>
    <row r="41" spans="1:20" s="45" customFormat="1">
      <c r="A41" s="29" t="s">
        <v>322</v>
      </c>
      <c r="B41" s="38">
        <v>46076</v>
      </c>
      <c r="C41" s="39">
        <v>14.07</v>
      </c>
      <c r="D41" s="40">
        <v>15.64987</v>
      </c>
      <c r="E41" s="40">
        <v>98.865549999999999</v>
      </c>
      <c r="F41" s="40">
        <v>485590.188738</v>
      </c>
      <c r="G41" s="40">
        <v>1730211.1340099999</v>
      </c>
      <c r="H41" s="41" t="s">
        <v>54</v>
      </c>
      <c r="I41" s="41" t="s">
        <v>317</v>
      </c>
      <c r="J41" s="41" t="s">
        <v>318</v>
      </c>
      <c r="K41" s="41" t="s">
        <v>298</v>
      </c>
      <c r="L41" s="41" t="s">
        <v>86</v>
      </c>
      <c r="M41" s="41" t="s">
        <v>319</v>
      </c>
      <c r="N41" s="41" t="s">
        <v>306</v>
      </c>
      <c r="O41" s="41" t="s">
        <v>61</v>
      </c>
      <c r="P41" s="41" t="s">
        <v>301</v>
      </c>
      <c r="Q41" s="41" t="s">
        <v>301</v>
      </c>
      <c r="R41" s="41" t="s">
        <v>63</v>
      </c>
      <c r="S41" s="41" t="s">
        <v>64</v>
      </c>
      <c r="T41" s="37" t="str">
        <f t="shared" si="0"/>
        <v>http://maps.google.com/maps?q=15.64987,98.86555</v>
      </c>
    </row>
    <row r="42" spans="1:20" s="45" customFormat="1">
      <c r="A42" s="29" t="s">
        <v>323</v>
      </c>
      <c r="B42" s="38">
        <v>46076</v>
      </c>
      <c r="C42" s="39">
        <v>14.07</v>
      </c>
      <c r="D42" s="40">
        <v>15.652189999999999</v>
      </c>
      <c r="E42" s="40">
        <v>98.851299999999995</v>
      </c>
      <c r="F42" s="40">
        <v>484063.107808</v>
      </c>
      <c r="G42" s="40">
        <v>1730468.7699899999</v>
      </c>
      <c r="H42" s="41" t="s">
        <v>54</v>
      </c>
      <c r="I42" s="41" t="s">
        <v>317</v>
      </c>
      <c r="J42" s="41" t="s">
        <v>318</v>
      </c>
      <c r="K42" s="41" t="s">
        <v>298</v>
      </c>
      <c r="L42" s="41" t="s">
        <v>86</v>
      </c>
      <c r="M42" s="41" t="s">
        <v>319</v>
      </c>
      <c r="N42" s="41" t="s">
        <v>306</v>
      </c>
      <c r="O42" s="41" t="s">
        <v>61</v>
      </c>
      <c r="P42" s="41" t="s">
        <v>301</v>
      </c>
      <c r="Q42" s="41" t="s">
        <v>301</v>
      </c>
      <c r="R42" s="41" t="s">
        <v>63</v>
      </c>
      <c r="S42" s="41" t="s">
        <v>64</v>
      </c>
      <c r="T42" s="37" t="str">
        <f t="shared" si="0"/>
        <v>http://maps.google.com/maps?q=15.65219,98.8513</v>
      </c>
    </row>
    <row r="43" spans="1:20" s="45" customFormat="1">
      <c r="A43" s="29" t="s">
        <v>324</v>
      </c>
      <c r="B43" s="38">
        <v>46076</v>
      </c>
      <c r="C43" s="39">
        <v>14.07</v>
      </c>
      <c r="D43" s="40">
        <v>15.656269999999999</v>
      </c>
      <c r="E43" s="40">
        <v>98.850589999999997</v>
      </c>
      <c r="F43" s="40">
        <v>483987.33110299997</v>
      </c>
      <c r="G43" s="40">
        <v>1730920.1172100001</v>
      </c>
      <c r="H43" s="41" t="s">
        <v>54</v>
      </c>
      <c r="I43" s="41" t="s">
        <v>317</v>
      </c>
      <c r="J43" s="41" t="s">
        <v>318</v>
      </c>
      <c r="K43" s="41" t="s">
        <v>298</v>
      </c>
      <c r="L43" s="41" t="s">
        <v>86</v>
      </c>
      <c r="M43" s="41" t="s">
        <v>319</v>
      </c>
      <c r="N43" s="41" t="s">
        <v>306</v>
      </c>
      <c r="O43" s="41" t="s">
        <v>61</v>
      </c>
      <c r="P43" s="41" t="s">
        <v>301</v>
      </c>
      <c r="Q43" s="41" t="s">
        <v>301</v>
      </c>
      <c r="R43" s="41" t="s">
        <v>63</v>
      </c>
      <c r="S43" s="41" t="s">
        <v>64</v>
      </c>
      <c r="T43" s="37" t="str">
        <f t="shared" si="0"/>
        <v>http://maps.google.com/maps?q=15.65627,98.85059</v>
      </c>
    </row>
    <row r="44" spans="1:20" s="45" customFormat="1">
      <c r="A44" s="29" t="s">
        <v>325</v>
      </c>
      <c r="B44" s="38">
        <v>46076</v>
      </c>
      <c r="C44" s="39">
        <v>14.07</v>
      </c>
      <c r="D44" s="40">
        <v>16.646039999999999</v>
      </c>
      <c r="E44" s="40">
        <v>102.59099000000001</v>
      </c>
      <c r="F44" s="40">
        <v>883157.98282100004</v>
      </c>
      <c r="G44" s="40">
        <v>1843841.67609</v>
      </c>
      <c r="H44" s="41" t="s">
        <v>54</v>
      </c>
      <c r="I44" s="41" t="s">
        <v>326</v>
      </c>
      <c r="J44" s="41" t="s">
        <v>327</v>
      </c>
      <c r="K44" s="41" t="s">
        <v>328</v>
      </c>
      <c r="L44" s="41" t="s">
        <v>70</v>
      </c>
      <c r="M44" s="41" t="s">
        <v>329</v>
      </c>
      <c r="N44" s="41" t="s">
        <v>60</v>
      </c>
      <c r="O44" s="41" t="s">
        <v>330</v>
      </c>
      <c r="P44" s="41" t="s">
        <v>331</v>
      </c>
      <c r="Q44" s="41" t="s">
        <v>331</v>
      </c>
      <c r="R44" s="41" t="s">
        <v>63</v>
      </c>
      <c r="S44" s="41" t="s">
        <v>64</v>
      </c>
      <c r="T44" s="37" t="str">
        <f t="shared" si="0"/>
        <v>http://maps.google.com/maps?q=16.64604,102.59099</v>
      </c>
    </row>
    <row r="45" spans="1:20" s="45" customFormat="1">
      <c r="A45" s="29" t="s">
        <v>332</v>
      </c>
      <c r="B45" s="38">
        <v>46076</v>
      </c>
      <c r="C45" s="39">
        <v>14.07</v>
      </c>
      <c r="D45" s="40">
        <v>15.777010000000001</v>
      </c>
      <c r="E45" s="40">
        <v>100.99362000000001</v>
      </c>
      <c r="F45" s="40">
        <v>713572.47082000005</v>
      </c>
      <c r="G45" s="40">
        <v>1745280.27874</v>
      </c>
      <c r="H45" s="41" t="s">
        <v>54</v>
      </c>
      <c r="I45" s="41" t="s">
        <v>333</v>
      </c>
      <c r="J45" s="41" t="s">
        <v>334</v>
      </c>
      <c r="K45" s="41" t="s">
        <v>85</v>
      </c>
      <c r="L45" s="41" t="s">
        <v>86</v>
      </c>
      <c r="M45" s="41" t="s">
        <v>334</v>
      </c>
      <c r="N45" s="41" t="s">
        <v>335</v>
      </c>
      <c r="O45" s="41" t="s">
        <v>61</v>
      </c>
      <c r="P45" s="41" t="s">
        <v>336</v>
      </c>
      <c r="Q45" s="41" t="s">
        <v>336</v>
      </c>
      <c r="R45" s="41" t="s">
        <v>63</v>
      </c>
      <c r="S45" s="41" t="s">
        <v>64</v>
      </c>
      <c r="T45" s="37" t="str">
        <f t="shared" si="0"/>
        <v>http://maps.google.com/maps?q=15.77701,100.99362</v>
      </c>
    </row>
    <row r="46" spans="1:20" s="45" customFormat="1">
      <c r="A46" s="29" t="s">
        <v>337</v>
      </c>
      <c r="B46" s="38">
        <v>46076</v>
      </c>
      <c r="C46" s="39">
        <v>14.07</v>
      </c>
      <c r="D46" s="40">
        <v>13.0427</v>
      </c>
      <c r="E46" s="40">
        <v>99.628519999999995</v>
      </c>
      <c r="F46" s="40">
        <v>568147.12951899995</v>
      </c>
      <c r="G46" s="40">
        <v>1441942.11781</v>
      </c>
      <c r="H46" s="41" t="s">
        <v>54</v>
      </c>
      <c r="I46" s="41" t="s">
        <v>338</v>
      </c>
      <c r="J46" s="41" t="s">
        <v>339</v>
      </c>
      <c r="K46" s="41" t="s">
        <v>340</v>
      </c>
      <c r="L46" s="41" t="s">
        <v>58</v>
      </c>
      <c r="M46" s="41" t="s">
        <v>338</v>
      </c>
      <c r="N46" s="41" t="s">
        <v>292</v>
      </c>
      <c r="O46" s="41" t="s">
        <v>61</v>
      </c>
      <c r="P46" s="41" t="s">
        <v>341</v>
      </c>
      <c r="Q46" s="41" t="s">
        <v>341</v>
      </c>
      <c r="R46" s="41" t="s">
        <v>63</v>
      </c>
      <c r="S46" s="41" t="s">
        <v>64</v>
      </c>
      <c r="T46" s="37" t="str">
        <f t="shared" si="0"/>
        <v>http://maps.google.com/maps?q=13.0427,99.62852</v>
      </c>
    </row>
    <row r="47" spans="1:20" s="45" customFormat="1">
      <c r="A47" s="29" t="s">
        <v>342</v>
      </c>
      <c r="B47" s="38">
        <v>46076</v>
      </c>
      <c r="C47" s="39">
        <v>14.07</v>
      </c>
      <c r="D47" s="40">
        <v>13.05334</v>
      </c>
      <c r="E47" s="40">
        <v>99.644779999999997</v>
      </c>
      <c r="F47" s="40">
        <v>569907.192774</v>
      </c>
      <c r="G47" s="40">
        <v>1443123.24835</v>
      </c>
      <c r="H47" s="41" t="s">
        <v>54</v>
      </c>
      <c r="I47" s="41" t="s">
        <v>343</v>
      </c>
      <c r="J47" s="41" t="s">
        <v>177</v>
      </c>
      <c r="K47" s="41" t="s">
        <v>340</v>
      </c>
      <c r="L47" s="41" t="s">
        <v>58</v>
      </c>
      <c r="M47" s="41" t="s">
        <v>338</v>
      </c>
      <c r="N47" s="41" t="s">
        <v>292</v>
      </c>
      <c r="O47" s="41" t="s">
        <v>61</v>
      </c>
      <c r="P47" s="41" t="s">
        <v>341</v>
      </c>
      <c r="Q47" s="41" t="s">
        <v>341</v>
      </c>
      <c r="R47" s="41" t="s">
        <v>63</v>
      </c>
      <c r="S47" s="41" t="s">
        <v>64</v>
      </c>
      <c r="T47" s="37" t="str">
        <f t="shared" si="0"/>
        <v>http://maps.google.com/maps?q=13.05334,99.64478</v>
      </c>
    </row>
    <row r="48" spans="1:20" s="45" customFormat="1">
      <c r="A48" s="29" t="s">
        <v>344</v>
      </c>
      <c r="B48" s="38">
        <v>46076</v>
      </c>
      <c r="C48" s="39">
        <v>14.07</v>
      </c>
      <c r="D48" s="40">
        <v>14.96401</v>
      </c>
      <c r="E48" s="40">
        <v>98.827889999999996</v>
      </c>
      <c r="F48" s="40">
        <v>481493.77413099998</v>
      </c>
      <c r="G48" s="40">
        <v>1654352.52327</v>
      </c>
      <c r="H48" s="41" t="s">
        <v>54</v>
      </c>
      <c r="I48" s="41" t="s">
        <v>304</v>
      </c>
      <c r="J48" s="41" t="s">
        <v>66</v>
      </c>
      <c r="K48" s="41" t="s">
        <v>57</v>
      </c>
      <c r="L48" s="41" t="s">
        <v>58</v>
      </c>
      <c r="M48" s="41" t="s">
        <v>345</v>
      </c>
      <c r="N48" s="41" t="s">
        <v>60</v>
      </c>
      <c r="O48" s="41" t="s">
        <v>61</v>
      </c>
      <c r="P48" s="41" t="s">
        <v>62</v>
      </c>
      <c r="Q48" s="41" t="s">
        <v>62</v>
      </c>
      <c r="R48" s="41" t="s">
        <v>63</v>
      </c>
      <c r="S48" s="41" t="s">
        <v>64</v>
      </c>
      <c r="T48" s="37" t="str">
        <f t="shared" si="0"/>
        <v>http://maps.google.com/maps?q=14.96401,98.82789</v>
      </c>
    </row>
    <row r="49" spans="1:255" s="45" customFormat="1">
      <c r="A49" s="29" t="s">
        <v>346</v>
      </c>
      <c r="B49" s="38">
        <v>46076</v>
      </c>
      <c r="C49" s="39">
        <v>14.07</v>
      </c>
      <c r="D49" s="40">
        <v>14.96495</v>
      </c>
      <c r="E49" s="40">
        <v>98.835130000000007</v>
      </c>
      <c r="F49" s="40">
        <v>482272.33842699998</v>
      </c>
      <c r="G49" s="40">
        <v>1654455.9003600001</v>
      </c>
      <c r="H49" s="41" t="s">
        <v>54</v>
      </c>
      <c r="I49" s="41" t="s">
        <v>304</v>
      </c>
      <c r="J49" s="41" t="s">
        <v>66</v>
      </c>
      <c r="K49" s="41" t="s">
        <v>57</v>
      </c>
      <c r="L49" s="41" t="s">
        <v>58</v>
      </c>
      <c r="M49" s="41" t="s">
        <v>345</v>
      </c>
      <c r="N49" s="41" t="s">
        <v>60</v>
      </c>
      <c r="O49" s="41" t="s">
        <v>61</v>
      </c>
      <c r="P49" s="41" t="s">
        <v>62</v>
      </c>
      <c r="Q49" s="41" t="s">
        <v>62</v>
      </c>
      <c r="R49" s="41" t="s">
        <v>63</v>
      </c>
      <c r="S49" s="41" t="s">
        <v>64</v>
      </c>
      <c r="T49" s="37" t="str">
        <f t="shared" si="0"/>
        <v>http://maps.google.com/maps?q=14.96495,98.83513</v>
      </c>
    </row>
    <row r="50" spans="1:255" s="45" customFormat="1">
      <c r="A50" s="29" t="s">
        <v>347</v>
      </c>
      <c r="B50" s="38">
        <v>46076</v>
      </c>
      <c r="C50" s="39">
        <v>14.07</v>
      </c>
      <c r="D50" s="40">
        <v>14.99221</v>
      </c>
      <c r="E50" s="40">
        <v>98.853949999999998</v>
      </c>
      <c r="F50" s="40">
        <v>484297.95109799999</v>
      </c>
      <c r="G50" s="40">
        <v>1657469.5623399999</v>
      </c>
      <c r="H50" s="41" t="s">
        <v>54</v>
      </c>
      <c r="I50" s="41" t="s">
        <v>304</v>
      </c>
      <c r="J50" s="41" t="s">
        <v>66</v>
      </c>
      <c r="K50" s="41" t="s">
        <v>57</v>
      </c>
      <c r="L50" s="41" t="s">
        <v>58</v>
      </c>
      <c r="M50" s="41" t="s">
        <v>345</v>
      </c>
      <c r="N50" s="41" t="s">
        <v>60</v>
      </c>
      <c r="O50" s="41" t="s">
        <v>61</v>
      </c>
      <c r="P50" s="41" t="s">
        <v>62</v>
      </c>
      <c r="Q50" s="41" t="s">
        <v>62</v>
      </c>
      <c r="R50" s="41" t="s">
        <v>63</v>
      </c>
      <c r="S50" s="41" t="s">
        <v>64</v>
      </c>
      <c r="T50" s="37" t="str">
        <f t="shared" si="0"/>
        <v>http://maps.google.com/maps?q=14.99221,98.85395</v>
      </c>
    </row>
    <row r="51" spans="1:255" s="45" customFormat="1">
      <c r="A51" s="29" t="s">
        <v>348</v>
      </c>
      <c r="B51" s="38">
        <v>46076</v>
      </c>
      <c r="C51" s="39">
        <v>14.07</v>
      </c>
      <c r="D51" s="40">
        <v>14.992699999999999</v>
      </c>
      <c r="E51" s="40">
        <v>98.857669999999999</v>
      </c>
      <c r="F51" s="40">
        <v>484697.92928799998</v>
      </c>
      <c r="G51" s="40">
        <v>1657523.49826</v>
      </c>
      <c r="H51" s="41" t="s">
        <v>54</v>
      </c>
      <c r="I51" s="41" t="s">
        <v>304</v>
      </c>
      <c r="J51" s="41" t="s">
        <v>66</v>
      </c>
      <c r="K51" s="41" t="s">
        <v>57</v>
      </c>
      <c r="L51" s="41" t="s">
        <v>58</v>
      </c>
      <c r="M51" s="41" t="s">
        <v>345</v>
      </c>
      <c r="N51" s="41" t="s">
        <v>60</v>
      </c>
      <c r="O51" s="41" t="s">
        <v>61</v>
      </c>
      <c r="P51" s="41" t="s">
        <v>62</v>
      </c>
      <c r="Q51" s="41" t="s">
        <v>62</v>
      </c>
      <c r="R51" s="41" t="s">
        <v>63</v>
      </c>
      <c r="S51" s="41" t="s">
        <v>64</v>
      </c>
      <c r="T51" s="37" t="str">
        <f t="shared" si="0"/>
        <v>http://maps.google.com/maps?q=14.9927,98.85767</v>
      </c>
    </row>
    <row r="52" spans="1:255" s="45" customFormat="1">
      <c r="A52" s="29" t="s">
        <v>349</v>
      </c>
      <c r="B52" s="38">
        <v>46076</v>
      </c>
      <c r="C52" s="39">
        <v>14.07</v>
      </c>
      <c r="D52" s="40">
        <v>15.50075</v>
      </c>
      <c r="E52" s="40">
        <v>99.170969999999997</v>
      </c>
      <c r="F52" s="40">
        <v>518337.10265800002</v>
      </c>
      <c r="G52" s="40">
        <v>1713719.7049100001</v>
      </c>
      <c r="H52" s="41" t="s">
        <v>54</v>
      </c>
      <c r="I52" s="41" t="s">
        <v>350</v>
      </c>
      <c r="J52" s="41" t="s">
        <v>351</v>
      </c>
      <c r="K52" s="41" t="s">
        <v>352</v>
      </c>
      <c r="L52" s="41" t="s">
        <v>86</v>
      </c>
      <c r="M52" s="41" t="s">
        <v>353</v>
      </c>
      <c r="N52" s="41" t="s">
        <v>306</v>
      </c>
      <c r="O52" s="41" t="s">
        <v>61</v>
      </c>
      <c r="P52" s="41" t="s">
        <v>354</v>
      </c>
      <c r="Q52" s="41" t="s">
        <v>354</v>
      </c>
      <c r="R52" s="41" t="s">
        <v>63</v>
      </c>
      <c r="S52" s="41" t="s">
        <v>64</v>
      </c>
      <c r="T52" s="37" t="str">
        <f t="shared" si="0"/>
        <v>http://maps.google.com/maps?q=15.50075,99.17097</v>
      </c>
    </row>
    <row r="53" spans="1:255" s="45" customFormat="1">
      <c r="A53" s="29" t="s">
        <v>355</v>
      </c>
      <c r="B53" s="38">
        <v>46076</v>
      </c>
      <c r="C53" s="39">
        <v>14.07</v>
      </c>
      <c r="D53" s="40">
        <v>15.501239999999999</v>
      </c>
      <c r="E53" s="40">
        <v>99.174710000000005</v>
      </c>
      <c r="F53" s="40">
        <v>518738.18702299998</v>
      </c>
      <c r="G53" s="40">
        <v>1713774.2271100001</v>
      </c>
      <c r="H53" s="41" t="s">
        <v>54</v>
      </c>
      <c r="I53" s="41" t="s">
        <v>350</v>
      </c>
      <c r="J53" s="41" t="s">
        <v>351</v>
      </c>
      <c r="K53" s="41" t="s">
        <v>352</v>
      </c>
      <c r="L53" s="41" t="s">
        <v>86</v>
      </c>
      <c r="M53" s="41" t="s">
        <v>353</v>
      </c>
      <c r="N53" s="41" t="s">
        <v>306</v>
      </c>
      <c r="O53" s="41" t="s">
        <v>61</v>
      </c>
      <c r="P53" s="41" t="s">
        <v>354</v>
      </c>
      <c r="Q53" s="41" t="s">
        <v>354</v>
      </c>
      <c r="R53" s="41" t="s">
        <v>63</v>
      </c>
      <c r="S53" s="41" t="s">
        <v>64</v>
      </c>
      <c r="T53" s="37" t="str">
        <f t="shared" si="0"/>
        <v>http://maps.google.com/maps?q=15.50124,99.17471</v>
      </c>
    </row>
    <row r="54" spans="1:255" s="45" customFormat="1">
      <c r="A54" s="29" t="s">
        <v>356</v>
      </c>
      <c r="B54" s="38">
        <v>46076</v>
      </c>
      <c r="C54" s="39">
        <v>14.07</v>
      </c>
      <c r="D54" s="40">
        <v>15.505420000000001</v>
      </c>
      <c r="E54" s="40">
        <v>99.174160000000001</v>
      </c>
      <c r="F54" s="40">
        <v>518678.82201499998</v>
      </c>
      <c r="G54" s="40">
        <v>1714236.5282099999</v>
      </c>
      <c r="H54" s="41" t="s">
        <v>54</v>
      </c>
      <c r="I54" s="41" t="s">
        <v>350</v>
      </c>
      <c r="J54" s="41" t="s">
        <v>351</v>
      </c>
      <c r="K54" s="41" t="s">
        <v>352</v>
      </c>
      <c r="L54" s="41" t="s">
        <v>86</v>
      </c>
      <c r="M54" s="41" t="s">
        <v>353</v>
      </c>
      <c r="N54" s="41" t="s">
        <v>306</v>
      </c>
      <c r="O54" s="41" t="s">
        <v>61</v>
      </c>
      <c r="P54" s="41" t="s">
        <v>354</v>
      </c>
      <c r="Q54" s="41" t="s">
        <v>354</v>
      </c>
      <c r="R54" s="41" t="s">
        <v>63</v>
      </c>
      <c r="S54" s="41" t="s">
        <v>64</v>
      </c>
      <c r="T54" s="37" t="str">
        <f t="shared" si="0"/>
        <v>http://maps.google.com/maps?q=15.50542,99.17416</v>
      </c>
    </row>
    <row r="55" spans="1:255" s="45" customFormat="1">
      <c r="A55" s="29" t="s">
        <v>357</v>
      </c>
      <c r="B55" s="38">
        <v>46076</v>
      </c>
      <c r="C55" s="39">
        <v>14.07</v>
      </c>
      <c r="D55" s="40">
        <v>16.056570000000001</v>
      </c>
      <c r="E55" s="40">
        <v>98.919569999999993</v>
      </c>
      <c r="F55" s="40">
        <v>491397.09085799998</v>
      </c>
      <c r="G55" s="40">
        <v>1775194.5205600001</v>
      </c>
      <c r="H55" s="41" t="s">
        <v>54</v>
      </c>
      <c r="I55" s="41" t="s">
        <v>318</v>
      </c>
      <c r="J55" s="41" t="s">
        <v>318</v>
      </c>
      <c r="K55" s="41" t="s">
        <v>298</v>
      </c>
      <c r="L55" s="41" t="s">
        <v>86</v>
      </c>
      <c r="M55" s="41" t="s">
        <v>318</v>
      </c>
      <c r="N55" s="41" t="s">
        <v>306</v>
      </c>
      <c r="O55" s="41" t="s">
        <v>61</v>
      </c>
      <c r="P55" s="41" t="s">
        <v>301</v>
      </c>
      <c r="Q55" s="41" t="s">
        <v>301</v>
      </c>
      <c r="R55" s="41" t="s">
        <v>313</v>
      </c>
      <c r="S55" s="41" t="s">
        <v>358</v>
      </c>
      <c r="T55" s="37" t="str">
        <f t="shared" si="0"/>
        <v>http://maps.google.com/maps?q=16.05657,98.91957</v>
      </c>
    </row>
    <row r="56" spans="1:255" s="45" customFormat="1">
      <c r="A56" s="29" t="s">
        <v>359</v>
      </c>
      <c r="B56" s="38">
        <v>46076</v>
      </c>
      <c r="C56" s="39">
        <v>14.07</v>
      </c>
      <c r="D56" s="40">
        <v>16.05705</v>
      </c>
      <c r="E56" s="40">
        <v>98.923389999999998</v>
      </c>
      <c r="F56" s="40">
        <v>491805.70343200001</v>
      </c>
      <c r="G56" s="40">
        <v>1775247.4609399999</v>
      </c>
      <c r="H56" s="41" t="s">
        <v>54</v>
      </c>
      <c r="I56" s="41" t="s">
        <v>318</v>
      </c>
      <c r="J56" s="41" t="s">
        <v>318</v>
      </c>
      <c r="K56" s="41" t="s">
        <v>298</v>
      </c>
      <c r="L56" s="41" t="s">
        <v>86</v>
      </c>
      <c r="M56" s="41" t="s">
        <v>318</v>
      </c>
      <c r="N56" s="41" t="s">
        <v>306</v>
      </c>
      <c r="O56" s="41" t="s">
        <v>61</v>
      </c>
      <c r="P56" s="41" t="s">
        <v>301</v>
      </c>
      <c r="Q56" s="41" t="s">
        <v>301</v>
      </c>
      <c r="R56" s="41" t="s">
        <v>63</v>
      </c>
      <c r="S56" s="41" t="s">
        <v>358</v>
      </c>
      <c r="T56" s="37" t="str">
        <f t="shared" si="0"/>
        <v>http://maps.google.com/maps?q=16.05705,98.92339</v>
      </c>
    </row>
    <row r="57" spans="1:255" customFormat="1">
      <c r="A57" s="21"/>
      <c r="B57" s="12"/>
      <c r="C57" s="24"/>
      <c r="D57" s="31"/>
      <c r="E57" s="31"/>
      <c r="F57" s="31"/>
      <c r="G57" s="31"/>
      <c r="H57" s="12"/>
      <c r="I57" s="12"/>
      <c r="J57" s="12"/>
      <c r="K57" s="12"/>
      <c r="L57" s="12"/>
      <c r="M57" s="12"/>
      <c r="N57" s="12"/>
      <c r="O57" s="12"/>
      <c r="P57" s="21"/>
      <c r="Q57" s="21"/>
      <c r="R57" s="21"/>
      <c r="S57" s="21"/>
      <c r="T57" s="21"/>
    </row>
    <row r="58" spans="1:255">
      <c r="A58" s="12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</row>
    <row r="59" spans="1:255">
      <c r="A59" s="12"/>
    </row>
    <row r="60" spans="1:255">
      <c r="A60" s="12"/>
    </row>
    <row r="61" spans="1:255">
      <c r="A61" s="44" t="s">
        <v>44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</row>
  </sheetData>
  <mergeCells count="2">
    <mergeCell ref="A1:T1"/>
    <mergeCell ref="A61:T6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Y3207"/>
  <sheetViews>
    <sheetView tabSelected="1" topLeftCell="A10" zoomScaleNormal="100" workbookViewId="0">
      <selection activeCell="E14" sqref="E14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8.85546875" style="14" bestFit="1" customWidth="1"/>
    <col min="10" max="10" width="13.85546875" style="14" bestFit="1" customWidth="1"/>
    <col min="11" max="11" width="10.140625" style="14" bestFit="1" customWidth="1"/>
    <col min="12" max="12" width="18.5703125" style="14" bestFit="1" customWidth="1"/>
    <col min="13" max="13" width="29.71093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50</v>
      </c>
      <c r="B4" s="38">
        <v>46076</v>
      </c>
      <c r="C4" s="39">
        <v>2.57</v>
      </c>
      <c r="D4" s="40">
        <v>14.033899999999999</v>
      </c>
      <c r="E4" s="40">
        <v>99.154740000000004</v>
      </c>
      <c r="F4" s="40">
        <v>516708.05859799997</v>
      </c>
      <c r="G4" s="40">
        <v>1551480.9548500001</v>
      </c>
      <c r="H4" s="41" t="s">
        <v>54</v>
      </c>
      <c r="I4" s="41" t="s">
        <v>80</v>
      </c>
      <c r="J4" s="41" t="s">
        <v>81</v>
      </c>
      <c r="K4" s="41" t="s">
        <v>57</v>
      </c>
      <c r="L4" s="41" t="s">
        <v>58</v>
      </c>
      <c r="M4" s="41" t="s">
        <v>82</v>
      </c>
      <c r="N4" s="41" t="s">
        <v>63</v>
      </c>
    </row>
    <row r="5" spans="1:14" customFormat="1" ht="18.75">
      <c r="A5" s="33" t="s">
        <v>113</v>
      </c>
      <c r="B5" s="38">
        <v>46076</v>
      </c>
      <c r="C5" s="39">
        <v>1.17</v>
      </c>
      <c r="D5" s="40">
        <v>15.402480000000001</v>
      </c>
      <c r="E5" s="40">
        <v>100.97607000000001</v>
      </c>
      <c r="F5" s="40">
        <v>712076.06123200001</v>
      </c>
      <c r="G5" s="40">
        <v>1703814.46627</v>
      </c>
      <c r="H5" s="41" t="s">
        <v>54</v>
      </c>
      <c r="I5" s="41" t="s">
        <v>83</v>
      </c>
      <c r="J5" s="41" t="s">
        <v>84</v>
      </c>
      <c r="K5" s="41" t="s">
        <v>85</v>
      </c>
      <c r="L5" s="41" t="s">
        <v>86</v>
      </c>
      <c r="M5" s="41" t="s">
        <v>87</v>
      </c>
      <c r="N5" s="41" t="s">
        <v>63</v>
      </c>
    </row>
    <row r="6" spans="1:14" customFormat="1" ht="18.75">
      <c r="A6" s="33" t="s">
        <v>114</v>
      </c>
      <c r="B6" s="38">
        <v>46076</v>
      </c>
      <c r="C6" s="39">
        <v>1.17</v>
      </c>
      <c r="D6" s="40">
        <v>16.679729999999999</v>
      </c>
      <c r="E6" s="40">
        <v>104.39115</v>
      </c>
      <c r="F6" s="40">
        <v>1075531.5561299999</v>
      </c>
      <c r="G6" s="40">
        <v>1851913.8939700001</v>
      </c>
      <c r="H6" s="41" t="s">
        <v>54</v>
      </c>
      <c r="I6" s="41" t="s">
        <v>88</v>
      </c>
      <c r="J6" s="41" t="s">
        <v>89</v>
      </c>
      <c r="K6" s="41" t="s">
        <v>69</v>
      </c>
      <c r="L6" s="41" t="s">
        <v>70</v>
      </c>
      <c r="M6" s="41" t="s">
        <v>90</v>
      </c>
      <c r="N6" s="41" t="s">
        <v>63</v>
      </c>
    </row>
    <row r="7" spans="1:14" customFormat="1" ht="18.75">
      <c r="A7" s="33" t="s">
        <v>115</v>
      </c>
      <c r="B7" s="38">
        <v>46076</v>
      </c>
      <c r="C7" s="39">
        <v>1.17</v>
      </c>
      <c r="D7" s="40">
        <v>16.76435</v>
      </c>
      <c r="E7" s="40">
        <v>104.38943999999999</v>
      </c>
      <c r="F7" s="40">
        <v>1075093.4931999999</v>
      </c>
      <c r="G7" s="40">
        <v>1861304.6492300001</v>
      </c>
      <c r="H7" s="41" t="s">
        <v>54</v>
      </c>
      <c r="I7" s="41" t="s">
        <v>67</v>
      </c>
      <c r="J7" s="41" t="s">
        <v>68</v>
      </c>
      <c r="K7" s="41" t="s">
        <v>69</v>
      </c>
      <c r="L7" s="41" t="s">
        <v>70</v>
      </c>
      <c r="M7" s="41" t="s">
        <v>91</v>
      </c>
      <c r="N7" s="41" t="s">
        <v>63</v>
      </c>
    </row>
    <row r="8" spans="1:14" customFormat="1" ht="18.75">
      <c r="A8" s="33" t="s">
        <v>116</v>
      </c>
      <c r="B8" s="38">
        <v>46076</v>
      </c>
      <c r="C8" s="39">
        <v>1.17</v>
      </c>
      <c r="D8" s="40">
        <v>15.203620000000001</v>
      </c>
      <c r="E8" s="40">
        <v>101.20558</v>
      </c>
      <c r="F8" s="40">
        <v>736941.26417500002</v>
      </c>
      <c r="G8" s="40">
        <v>1682043.8873000001</v>
      </c>
      <c r="H8" s="41" t="s">
        <v>54</v>
      </c>
      <c r="I8" s="41" t="s">
        <v>92</v>
      </c>
      <c r="J8" s="41" t="s">
        <v>93</v>
      </c>
      <c r="K8" s="41" t="s">
        <v>94</v>
      </c>
      <c r="L8" s="41" t="s">
        <v>58</v>
      </c>
      <c r="M8" s="41" t="s">
        <v>95</v>
      </c>
      <c r="N8" s="41" t="s">
        <v>63</v>
      </c>
    </row>
    <row r="9" spans="1:14" customFormat="1" ht="18.75">
      <c r="A9" s="33" t="s">
        <v>117</v>
      </c>
      <c r="B9" s="38">
        <v>46076</v>
      </c>
      <c r="C9" s="39">
        <v>1.17</v>
      </c>
      <c r="D9" s="40">
        <v>15.20909</v>
      </c>
      <c r="E9" s="40">
        <v>101.20625</v>
      </c>
      <c r="F9" s="40">
        <v>737007.15416999999</v>
      </c>
      <c r="G9" s="40">
        <v>1682650.0216099999</v>
      </c>
      <c r="H9" s="41" t="s">
        <v>54</v>
      </c>
      <c r="I9" s="41" t="s">
        <v>92</v>
      </c>
      <c r="J9" s="41" t="s">
        <v>93</v>
      </c>
      <c r="K9" s="41" t="s">
        <v>94</v>
      </c>
      <c r="L9" s="41" t="s">
        <v>58</v>
      </c>
      <c r="M9" s="41" t="s">
        <v>95</v>
      </c>
      <c r="N9" s="41" t="s">
        <v>63</v>
      </c>
    </row>
    <row r="10" spans="1:14" customFormat="1" ht="18.75">
      <c r="A10" s="33" t="s">
        <v>118</v>
      </c>
      <c r="B10" s="38">
        <v>46076</v>
      </c>
      <c r="C10" s="39">
        <v>1.17</v>
      </c>
      <c r="D10" s="40">
        <v>15.20951</v>
      </c>
      <c r="E10" s="40">
        <v>101.20263</v>
      </c>
      <c r="F10" s="40">
        <v>736617.63887699996</v>
      </c>
      <c r="G10" s="40">
        <v>1682692.5773199999</v>
      </c>
      <c r="H10" s="41" t="s">
        <v>54</v>
      </c>
      <c r="I10" s="41" t="s">
        <v>92</v>
      </c>
      <c r="J10" s="41" t="s">
        <v>93</v>
      </c>
      <c r="K10" s="41" t="s">
        <v>94</v>
      </c>
      <c r="L10" s="41" t="s">
        <v>58</v>
      </c>
      <c r="M10" s="41" t="s">
        <v>95</v>
      </c>
      <c r="N10" s="41" t="s">
        <v>63</v>
      </c>
    </row>
    <row r="11" spans="1:14" customFormat="1" ht="18.75">
      <c r="A11" s="33" t="s">
        <v>119</v>
      </c>
      <c r="B11" s="38">
        <v>46076</v>
      </c>
      <c r="C11" s="39">
        <v>1.17</v>
      </c>
      <c r="D11" s="40">
        <v>15.33446</v>
      </c>
      <c r="E11" s="40">
        <v>100.93792999999999</v>
      </c>
      <c r="F11" s="40">
        <v>708048.93236900005</v>
      </c>
      <c r="G11" s="40">
        <v>1696250.02107</v>
      </c>
      <c r="H11" s="41" t="s">
        <v>54</v>
      </c>
      <c r="I11" s="41" t="s">
        <v>96</v>
      </c>
      <c r="J11" s="41" t="s">
        <v>97</v>
      </c>
      <c r="K11" s="41" t="s">
        <v>94</v>
      </c>
      <c r="L11" s="41" t="s">
        <v>58</v>
      </c>
      <c r="M11" s="41" t="s">
        <v>87</v>
      </c>
      <c r="N11" s="41" t="s">
        <v>63</v>
      </c>
    </row>
    <row r="12" spans="1:14" customFormat="1" ht="18.75">
      <c r="A12" s="33" t="s">
        <v>120</v>
      </c>
      <c r="B12" s="38">
        <v>46076</v>
      </c>
      <c r="C12" s="39">
        <v>1.17</v>
      </c>
      <c r="D12" s="40">
        <v>16.988309999999998</v>
      </c>
      <c r="E12" s="40">
        <v>104.04879</v>
      </c>
      <c r="F12" s="40">
        <v>1038024.31149</v>
      </c>
      <c r="G12" s="40">
        <v>1885200.7110900001</v>
      </c>
      <c r="H12" s="41" t="s">
        <v>54</v>
      </c>
      <c r="I12" s="41" t="s">
        <v>98</v>
      </c>
      <c r="J12" s="41" t="s">
        <v>99</v>
      </c>
      <c r="K12" s="41" t="s">
        <v>100</v>
      </c>
      <c r="L12" s="41" t="s">
        <v>70</v>
      </c>
      <c r="M12" s="41" t="s">
        <v>101</v>
      </c>
      <c r="N12" s="41" t="s">
        <v>63</v>
      </c>
    </row>
    <row r="13" spans="1:14" customFormat="1" ht="18.75">
      <c r="A13" s="33" t="s">
        <v>121</v>
      </c>
      <c r="B13" s="38">
        <v>46076</v>
      </c>
      <c r="C13" s="39">
        <v>1.17</v>
      </c>
      <c r="D13" s="40">
        <v>17.649439999999998</v>
      </c>
      <c r="E13" s="40">
        <v>103.54826</v>
      </c>
      <c r="F13" s="40">
        <v>982849.91162899998</v>
      </c>
      <c r="G13" s="40">
        <v>1957220.99761</v>
      </c>
      <c r="H13" s="41" t="s">
        <v>54</v>
      </c>
      <c r="I13" s="41" t="s">
        <v>102</v>
      </c>
      <c r="J13" s="41" t="s">
        <v>103</v>
      </c>
      <c r="K13" s="41" t="s">
        <v>100</v>
      </c>
      <c r="L13" s="41" t="s">
        <v>70</v>
      </c>
      <c r="M13" s="41" t="s">
        <v>104</v>
      </c>
      <c r="N13" s="41" t="s">
        <v>63</v>
      </c>
    </row>
    <row r="14" spans="1:14" customFormat="1" ht="18.75">
      <c r="A14" s="33" t="s">
        <v>122</v>
      </c>
      <c r="B14" s="38">
        <v>46076</v>
      </c>
      <c r="C14" s="39">
        <v>1.17</v>
      </c>
      <c r="D14" s="40">
        <v>15.923590000000001</v>
      </c>
      <c r="E14" s="40">
        <v>104.78672</v>
      </c>
      <c r="F14" s="40">
        <v>1120267.1894499999</v>
      </c>
      <c r="G14" s="40">
        <v>1769098.07152</v>
      </c>
      <c r="H14" s="41" t="s">
        <v>54</v>
      </c>
      <c r="I14" s="41" t="s">
        <v>105</v>
      </c>
      <c r="J14" s="41" t="s">
        <v>106</v>
      </c>
      <c r="K14" s="41" t="s">
        <v>107</v>
      </c>
      <c r="L14" s="41" t="s">
        <v>70</v>
      </c>
      <c r="M14" s="41" t="s">
        <v>108</v>
      </c>
      <c r="N14" s="41" t="s">
        <v>63</v>
      </c>
    </row>
    <row r="15" spans="1:14" customFormat="1" ht="18.75">
      <c r="A15" s="33" t="s">
        <v>123</v>
      </c>
      <c r="B15" s="38">
        <v>46076</v>
      </c>
      <c r="C15" s="39">
        <v>1.17</v>
      </c>
      <c r="D15" s="40">
        <v>17.46059</v>
      </c>
      <c r="E15" s="40">
        <v>102.53524</v>
      </c>
      <c r="F15" s="40">
        <v>875567.85839900002</v>
      </c>
      <c r="G15" s="40">
        <v>1933988.66215</v>
      </c>
      <c r="H15" s="41" t="s">
        <v>54</v>
      </c>
      <c r="I15" s="41" t="s">
        <v>109</v>
      </c>
      <c r="J15" s="41" t="s">
        <v>110</v>
      </c>
      <c r="K15" s="41" t="s">
        <v>111</v>
      </c>
      <c r="L15" s="41" t="s">
        <v>70</v>
      </c>
      <c r="M15" s="41" t="s">
        <v>112</v>
      </c>
      <c r="N15" s="41" t="s">
        <v>63</v>
      </c>
    </row>
    <row r="16" spans="1:14" customFormat="1" ht="18.75">
      <c r="A16" s="33" t="s">
        <v>124</v>
      </c>
      <c r="B16" s="38">
        <v>46076</v>
      </c>
      <c r="C16" s="39">
        <v>1.17</v>
      </c>
      <c r="D16" s="40">
        <v>17.46095</v>
      </c>
      <c r="E16" s="40">
        <v>102.5321</v>
      </c>
      <c r="F16" s="40">
        <v>875233.19099899998</v>
      </c>
      <c r="G16" s="40">
        <v>1934022.3640699999</v>
      </c>
      <c r="H16" s="41" t="s">
        <v>54</v>
      </c>
      <c r="I16" s="41" t="s">
        <v>109</v>
      </c>
      <c r="J16" s="41" t="s">
        <v>110</v>
      </c>
      <c r="K16" s="41" t="s">
        <v>111</v>
      </c>
      <c r="L16" s="41" t="s">
        <v>70</v>
      </c>
      <c r="M16" s="41" t="s">
        <v>112</v>
      </c>
      <c r="N16" s="41" t="s">
        <v>63</v>
      </c>
    </row>
    <row r="17" spans="1:14" customFormat="1" ht="18.75">
      <c r="A17" s="33" t="s">
        <v>360</v>
      </c>
      <c r="B17" s="38">
        <v>46076</v>
      </c>
      <c r="C17" s="39">
        <v>14.07</v>
      </c>
      <c r="D17" s="40">
        <v>13.00798</v>
      </c>
      <c r="E17" s="40">
        <v>99.758369999999999</v>
      </c>
      <c r="F17" s="40">
        <v>582238.21992399998</v>
      </c>
      <c r="G17" s="40">
        <v>1438140.7103800001</v>
      </c>
      <c r="H17" s="41" t="s">
        <v>54</v>
      </c>
      <c r="I17" s="41" t="s">
        <v>361</v>
      </c>
      <c r="J17" s="41" t="s">
        <v>362</v>
      </c>
      <c r="K17" s="41" t="s">
        <v>340</v>
      </c>
      <c r="L17" s="41" t="s">
        <v>58</v>
      </c>
      <c r="M17" s="41" t="s">
        <v>363</v>
      </c>
      <c r="N17" s="41" t="s">
        <v>63</v>
      </c>
    </row>
    <row r="18" spans="1:14" customFormat="1" ht="18.75">
      <c r="A18" s="33" t="s">
        <v>364</v>
      </c>
      <c r="B18" s="38">
        <v>46076</v>
      </c>
      <c r="C18" s="39">
        <v>14.07</v>
      </c>
      <c r="D18" s="40">
        <v>13.012180000000001</v>
      </c>
      <c r="E18" s="40">
        <v>99.757810000000006</v>
      </c>
      <c r="F18" s="40">
        <v>582176.10674900003</v>
      </c>
      <c r="G18" s="40">
        <v>1438605.02881</v>
      </c>
      <c r="H18" s="41" t="s">
        <v>54</v>
      </c>
      <c r="I18" s="41" t="s">
        <v>361</v>
      </c>
      <c r="J18" s="41" t="s">
        <v>362</v>
      </c>
      <c r="K18" s="41" t="s">
        <v>340</v>
      </c>
      <c r="L18" s="41" t="s">
        <v>58</v>
      </c>
      <c r="M18" s="41" t="s">
        <v>363</v>
      </c>
      <c r="N18" s="41" t="s">
        <v>63</v>
      </c>
    </row>
    <row r="19" spans="1:14" customFormat="1" ht="18.75">
      <c r="A19" s="33" t="s">
        <v>365</v>
      </c>
      <c r="B19" s="38">
        <v>46076</v>
      </c>
      <c r="C19" s="39">
        <v>14.07</v>
      </c>
      <c r="D19" s="40">
        <v>13.01272</v>
      </c>
      <c r="E19" s="40">
        <v>99.75797</v>
      </c>
      <c r="F19" s="40">
        <v>582193.27999099996</v>
      </c>
      <c r="G19" s="40">
        <v>1438664.8018400001</v>
      </c>
      <c r="H19" s="41" t="s">
        <v>54</v>
      </c>
      <c r="I19" s="41" t="s">
        <v>361</v>
      </c>
      <c r="J19" s="41" t="s">
        <v>362</v>
      </c>
      <c r="K19" s="41" t="s">
        <v>340</v>
      </c>
      <c r="L19" s="41" t="s">
        <v>58</v>
      </c>
      <c r="M19" s="41" t="s">
        <v>363</v>
      </c>
      <c r="N19" s="41" t="s">
        <v>63</v>
      </c>
    </row>
    <row r="20" spans="1:14" customFormat="1" ht="18.75">
      <c r="A20" s="33" t="s">
        <v>366</v>
      </c>
      <c r="B20" s="38">
        <v>46076</v>
      </c>
      <c r="C20" s="39">
        <v>14.07</v>
      </c>
      <c r="D20" s="40">
        <v>13.038539999999999</v>
      </c>
      <c r="E20" s="40">
        <v>99.62912</v>
      </c>
      <c r="F20" s="40">
        <v>568213.32663999998</v>
      </c>
      <c r="G20" s="40">
        <v>1441482.21371</v>
      </c>
      <c r="H20" s="41" t="s">
        <v>54</v>
      </c>
      <c r="I20" s="41" t="s">
        <v>338</v>
      </c>
      <c r="J20" s="41" t="s">
        <v>339</v>
      </c>
      <c r="K20" s="41" t="s">
        <v>340</v>
      </c>
      <c r="L20" s="41" t="s">
        <v>58</v>
      </c>
      <c r="M20" s="41" t="s">
        <v>367</v>
      </c>
      <c r="N20" s="41" t="s">
        <v>63</v>
      </c>
    </row>
    <row r="21" spans="1:14" customFormat="1" ht="18.75">
      <c r="A21" s="33" t="s">
        <v>368</v>
      </c>
      <c r="B21" s="38">
        <v>46076</v>
      </c>
      <c r="C21" s="39">
        <v>14.07</v>
      </c>
      <c r="D21" s="40">
        <v>14.033099999999999</v>
      </c>
      <c r="E21" s="40">
        <v>99.159059999999997</v>
      </c>
      <c r="F21" s="40">
        <v>517174.57140700001</v>
      </c>
      <c r="G21" s="40">
        <v>1551392.7880299999</v>
      </c>
      <c r="H21" s="41" t="s">
        <v>54</v>
      </c>
      <c r="I21" s="41" t="s">
        <v>80</v>
      </c>
      <c r="J21" s="41" t="s">
        <v>81</v>
      </c>
      <c r="K21" s="41" t="s">
        <v>57</v>
      </c>
      <c r="L21" s="41" t="s">
        <v>58</v>
      </c>
      <c r="M21" s="41" t="s">
        <v>82</v>
      </c>
      <c r="N21" s="41" t="s">
        <v>63</v>
      </c>
    </row>
    <row r="22" spans="1:14" customFormat="1" ht="18.75">
      <c r="A22" s="33" t="s">
        <v>369</v>
      </c>
      <c r="B22" s="38">
        <v>46076</v>
      </c>
      <c r="C22" s="39">
        <v>14.07</v>
      </c>
      <c r="D22" s="40">
        <v>14.036709999999999</v>
      </c>
      <c r="E22" s="40">
        <v>99.154740000000004</v>
      </c>
      <c r="F22" s="40">
        <v>516707.85504699999</v>
      </c>
      <c r="G22" s="40">
        <v>1551791.7288200001</v>
      </c>
      <c r="H22" s="41" t="s">
        <v>54</v>
      </c>
      <c r="I22" s="41" t="s">
        <v>80</v>
      </c>
      <c r="J22" s="41" t="s">
        <v>81</v>
      </c>
      <c r="K22" s="41" t="s">
        <v>57</v>
      </c>
      <c r="L22" s="41" t="s">
        <v>58</v>
      </c>
      <c r="M22" s="41" t="s">
        <v>82</v>
      </c>
      <c r="N22" s="41" t="s">
        <v>63</v>
      </c>
    </row>
    <row r="23" spans="1:14" customFormat="1" ht="18.75">
      <c r="A23" s="33" t="s">
        <v>370</v>
      </c>
      <c r="B23" s="38">
        <v>46076</v>
      </c>
      <c r="C23" s="39">
        <v>14.07</v>
      </c>
      <c r="D23" s="40">
        <v>14.13251</v>
      </c>
      <c r="E23" s="40">
        <v>99.004230000000007</v>
      </c>
      <c r="F23" s="40">
        <v>500456.53803300002</v>
      </c>
      <c r="G23" s="40">
        <v>1562381.33919</v>
      </c>
      <c r="H23" s="41" t="s">
        <v>54</v>
      </c>
      <c r="I23" s="41" t="s">
        <v>371</v>
      </c>
      <c r="J23" s="41" t="s">
        <v>81</v>
      </c>
      <c r="K23" s="41" t="s">
        <v>57</v>
      </c>
      <c r="L23" s="41" t="s">
        <v>58</v>
      </c>
      <c r="M23" s="41" t="s">
        <v>82</v>
      </c>
      <c r="N23" s="41" t="s">
        <v>63</v>
      </c>
    </row>
    <row r="24" spans="1:14" customFormat="1" ht="18.75">
      <c r="A24" s="33" t="s">
        <v>372</v>
      </c>
      <c r="B24" s="38">
        <v>46076</v>
      </c>
      <c r="C24" s="39">
        <v>14.07</v>
      </c>
      <c r="D24" s="40">
        <v>14.153230000000001</v>
      </c>
      <c r="E24" s="40">
        <v>99.004649999999998</v>
      </c>
      <c r="F24" s="40">
        <v>500501.82260900002</v>
      </c>
      <c r="G24" s="40">
        <v>1564672.89628</v>
      </c>
      <c r="H24" s="41" t="s">
        <v>54</v>
      </c>
      <c r="I24" s="41" t="s">
        <v>371</v>
      </c>
      <c r="J24" s="41" t="s">
        <v>81</v>
      </c>
      <c r="K24" s="41" t="s">
        <v>57</v>
      </c>
      <c r="L24" s="41" t="s">
        <v>58</v>
      </c>
      <c r="M24" s="41" t="s">
        <v>82</v>
      </c>
      <c r="N24" s="41" t="s">
        <v>63</v>
      </c>
    </row>
    <row r="25" spans="1:14" customFormat="1" ht="18.75">
      <c r="A25" s="33" t="s">
        <v>373</v>
      </c>
      <c r="B25" s="38">
        <v>46076</v>
      </c>
      <c r="C25" s="39">
        <v>14.07</v>
      </c>
      <c r="D25" s="40">
        <v>16.881119999999999</v>
      </c>
      <c r="E25" s="40">
        <v>103.20896999999999</v>
      </c>
      <c r="F25" s="40">
        <v>948635.67526699998</v>
      </c>
      <c r="G25" s="40">
        <v>1871195.33522</v>
      </c>
      <c r="H25" s="41" t="s">
        <v>54</v>
      </c>
      <c r="I25" s="41" t="s">
        <v>130</v>
      </c>
      <c r="J25" s="41" t="s">
        <v>130</v>
      </c>
      <c r="K25" s="41" t="s">
        <v>128</v>
      </c>
      <c r="L25" s="41" t="s">
        <v>70</v>
      </c>
      <c r="M25" s="41" t="s">
        <v>374</v>
      </c>
      <c r="N25" s="41" t="s">
        <v>63</v>
      </c>
    </row>
    <row r="26" spans="1:14" customFormat="1" ht="18.75">
      <c r="A26" s="33" t="s">
        <v>375</v>
      </c>
      <c r="B26" s="38">
        <v>46076</v>
      </c>
      <c r="C26" s="39">
        <v>14.07</v>
      </c>
      <c r="D26" s="40">
        <v>17.282640000000001</v>
      </c>
      <c r="E26" s="40">
        <v>104.53118000000001</v>
      </c>
      <c r="F26" s="40">
        <v>1088625.2766700001</v>
      </c>
      <c r="G26" s="40">
        <v>1919282.1797400001</v>
      </c>
      <c r="H26" s="41" t="s">
        <v>54</v>
      </c>
      <c r="I26" s="41" t="s">
        <v>148</v>
      </c>
      <c r="J26" s="41" t="s">
        <v>148</v>
      </c>
      <c r="K26" s="41" t="s">
        <v>149</v>
      </c>
      <c r="L26" s="41" t="s">
        <v>70</v>
      </c>
      <c r="M26" s="41" t="s">
        <v>376</v>
      </c>
      <c r="N26" s="41" t="s">
        <v>63</v>
      </c>
    </row>
    <row r="27" spans="1:14" customFormat="1" ht="18.75">
      <c r="A27" s="33" t="s">
        <v>377</v>
      </c>
      <c r="B27" s="38">
        <v>46076</v>
      </c>
      <c r="C27" s="39">
        <v>14.07</v>
      </c>
      <c r="D27" s="40">
        <v>17.283049999999999</v>
      </c>
      <c r="E27" s="40">
        <v>104.53369000000001</v>
      </c>
      <c r="F27" s="40">
        <v>1088891.76859</v>
      </c>
      <c r="G27" s="40">
        <v>1919335.4197499999</v>
      </c>
      <c r="H27" s="41" t="s">
        <v>54</v>
      </c>
      <c r="I27" s="41" t="s">
        <v>148</v>
      </c>
      <c r="J27" s="41" t="s">
        <v>148</v>
      </c>
      <c r="K27" s="41" t="s">
        <v>149</v>
      </c>
      <c r="L27" s="41" t="s">
        <v>70</v>
      </c>
      <c r="M27" s="41" t="s">
        <v>376</v>
      </c>
      <c r="N27" s="41" t="s">
        <v>63</v>
      </c>
    </row>
    <row r="28" spans="1:14" customFormat="1" ht="18.75">
      <c r="A28" s="33" t="s">
        <v>378</v>
      </c>
      <c r="B28" s="38">
        <v>46076</v>
      </c>
      <c r="C28" s="39">
        <v>12.27</v>
      </c>
      <c r="D28" s="40">
        <v>16.772449999999999</v>
      </c>
      <c r="E28" s="40">
        <v>104.39097</v>
      </c>
      <c r="F28" s="40">
        <v>1075232.67313</v>
      </c>
      <c r="G28" s="40">
        <v>1862208.48288</v>
      </c>
      <c r="H28" s="41" t="s">
        <v>54</v>
      </c>
      <c r="I28" s="41" t="s">
        <v>67</v>
      </c>
      <c r="J28" s="41" t="s">
        <v>68</v>
      </c>
      <c r="K28" s="41" t="s">
        <v>69</v>
      </c>
      <c r="L28" s="41" t="s">
        <v>70</v>
      </c>
      <c r="M28" s="41" t="s">
        <v>91</v>
      </c>
      <c r="N28" s="41" t="s">
        <v>63</v>
      </c>
    </row>
    <row r="29" spans="1:14" customFormat="1" ht="18.75">
      <c r="A29" s="33" t="s">
        <v>379</v>
      </c>
      <c r="B29" s="38">
        <v>46076</v>
      </c>
      <c r="C29" s="39">
        <v>14.07</v>
      </c>
      <c r="D29" s="40">
        <v>16.803730000000002</v>
      </c>
      <c r="E29" s="40">
        <v>104.26794</v>
      </c>
      <c r="F29" s="40">
        <v>1061981.0625199999</v>
      </c>
      <c r="G29" s="40">
        <v>1865326.80278</v>
      </c>
      <c r="H29" s="41" t="s">
        <v>54</v>
      </c>
      <c r="I29" s="41" t="s">
        <v>290</v>
      </c>
      <c r="J29" s="41" t="s">
        <v>68</v>
      </c>
      <c r="K29" s="41" t="s">
        <v>69</v>
      </c>
      <c r="L29" s="41" t="s">
        <v>70</v>
      </c>
      <c r="M29" s="41" t="s">
        <v>91</v>
      </c>
      <c r="N29" s="41" t="s">
        <v>63</v>
      </c>
    </row>
    <row r="30" spans="1:14" customFormat="1" ht="18.75">
      <c r="A30" s="33" t="s">
        <v>380</v>
      </c>
      <c r="B30" s="38">
        <v>46076</v>
      </c>
      <c r="C30" s="39">
        <v>14.07</v>
      </c>
      <c r="D30" s="40">
        <v>16.016770000000001</v>
      </c>
      <c r="E30" s="40">
        <v>104.14506</v>
      </c>
      <c r="F30" s="40">
        <v>1051064.40447</v>
      </c>
      <c r="G30" s="40">
        <v>1777630.5299199999</v>
      </c>
      <c r="H30" s="41" t="s">
        <v>54</v>
      </c>
      <c r="I30" s="41" t="s">
        <v>381</v>
      </c>
      <c r="J30" s="41" t="s">
        <v>382</v>
      </c>
      <c r="K30" s="41" t="s">
        <v>383</v>
      </c>
      <c r="L30" s="41" t="s">
        <v>70</v>
      </c>
      <c r="M30" s="41" t="s">
        <v>384</v>
      </c>
      <c r="N30" s="41" t="s">
        <v>63</v>
      </c>
    </row>
    <row r="31" spans="1:14" customFormat="1" ht="18.75">
      <c r="A31" s="33" t="s">
        <v>385</v>
      </c>
      <c r="B31" s="38">
        <v>46076</v>
      </c>
      <c r="C31" s="39">
        <v>14.07</v>
      </c>
      <c r="D31" s="40">
        <v>16.248190000000001</v>
      </c>
      <c r="E31" s="40">
        <v>104.22963</v>
      </c>
      <c r="F31" s="40">
        <v>1059490.2792499999</v>
      </c>
      <c r="G31" s="40">
        <v>1803547.6774299999</v>
      </c>
      <c r="H31" s="41" t="s">
        <v>54</v>
      </c>
      <c r="I31" s="41" t="s">
        <v>386</v>
      </c>
      <c r="J31" s="41" t="s">
        <v>387</v>
      </c>
      <c r="K31" s="41" t="s">
        <v>388</v>
      </c>
      <c r="L31" s="41" t="s">
        <v>70</v>
      </c>
      <c r="M31" s="41" t="s">
        <v>389</v>
      </c>
      <c r="N31" s="41" t="s">
        <v>63</v>
      </c>
    </row>
    <row r="32" spans="1:14" customFormat="1" ht="18.75">
      <c r="A32" s="33" t="s">
        <v>390</v>
      </c>
      <c r="B32" s="38">
        <v>46076</v>
      </c>
      <c r="C32" s="39">
        <v>14.07</v>
      </c>
      <c r="D32" s="40">
        <v>15.150869999999999</v>
      </c>
      <c r="E32" s="40">
        <v>101.31205</v>
      </c>
      <c r="F32" s="40">
        <v>748446.11894700001</v>
      </c>
      <c r="G32" s="40">
        <v>1676323.6549199999</v>
      </c>
      <c r="H32" s="41" t="s">
        <v>54</v>
      </c>
      <c r="I32" s="41" t="s">
        <v>391</v>
      </c>
      <c r="J32" s="41" t="s">
        <v>93</v>
      </c>
      <c r="K32" s="41" t="s">
        <v>94</v>
      </c>
      <c r="L32" s="41" t="s">
        <v>58</v>
      </c>
      <c r="M32" s="41" t="s">
        <v>95</v>
      </c>
      <c r="N32" s="41" t="s">
        <v>63</v>
      </c>
    </row>
    <row r="33" spans="1:155" customFormat="1" ht="18.75">
      <c r="A33" s="33" t="s">
        <v>392</v>
      </c>
      <c r="B33" s="38">
        <v>46076</v>
      </c>
      <c r="C33" s="39">
        <v>14.07</v>
      </c>
      <c r="D33" s="40">
        <v>17.250250000000001</v>
      </c>
      <c r="E33" s="40">
        <v>102.49473999999999</v>
      </c>
      <c r="F33" s="40">
        <v>871685.45944400004</v>
      </c>
      <c r="G33" s="40">
        <v>1910603.74016</v>
      </c>
      <c r="H33" s="41" t="s">
        <v>54</v>
      </c>
      <c r="I33" s="41" t="s">
        <v>199</v>
      </c>
      <c r="J33" s="41" t="s">
        <v>200</v>
      </c>
      <c r="K33" s="41" t="s">
        <v>201</v>
      </c>
      <c r="L33" s="41" t="s">
        <v>70</v>
      </c>
      <c r="M33" s="41" t="s">
        <v>112</v>
      </c>
      <c r="N33" s="41" t="s">
        <v>63</v>
      </c>
    </row>
    <row r="34" spans="1:155" customFormat="1" ht="21">
      <c r="A34" s="13"/>
      <c r="B34" s="14"/>
      <c r="C34" s="15"/>
      <c r="D34" s="26"/>
      <c r="E34" s="26"/>
      <c r="F34" s="26"/>
      <c r="G34" s="26"/>
      <c r="H34" s="14"/>
      <c r="I34" s="14"/>
      <c r="J34" s="14"/>
      <c r="K34" s="14"/>
      <c r="L34" s="14"/>
      <c r="M34" s="14"/>
      <c r="N34" s="14"/>
    </row>
    <row r="35" spans="1:155" ht="18" customHeight="1">
      <c r="A35" s="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</row>
    <row r="36" spans="1:155" ht="18" customHeight="1">
      <c r="M36" s="13"/>
      <c r="N36" s="13"/>
    </row>
    <row r="38" spans="1:155" ht="18" customHeight="1">
      <c r="A38" s="44" t="s">
        <v>44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55" ht="18" customHeight="1">
      <c r="B39" s="13"/>
      <c r="C39" s="36"/>
      <c r="D39" s="34"/>
      <c r="E39" s="34"/>
      <c r="F39" s="34"/>
      <c r="G39" s="34"/>
      <c r="H39" s="13"/>
      <c r="I39" s="13"/>
      <c r="J39" s="13"/>
      <c r="K39" s="13"/>
      <c r="L39" s="13"/>
      <c r="M39" s="13"/>
      <c r="N39" s="13"/>
    </row>
    <row r="40" spans="1:155" ht="18" customHeight="1">
      <c r="N40" s="13"/>
    </row>
    <row r="41" spans="1:155" ht="18" customHeight="1">
      <c r="N41" s="13"/>
    </row>
    <row r="42" spans="1:155" ht="18" customHeight="1">
      <c r="N42" s="13"/>
    </row>
    <row r="43" spans="1:155" ht="18" customHeight="1">
      <c r="N43" s="13"/>
    </row>
    <row r="44" spans="1:155" ht="18" customHeight="1">
      <c r="N44" s="13"/>
    </row>
    <row r="45" spans="1:155" ht="18" customHeight="1">
      <c r="N45" s="13"/>
    </row>
    <row r="46" spans="1:155" ht="18" customHeight="1">
      <c r="N46" s="13"/>
    </row>
    <row r="47" spans="1:155" ht="18" customHeight="1">
      <c r="N47" s="13"/>
    </row>
    <row r="48" spans="1:155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</sheetData>
  <mergeCells count="2">
    <mergeCell ref="A38:N3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118"/>
  <sheetViews>
    <sheetView topLeftCell="A52" zoomScaleNormal="100" workbookViewId="0">
      <selection activeCell="F59" sqref="F59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52</v>
      </c>
      <c r="B4" s="38">
        <v>46076</v>
      </c>
      <c r="C4" s="39">
        <v>1.17</v>
      </c>
      <c r="D4" s="40">
        <v>14.22326</v>
      </c>
      <c r="E4" s="40">
        <v>98.885949999999994</v>
      </c>
      <c r="F4" s="40">
        <v>487695.62787700002</v>
      </c>
      <c r="G4" s="40">
        <v>1572420.9913300001</v>
      </c>
      <c r="H4" s="41" t="s">
        <v>54</v>
      </c>
      <c r="I4" s="41" t="s">
        <v>125</v>
      </c>
      <c r="J4" s="41" t="s">
        <v>81</v>
      </c>
      <c r="K4" s="41" t="s">
        <v>57</v>
      </c>
      <c r="L4" s="41" t="s">
        <v>58</v>
      </c>
      <c r="M4" s="41" t="s">
        <v>63</v>
      </c>
    </row>
    <row r="5" spans="1:13" customFormat="1" ht="18.75">
      <c r="A5" s="29" t="s">
        <v>213</v>
      </c>
      <c r="B5" s="38">
        <v>46076</v>
      </c>
      <c r="C5" s="39">
        <v>1.17</v>
      </c>
      <c r="D5" s="40">
        <v>16.695900000000002</v>
      </c>
      <c r="E5" s="40">
        <v>103.30448</v>
      </c>
      <c r="F5" s="40">
        <v>959278.51995300001</v>
      </c>
      <c r="G5" s="40">
        <v>1850877.6046200001</v>
      </c>
      <c r="H5" s="41" t="s">
        <v>54</v>
      </c>
      <c r="I5" s="41" t="s">
        <v>126</v>
      </c>
      <c r="J5" s="41" t="s">
        <v>127</v>
      </c>
      <c r="K5" s="41" t="s">
        <v>128</v>
      </c>
      <c r="L5" s="41" t="s">
        <v>70</v>
      </c>
      <c r="M5" s="41" t="s">
        <v>63</v>
      </c>
    </row>
    <row r="6" spans="1:13" customFormat="1" ht="18.75">
      <c r="A6" s="29" t="s">
        <v>214</v>
      </c>
      <c r="B6" s="38">
        <v>46076</v>
      </c>
      <c r="C6" s="39">
        <v>1.17</v>
      </c>
      <c r="D6" s="40">
        <v>16.920950000000001</v>
      </c>
      <c r="E6" s="40">
        <v>103.18353</v>
      </c>
      <c r="F6" s="40">
        <v>945826.05681700003</v>
      </c>
      <c r="G6" s="40">
        <v>1875553.4656700001</v>
      </c>
      <c r="H6" s="41" t="s">
        <v>54</v>
      </c>
      <c r="I6" s="41" t="s">
        <v>129</v>
      </c>
      <c r="J6" s="41" t="s">
        <v>130</v>
      </c>
      <c r="K6" s="41" t="s">
        <v>128</v>
      </c>
      <c r="L6" s="41" t="s">
        <v>70</v>
      </c>
      <c r="M6" s="41" t="s">
        <v>63</v>
      </c>
    </row>
    <row r="7" spans="1:13" customFormat="1" ht="18.75">
      <c r="A7" s="29" t="s">
        <v>215</v>
      </c>
      <c r="B7" s="38">
        <v>46076</v>
      </c>
      <c r="C7" s="39">
        <v>1.17</v>
      </c>
      <c r="D7" s="40">
        <v>16.924029999999998</v>
      </c>
      <c r="E7" s="40">
        <v>103.18366</v>
      </c>
      <c r="F7" s="40">
        <v>945832.66006899998</v>
      </c>
      <c r="G7" s="40">
        <v>1875895.2441199999</v>
      </c>
      <c r="H7" s="41" t="s">
        <v>54</v>
      </c>
      <c r="I7" s="41" t="s">
        <v>129</v>
      </c>
      <c r="J7" s="41" t="s">
        <v>130</v>
      </c>
      <c r="K7" s="41" t="s">
        <v>128</v>
      </c>
      <c r="L7" s="41" t="s">
        <v>70</v>
      </c>
      <c r="M7" s="41" t="s">
        <v>63</v>
      </c>
    </row>
    <row r="8" spans="1:13" customFormat="1" ht="18.75">
      <c r="A8" s="29" t="s">
        <v>216</v>
      </c>
      <c r="B8" s="38">
        <v>46076</v>
      </c>
      <c r="C8" s="39">
        <v>1.17</v>
      </c>
      <c r="D8" s="40">
        <v>16.925840000000001</v>
      </c>
      <c r="E8" s="40">
        <v>103.18418</v>
      </c>
      <c r="F8" s="40">
        <v>945883.88237200002</v>
      </c>
      <c r="G8" s="40">
        <v>1876097.10283</v>
      </c>
      <c r="H8" s="41" t="s">
        <v>54</v>
      </c>
      <c r="I8" s="41" t="s">
        <v>129</v>
      </c>
      <c r="J8" s="41" t="s">
        <v>130</v>
      </c>
      <c r="K8" s="41" t="s">
        <v>128</v>
      </c>
      <c r="L8" s="41" t="s">
        <v>70</v>
      </c>
      <c r="M8" s="41" t="s">
        <v>63</v>
      </c>
    </row>
    <row r="9" spans="1:13" customFormat="1" ht="18.75">
      <c r="A9" s="29" t="s">
        <v>217</v>
      </c>
      <c r="B9" s="38">
        <v>46076</v>
      </c>
      <c r="C9" s="39">
        <v>1.17</v>
      </c>
      <c r="D9" s="40">
        <v>16.933689999999999</v>
      </c>
      <c r="E9" s="40">
        <v>103.20232</v>
      </c>
      <c r="F9" s="40">
        <v>947801.22956799995</v>
      </c>
      <c r="G9" s="40">
        <v>1877008.7834099999</v>
      </c>
      <c r="H9" s="41" t="s">
        <v>54</v>
      </c>
      <c r="I9" s="41" t="s">
        <v>130</v>
      </c>
      <c r="J9" s="41" t="s">
        <v>130</v>
      </c>
      <c r="K9" s="41" t="s">
        <v>128</v>
      </c>
      <c r="L9" s="41" t="s">
        <v>70</v>
      </c>
      <c r="M9" s="41" t="s">
        <v>63</v>
      </c>
    </row>
    <row r="10" spans="1:13" customFormat="1" ht="18.75">
      <c r="A10" s="29" t="s">
        <v>218</v>
      </c>
      <c r="B10" s="38">
        <v>46076</v>
      </c>
      <c r="C10" s="39">
        <v>1.17</v>
      </c>
      <c r="D10" s="40">
        <v>16.934370000000001</v>
      </c>
      <c r="E10" s="40">
        <v>103.53131999999999</v>
      </c>
      <c r="F10" s="40">
        <v>982916.84374499996</v>
      </c>
      <c r="G10" s="40">
        <v>1877865.31278</v>
      </c>
      <c r="H10" s="41" t="s">
        <v>54</v>
      </c>
      <c r="I10" s="41" t="s">
        <v>131</v>
      </c>
      <c r="J10" s="41" t="s">
        <v>132</v>
      </c>
      <c r="K10" s="41" t="s">
        <v>128</v>
      </c>
      <c r="L10" s="41" t="s">
        <v>70</v>
      </c>
      <c r="M10" s="41" t="s">
        <v>63</v>
      </c>
    </row>
    <row r="11" spans="1:13" customFormat="1" ht="18.75">
      <c r="A11" s="29" t="s">
        <v>219</v>
      </c>
      <c r="B11" s="38">
        <v>46076</v>
      </c>
      <c r="C11" s="39">
        <v>1.17</v>
      </c>
      <c r="D11" s="40">
        <v>12.89995</v>
      </c>
      <c r="E11" s="40">
        <v>102.44091</v>
      </c>
      <c r="F11" s="40">
        <v>873489.40543100005</v>
      </c>
      <c r="G11" s="40">
        <v>1428577.5679800001</v>
      </c>
      <c r="H11" s="41" t="s">
        <v>54</v>
      </c>
      <c r="I11" s="41" t="s">
        <v>133</v>
      </c>
      <c r="J11" s="41" t="s">
        <v>134</v>
      </c>
      <c r="K11" s="41" t="s">
        <v>135</v>
      </c>
      <c r="L11" s="41" t="s">
        <v>58</v>
      </c>
      <c r="M11" s="41" t="s">
        <v>63</v>
      </c>
    </row>
    <row r="12" spans="1:13" customFormat="1" ht="18.75">
      <c r="A12" s="29" t="s">
        <v>220</v>
      </c>
      <c r="B12" s="38">
        <v>46076</v>
      </c>
      <c r="C12" s="39">
        <v>1.17</v>
      </c>
      <c r="D12" s="40">
        <v>13.743230000000001</v>
      </c>
      <c r="E12" s="40">
        <v>100.99482</v>
      </c>
      <c r="F12" s="40">
        <v>715698.11962799996</v>
      </c>
      <c r="G12" s="40">
        <v>1520221.43569</v>
      </c>
      <c r="H12" s="41" t="s">
        <v>54</v>
      </c>
      <c r="I12" s="41" t="s">
        <v>136</v>
      </c>
      <c r="J12" s="41" t="s">
        <v>137</v>
      </c>
      <c r="K12" s="41" t="s">
        <v>138</v>
      </c>
      <c r="L12" s="41" t="s">
        <v>58</v>
      </c>
      <c r="M12" s="41" t="s">
        <v>63</v>
      </c>
    </row>
    <row r="13" spans="1:13" customFormat="1" ht="18.75">
      <c r="A13" s="29" t="s">
        <v>221</v>
      </c>
      <c r="B13" s="38">
        <v>46076</v>
      </c>
      <c r="C13" s="39">
        <v>1.17</v>
      </c>
      <c r="D13" s="40">
        <v>15.44023</v>
      </c>
      <c r="E13" s="40">
        <v>101.67339</v>
      </c>
      <c r="F13" s="40">
        <v>786902.89907199994</v>
      </c>
      <c r="G13" s="40">
        <v>1708801.26566</v>
      </c>
      <c r="H13" s="41" t="s">
        <v>54</v>
      </c>
      <c r="I13" s="41" t="s">
        <v>139</v>
      </c>
      <c r="J13" s="41" t="s">
        <v>140</v>
      </c>
      <c r="K13" s="41" t="s">
        <v>141</v>
      </c>
      <c r="L13" s="41" t="s">
        <v>70</v>
      </c>
      <c r="M13" s="41" t="s">
        <v>63</v>
      </c>
    </row>
    <row r="14" spans="1:13" customFormat="1" ht="18.75">
      <c r="A14" s="29" t="s">
        <v>222</v>
      </c>
      <c r="B14" s="38">
        <v>46076</v>
      </c>
      <c r="C14" s="39">
        <v>1.17</v>
      </c>
      <c r="D14" s="40">
        <v>15.46663</v>
      </c>
      <c r="E14" s="40">
        <v>101.85957999999999</v>
      </c>
      <c r="F14" s="40">
        <v>806859.40857299999</v>
      </c>
      <c r="G14" s="40">
        <v>1711981.7267100001</v>
      </c>
      <c r="H14" s="41" t="s">
        <v>54</v>
      </c>
      <c r="I14" s="41" t="s">
        <v>142</v>
      </c>
      <c r="J14" s="41" t="s">
        <v>143</v>
      </c>
      <c r="K14" s="41" t="s">
        <v>141</v>
      </c>
      <c r="L14" s="41" t="s">
        <v>70</v>
      </c>
      <c r="M14" s="41" t="s">
        <v>63</v>
      </c>
    </row>
    <row r="15" spans="1:13" customFormat="1" ht="18.75">
      <c r="A15" s="29" t="s">
        <v>223</v>
      </c>
      <c r="B15" s="38">
        <v>46076</v>
      </c>
      <c r="C15" s="39">
        <v>1.17</v>
      </c>
      <c r="D15" s="40">
        <v>15.713559999999999</v>
      </c>
      <c r="E15" s="40">
        <v>101.69054</v>
      </c>
      <c r="F15" s="40">
        <v>788362.68489799998</v>
      </c>
      <c r="G15" s="40">
        <v>1739086.0398299999</v>
      </c>
      <c r="H15" s="41" t="s">
        <v>54</v>
      </c>
      <c r="I15" s="41" t="s">
        <v>144</v>
      </c>
      <c r="J15" s="41" t="s">
        <v>145</v>
      </c>
      <c r="K15" s="41" t="s">
        <v>141</v>
      </c>
      <c r="L15" s="41" t="s">
        <v>70</v>
      </c>
      <c r="M15" s="41" t="s">
        <v>63</v>
      </c>
    </row>
    <row r="16" spans="1:13" customFormat="1" ht="18.75">
      <c r="A16" s="29" t="s">
        <v>224</v>
      </c>
      <c r="B16" s="38">
        <v>46076</v>
      </c>
      <c r="C16" s="39">
        <v>1.17</v>
      </c>
      <c r="D16" s="40">
        <v>16.11093</v>
      </c>
      <c r="E16" s="40">
        <v>101.61117</v>
      </c>
      <c r="F16" s="40">
        <v>779300.875979</v>
      </c>
      <c r="G16" s="40">
        <v>1782972.87744</v>
      </c>
      <c r="H16" s="41" t="s">
        <v>54</v>
      </c>
      <c r="I16" s="41" t="s">
        <v>146</v>
      </c>
      <c r="J16" s="41" t="s">
        <v>147</v>
      </c>
      <c r="K16" s="41" t="s">
        <v>141</v>
      </c>
      <c r="L16" s="41" t="s">
        <v>70</v>
      </c>
      <c r="M16" s="41" t="s">
        <v>63</v>
      </c>
    </row>
    <row r="17" spans="1:13" customFormat="1" ht="18.75">
      <c r="A17" s="29" t="s">
        <v>225</v>
      </c>
      <c r="B17" s="38">
        <v>46076</v>
      </c>
      <c r="C17" s="39">
        <v>1.17</v>
      </c>
      <c r="D17" s="40">
        <v>17.213950000000001</v>
      </c>
      <c r="E17" s="40">
        <v>104.48439999999999</v>
      </c>
      <c r="F17" s="40">
        <v>1083851.46725</v>
      </c>
      <c r="G17" s="40">
        <v>1911511.21927</v>
      </c>
      <c r="H17" s="41" t="s">
        <v>54</v>
      </c>
      <c r="I17" s="41" t="s">
        <v>148</v>
      </c>
      <c r="J17" s="41" t="s">
        <v>148</v>
      </c>
      <c r="K17" s="41" t="s">
        <v>149</v>
      </c>
      <c r="L17" s="41" t="s">
        <v>70</v>
      </c>
      <c r="M17" s="41" t="s">
        <v>63</v>
      </c>
    </row>
    <row r="18" spans="1:13" customFormat="1" ht="18.75">
      <c r="A18" s="29" t="s">
        <v>226</v>
      </c>
      <c r="B18" s="38">
        <v>46076</v>
      </c>
      <c r="C18" s="39">
        <v>1.17</v>
      </c>
      <c r="D18" s="40">
        <v>17.309940000000001</v>
      </c>
      <c r="E18" s="40">
        <v>104.46153</v>
      </c>
      <c r="F18" s="40">
        <v>1081108.21496</v>
      </c>
      <c r="G18" s="40">
        <v>1922101.2932599999</v>
      </c>
      <c r="H18" s="41" t="s">
        <v>54</v>
      </c>
      <c r="I18" s="41" t="s">
        <v>150</v>
      </c>
      <c r="J18" s="41" t="s">
        <v>151</v>
      </c>
      <c r="K18" s="41" t="s">
        <v>149</v>
      </c>
      <c r="L18" s="41" t="s">
        <v>70</v>
      </c>
      <c r="M18" s="41" t="s">
        <v>63</v>
      </c>
    </row>
    <row r="19" spans="1:13" customFormat="1" ht="18.75">
      <c r="A19" s="29" t="s">
        <v>227</v>
      </c>
      <c r="B19" s="38">
        <v>46076</v>
      </c>
      <c r="C19" s="39">
        <v>1.17</v>
      </c>
      <c r="D19" s="40">
        <v>17.313279999999999</v>
      </c>
      <c r="E19" s="40">
        <v>104.45996</v>
      </c>
      <c r="F19" s="40">
        <v>1080930.19707</v>
      </c>
      <c r="G19" s="40">
        <v>1922467.42185</v>
      </c>
      <c r="H19" s="41" t="s">
        <v>54</v>
      </c>
      <c r="I19" s="41" t="s">
        <v>150</v>
      </c>
      <c r="J19" s="41" t="s">
        <v>151</v>
      </c>
      <c r="K19" s="41" t="s">
        <v>149</v>
      </c>
      <c r="L19" s="41" t="s">
        <v>70</v>
      </c>
      <c r="M19" s="41" t="s">
        <v>63</v>
      </c>
    </row>
    <row r="20" spans="1:13" customFormat="1" ht="18.75">
      <c r="A20" s="29" t="s">
        <v>228</v>
      </c>
      <c r="B20" s="38">
        <v>46076</v>
      </c>
      <c r="C20" s="39">
        <v>1.17</v>
      </c>
      <c r="D20" s="40">
        <v>14.666410000000001</v>
      </c>
      <c r="E20" s="40">
        <v>101.88858</v>
      </c>
      <c r="F20" s="40">
        <v>811135.81966200005</v>
      </c>
      <c r="G20" s="40">
        <v>1623416.9955</v>
      </c>
      <c r="H20" s="41" t="s">
        <v>54</v>
      </c>
      <c r="I20" s="41" t="s">
        <v>152</v>
      </c>
      <c r="J20" s="41" t="s">
        <v>153</v>
      </c>
      <c r="K20" s="41" t="s">
        <v>154</v>
      </c>
      <c r="L20" s="41" t="s">
        <v>70</v>
      </c>
      <c r="M20" s="41" t="s">
        <v>63</v>
      </c>
    </row>
    <row r="21" spans="1:13" customFormat="1" ht="18.75">
      <c r="A21" s="29" t="s">
        <v>229</v>
      </c>
      <c r="B21" s="38">
        <v>46076</v>
      </c>
      <c r="C21" s="39">
        <v>1.17</v>
      </c>
      <c r="D21" s="40">
        <v>15.163500000000001</v>
      </c>
      <c r="E21" s="40">
        <v>101.54913000000001</v>
      </c>
      <c r="F21" s="40">
        <v>773919.70334999997</v>
      </c>
      <c r="G21" s="40">
        <v>1678004.60109</v>
      </c>
      <c r="H21" s="41" t="s">
        <v>54</v>
      </c>
      <c r="I21" s="41" t="s">
        <v>155</v>
      </c>
      <c r="J21" s="41" t="s">
        <v>156</v>
      </c>
      <c r="K21" s="41" t="s">
        <v>154</v>
      </c>
      <c r="L21" s="41" t="s">
        <v>70</v>
      </c>
      <c r="M21" s="41" t="s">
        <v>63</v>
      </c>
    </row>
    <row r="22" spans="1:13" customFormat="1" ht="18.75">
      <c r="A22" s="29" t="s">
        <v>230</v>
      </c>
      <c r="B22" s="38">
        <v>46076</v>
      </c>
      <c r="C22" s="39">
        <v>1.17</v>
      </c>
      <c r="D22" s="40">
        <v>15.448539999999999</v>
      </c>
      <c r="E22" s="40">
        <v>102.05448</v>
      </c>
      <c r="F22" s="40">
        <v>827819.05054600001</v>
      </c>
      <c r="G22" s="40">
        <v>1710266.6932699999</v>
      </c>
      <c r="H22" s="41" t="s">
        <v>54</v>
      </c>
      <c r="I22" s="41" t="s">
        <v>157</v>
      </c>
      <c r="J22" s="41" t="s">
        <v>158</v>
      </c>
      <c r="K22" s="41" t="s">
        <v>154</v>
      </c>
      <c r="L22" s="41" t="s">
        <v>70</v>
      </c>
      <c r="M22" s="41" t="s">
        <v>63</v>
      </c>
    </row>
    <row r="23" spans="1:13" customFormat="1" ht="18.75">
      <c r="A23" s="29" t="s">
        <v>231</v>
      </c>
      <c r="B23" s="38">
        <v>46076</v>
      </c>
      <c r="C23" s="39">
        <v>1.17</v>
      </c>
      <c r="D23" s="40">
        <v>15.448919999999999</v>
      </c>
      <c r="E23" s="40">
        <v>102.05131</v>
      </c>
      <c r="F23" s="40">
        <v>827477.95767999999</v>
      </c>
      <c r="G23" s="40">
        <v>1710303.9387999999</v>
      </c>
      <c r="H23" s="41" t="s">
        <v>54</v>
      </c>
      <c r="I23" s="41" t="s">
        <v>157</v>
      </c>
      <c r="J23" s="41" t="s">
        <v>158</v>
      </c>
      <c r="K23" s="41" t="s">
        <v>154</v>
      </c>
      <c r="L23" s="41" t="s">
        <v>70</v>
      </c>
      <c r="M23" s="41" t="s">
        <v>63</v>
      </c>
    </row>
    <row r="24" spans="1:13" customFormat="1" ht="18.75">
      <c r="A24" s="29" t="s">
        <v>232</v>
      </c>
      <c r="B24" s="38">
        <v>46076</v>
      </c>
      <c r="C24" s="39">
        <v>1.17</v>
      </c>
      <c r="D24" s="40">
        <v>18.052109999999999</v>
      </c>
      <c r="E24" s="40">
        <v>103.91733000000001</v>
      </c>
      <c r="F24" s="40">
        <v>1020928.61606</v>
      </c>
      <c r="G24" s="40">
        <v>2002890.03104</v>
      </c>
      <c r="H24" s="41" t="s">
        <v>54</v>
      </c>
      <c r="I24" s="41" t="s">
        <v>159</v>
      </c>
      <c r="J24" s="41" t="s">
        <v>160</v>
      </c>
      <c r="K24" s="41" t="s">
        <v>161</v>
      </c>
      <c r="L24" s="41" t="s">
        <v>70</v>
      </c>
      <c r="M24" s="41" t="s">
        <v>63</v>
      </c>
    </row>
    <row r="25" spans="1:13" customFormat="1" ht="18.75">
      <c r="A25" s="29" t="s">
        <v>233</v>
      </c>
      <c r="B25" s="38">
        <v>46076</v>
      </c>
      <c r="C25" s="39">
        <v>1.17</v>
      </c>
      <c r="D25" s="40">
        <v>14.42544</v>
      </c>
      <c r="E25" s="40">
        <v>103.03511</v>
      </c>
      <c r="F25" s="40">
        <v>935258.42848600005</v>
      </c>
      <c r="G25" s="40">
        <v>1598601.4996400001</v>
      </c>
      <c r="H25" s="41" t="s">
        <v>54</v>
      </c>
      <c r="I25" s="41" t="s">
        <v>162</v>
      </c>
      <c r="J25" s="41" t="s">
        <v>162</v>
      </c>
      <c r="K25" s="41" t="s">
        <v>163</v>
      </c>
      <c r="L25" s="41" t="s">
        <v>70</v>
      </c>
      <c r="M25" s="41" t="s">
        <v>63</v>
      </c>
    </row>
    <row r="26" spans="1:13" customFormat="1" ht="18.75">
      <c r="A26" s="29" t="s">
        <v>234</v>
      </c>
      <c r="B26" s="38">
        <v>46076</v>
      </c>
      <c r="C26" s="39">
        <v>1.17</v>
      </c>
      <c r="D26" s="40">
        <v>14.763120000000001</v>
      </c>
      <c r="E26" s="40">
        <v>102.55638</v>
      </c>
      <c r="F26" s="40">
        <v>882970.52603299997</v>
      </c>
      <c r="G26" s="40">
        <v>1635157.8473100001</v>
      </c>
      <c r="H26" s="41" t="s">
        <v>54</v>
      </c>
      <c r="I26" s="41" t="s">
        <v>164</v>
      </c>
      <c r="J26" s="41" t="s">
        <v>165</v>
      </c>
      <c r="K26" s="41" t="s">
        <v>163</v>
      </c>
      <c r="L26" s="41" t="s">
        <v>70</v>
      </c>
      <c r="M26" s="41" t="s">
        <v>63</v>
      </c>
    </row>
    <row r="27" spans="1:13" customFormat="1" ht="18.75">
      <c r="A27" s="29" t="s">
        <v>235</v>
      </c>
      <c r="B27" s="38">
        <v>46076</v>
      </c>
      <c r="C27" s="39">
        <v>1.17</v>
      </c>
      <c r="D27" s="40">
        <v>14.76374</v>
      </c>
      <c r="E27" s="40">
        <v>102.55914</v>
      </c>
      <c r="F27" s="40">
        <v>883266.98430100002</v>
      </c>
      <c r="G27" s="40">
        <v>1635231.2509900001</v>
      </c>
      <c r="H27" s="41" t="s">
        <v>54</v>
      </c>
      <c r="I27" s="41" t="s">
        <v>164</v>
      </c>
      <c r="J27" s="41" t="s">
        <v>165</v>
      </c>
      <c r="K27" s="41" t="s">
        <v>163</v>
      </c>
      <c r="L27" s="41" t="s">
        <v>70</v>
      </c>
      <c r="M27" s="41" t="s">
        <v>63</v>
      </c>
    </row>
    <row r="28" spans="1:13" customFormat="1" ht="18.75">
      <c r="A28" s="29" t="s">
        <v>236</v>
      </c>
      <c r="B28" s="38">
        <v>46076</v>
      </c>
      <c r="C28" s="39">
        <v>1.17</v>
      </c>
      <c r="D28" s="40">
        <v>15.539709999999999</v>
      </c>
      <c r="E28" s="40">
        <v>100.89603</v>
      </c>
      <c r="F28" s="40">
        <v>703349.12521199998</v>
      </c>
      <c r="G28" s="40">
        <v>1718923.3802100001</v>
      </c>
      <c r="H28" s="41" t="s">
        <v>54</v>
      </c>
      <c r="I28" s="41" t="s">
        <v>166</v>
      </c>
      <c r="J28" s="41" t="s">
        <v>167</v>
      </c>
      <c r="K28" s="41" t="s">
        <v>85</v>
      </c>
      <c r="L28" s="41" t="s">
        <v>86</v>
      </c>
      <c r="M28" s="41" t="s">
        <v>63</v>
      </c>
    </row>
    <row r="29" spans="1:13" customFormat="1" ht="18.75">
      <c r="A29" s="29" t="s">
        <v>237</v>
      </c>
      <c r="B29" s="38">
        <v>46076</v>
      </c>
      <c r="C29" s="39">
        <v>1.17</v>
      </c>
      <c r="D29" s="40">
        <v>15.60445</v>
      </c>
      <c r="E29" s="40">
        <v>101.21384</v>
      </c>
      <c r="F29" s="40">
        <v>737373.45024000003</v>
      </c>
      <c r="G29" s="40">
        <v>1726416.66869</v>
      </c>
      <c r="H29" s="41" t="s">
        <v>54</v>
      </c>
      <c r="I29" s="41" t="s">
        <v>168</v>
      </c>
      <c r="J29" s="41" t="s">
        <v>167</v>
      </c>
      <c r="K29" s="41" t="s">
        <v>85</v>
      </c>
      <c r="L29" s="41" t="s">
        <v>86</v>
      </c>
      <c r="M29" s="41" t="s">
        <v>63</v>
      </c>
    </row>
    <row r="30" spans="1:13" customFormat="1" ht="18.75">
      <c r="A30" s="29" t="s">
        <v>238</v>
      </c>
      <c r="B30" s="38">
        <v>46076</v>
      </c>
      <c r="C30" s="39">
        <v>1.17</v>
      </c>
      <c r="D30" s="40">
        <v>15.950469999999999</v>
      </c>
      <c r="E30" s="40">
        <v>101.30549999999999</v>
      </c>
      <c r="F30" s="40">
        <v>746786.66833400005</v>
      </c>
      <c r="G30" s="40">
        <v>1764821.64845</v>
      </c>
      <c r="H30" s="41" t="s">
        <v>54</v>
      </c>
      <c r="I30" s="41" t="s">
        <v>169</v>
      </c>
      <c r="J30" s="41" t="s">
        <v>170</v>
      </c>
      <c r="K30" s="41" t="s">
        <v>85</v>
      </c>
      <c r="L30" s="41" t="s">
        <v>86</v>
      </c>
      <c r="M30" s="41" t="s">
        <v>63</v>
      </c>
    </row>
    <row r="31" spans="1:13" customFormat="1" ht="18.75">
      <c r="A31" s="29" t="s">
        <v>239</v>
      </c>
      <c r="B31" s="38">
        <v>46076</v>
      </c>
      <c r="C31" s="39">
        <v>1.17</v>
      </c>
      <c r="D31" s="40">
        <v>13.516859999999999</v>
      </c>
      <c r="E31" s="40">
        <v>99.373390000000001</v>
      </c>
      <c r="F31" s="40">
        <v>540405.74711700005</v>
      </c>
      <c r="G31" s="40">
        <v>1494325.2456100001</v>
      </c>
      <c r="H31" s="41" t="s">
        <v>54</v>
      </c>
      <c r="I31" s="41" t="s">
        <v>171</v>
      </c>
      <c r="J31" s="41" t="s">
        <v>172</v>
      </c>
      <c r="K31" s="41" t="s">
        <v>173</v>
      </c>
      <c r="L31" s="41" t="s">
        <v>58</v>
      </c>
      <c r="M31" s="41" t="s">
        <v>63</v>
      </c>
    </row>
    <row r="32" spans="1:13" customFormat="1" ht="18.75">
      <c r="A32" s="29" t="s">
        <v>240</v>
      </c>
      <c r="B32" s="38">
        <v>46076</v>
      </c>
      <c r="C32" s="39">
        <v>1.17</v>
      </c>
      <c r="D32" s="40">
        <v>13.624750000000001</v>
      </c>
      <c r="E32" s="40">
        <v>99.189319999999995</v>
      </c>
      <c r="F32" s="40">
        <v>520477.58562899998</v>
      </c>
      <c r="G32" s="40">
        <v>1506234.1246</v>
      </c>
      <c r="H32" s="41" t="s">
        <v>54</v>
      </c>
      <c r="I32" s="41" t="s">
        <v>172</v>
      </c>
      <c r="J32" s="41" t="s">
        <v>172</v>
      </c>
      <c r="K32" s="41" t="s">
        <v>173</v>
      </c>
      <c r="L32" s="41" t="s">
        <v>58</v>
      </c>
      <c r="M32" s="41" t="s">
        <v>63</v>
      </c>
    </row>
    <row r="33" spans="1:13" customFormat="1" ht="18.75">
      <c r="A33" s="29" t="s">
        <v>241</v>
      </c>
      <c r="B33" s="38">
        <v>46076</v>
      </c>
      <c r="C33" s="39">
        <v>1.17</v>
      </c>
      <c r="D33" s="40">
        <v>13.753550000000001</v>
      </c>
      <c r="E33" s="40">
        <v>99.570769999999996</v>
      </c>
      <c r="F33" s="40">
        <v>561703.92719900003</v>
      </c>
      <c r="G33" s="40">
        <v>1520543.50611</v>
      </c>
      <c r="H33" s="41" t="s">
        <v>54</v>
      </c>
      <c r="I33" s="41" t="s">
        <v>174</v>
      </c>
      <c r="J33" s="41" t="s">
        <v>175</v>
      </c>
      <c r="K33" s="41" t="s">
        <v>173</v>
      </c>
      <c r="L33" s="41" t="s">
        <v>58</v>
      </c>
      <c r="M33" s="41" t="s">
        <v>63</v>
      </c>
    </row>
    <row r="34" spans="1:13" customFormat="1" ht="18.75">
      <c r="A34" s="29" t="s">
        <v>242</v>
      </c>
      <c r="B34" s="38">
        <v>46076</v>
      </c>
      <c r="C34" s="39">
        <v>1.17</v>
      </c>
      <c r="D34" s="40">
        <v>13.75624</v>
      </c>
      <c r="E34" s="40">
        <v>99.569699999999997</v>
      </c>
      <c r="F34" s="40">
        <v>561587.54649199999</v>
      </c>
      <c r="G34" s="40">
        <v>1520840.74021</v>
      </c>
      <c r="H34" s="41" t="s">
        <v>54</v>
      </c>
      <c r="I34" s="41" t="s">
        <v>174</v>
      </c>
      <c r="J34" s="41" t="s">
        <v>175</v>
      </c>
      <c r="K34" s="41" t="s">
        <v>173</v>
      </c>
      <c r="L34" s="41" t="s">
        <v>58</v>
      </c>
      <c r="M34" s="41" t="s">
        <v>63</v>
      </c>
    </row>
    <row r="35" spans="1:13" customFormat="1" ht="18.75">
      <c r="A35" s="29" t="s">
        <v>243</v>
      </c>
      <c r="B35" s="38">
        <v>46076</v>
      </c>
      <c r="C35" s="39">
        <v>1.17</v>
      </c>
      <c r="D35" s="40">
        <v>15.366580000000001</v>
      </c>
      <c r="E35" s="40">
        <v>100.85523999999999</v>
      </c>
      <c r="F35" s="40">
        <v>699138.417625</v>
      </c>
      <c r="G35" s="40">
        <v>1699726.5953899999</v>
      </c>
      <c r="H35" s="41" t="s">
        <v>54</v>
      </c>
      <c r="I35" s="41" t="s">
        <v>176</v>
      </c>
      <c r="J35" s="41" t="s">
        <v>97</v>
      </c>
      <c r="K35" s="41" t="s">
        <v>94</v>
      </c>
      <c r="L35" s="41" t="s">
        <v>58</v>
      </c>
      <c r="M35" s="41" t="s">
        <v>63</v>
      </c>
    </row>
    <row r="36" spans="1:13" customFormat="1" ht="18.75">
      <c r="A36" s="29" t="s">
        <v>244</v>
      </c>
      <c r="B36" s="38">
        <v>46076</v>
      </c>
      <c r="C36" s="39">
        <v>1.17</v>
      </c>
      <c r="D36" s="40">
        <v>15.372159999999999</v>
      </c>
      <c r="E36" s="40">
        <v>100.85615</v>
      </c>
      <c r="F36" s="40">
        <v>699230.82144099998</v>
      </c>
      <c r="G36" s="40">
        <v>1700344.90759</v>
      </c>
      <c r="H36" s="41" t="s">
        <v>54</v>
      </c>
      <c r="I36" s="41" t="s">
        <v>176</v>
      </c>
      <c r="J36" s="41" t="s">
        <v>97</v>
      </c>
      <c r="K36" s="41" t="s">
        <v>94</v>
      </c>
      <c r="L36" s="41" t="s">
        <v>58</v>
      </c>
      <c r="M36" s="41" t="s">
        <v>63</v>
      </c>
    </row>
    <row r="37" spans="1:13" customFormat="1" ht="18.75">
      <c r="A37" s="29" t="s">
        <v>245</v>
      </c>
      <c r="B37" s="38">
        <v>46076</v>
      </c>
      <c r="C37" s="39">
        <v>1.17</v>
      </c>
      <c r="D37" s="40">
        <v>15.372629999999999</v>
      </c>
      <c r="E37" s="40">
        <v>100.85201000000001</v>
      </c>
      <c r="F37" s="40">
        <v>698785.87249099999</v>
      </c>
      <c r="G37" s="40">
        <v>1700393.1025100001</v>
      </c>
      <c r="H37" s="41" t="s">
        <v>54</v>
      </c>
      <c r="I37" s="41" t="s">
        <v>176</v>
      </c>
      <c r="J37" s="41" t="s">
        <v>97</v>
      </c>
      <c r="K37" s="41" t="s">
        <v>94</v>
      </c>
      <c r="L37" s="41" t="s">
        <v>58</v>
      </c>
      <c r="M37" s="41" t="s">
        <v>63</v>
      </c>
    </row>
    <row r="38" spans="1:13" customFormat="1" ht="18.75">
      <c r="A38" s="29" t="s">
        <v>246</v>
      </c>
      <c r="B38" s="38">
        <v>46076</v>
      </c>
      <c r="C38" s="39">
        <v>1.17</v>
      </c>
      <c r="D38" s="40">
        <v>17.30987</v>
      </c>
      <c r="E38" s="40">
        <v>101.87898</v>
      </c>
      <c r="F38" s="40">
        <v>806046.60289500002</v>
      </c>
      <c r="G38" s="40">
        <v>1916124.10314</v>
      </c>
      <c r="H38" s="41" t="s">
        <v>54</v>
      </c>
      <c r="I38" s="41" t="s">
        <v>177</v>
      </c>
      <c r="J38" s="41" t="s">
        <v>178</v>
      </c>
      <c r="K38" s="41" t="s">
        <v>179</v>
      </c>
      <c r="L38" s="41" t="s">
        <v>70</v>
      </c>
      <c r="M38" s="41" t="s">
        <v>63</v>
      </c>
    </row>
    <row r="39" spans="1:13" customFormat="1" ht="18.75">
      <c r="A39" s="29" t="s">
        <v>247</v>
      </c>
      <c r="B39" s="38">
        <v>46076</v>
      </c>
      <c r="C39" s="39">
        <v>1.17</v>
      </c>
      <c r="D39" s="40">
        <v>14.72803</v>
      </c>
      <c r="E39" s="40">
        <v>104.78682000000001</v>
      </c>
      <c r="F39" s="40">
        <v>1123835.9079199999</v>
      </c>
      <c r="G39" s="40">
        <v>1636274.30437</v>
      </c>
      <c r="H39" s="41" t="s">
        <v>54</v>
      </c>
      <c r="I39" s="41" t="s">
        <v>180</v>
      </c>
      <c r="J39" s="41" t="s">
        <v>181</v>
      </c>
      <c r="K39" s="41" t="s">
        <v>182</v>
      </c>
      <c r="L39" s="41" t="s">
        <v>70</v>
      </c>
      <c r="M39" s="41" t="s">
        <v>63</v>
      </c>
    </row>
    <row r="40" spans="1:13" customFormat="1" ht="18.75">
      <c r="A40" s="29" t="s">
        <v>248</v>
      </c>
      <c r="B40" s="38">
        <v>46076</v>
      </c>
      <c r="C40" s="39">
        <v>1.17</v>
      </c>
      <c r="D40" s="40">
        <v>13.79191</v>
      </c>
      <c r="E40" s="40">
        <v>102.40962</v>
      </c>
      <c r="F40" s="40">
        <v>868730.65393399994</v>
      </c>
      <c r="G40" s="40">
        <v>1527330.5897599999</v>
      </c>
      <c r="H40" s="41" t="s">
        <v>54</v>
      </c>
      <c r="I40" s="41" t="s">
        <v>183</v>
      </c>
      <c r="J40" s="41" t="s">
        <v>184</v>
      </c>
      <c r="K40" s="41" t="s">
        <v>185</v>
      </c>
      <c r="L40" s="41" t="s">
        <v>58</v>
      </c>
      <c r="M40" s="41" t="s">
        <v>63</v>
      </c>
    </row>
    <row r="41" spans="1:13" customFormat="1" ht="18.75">
      <c r="A41" s="29" t="s">
        <v>249</v>
      </c>
      <c r="B41" s="38">
        <v>46076</v>
      </c>
      <c r="C41" s="39">
        <v>1.17</v>
      </c>
      <c r="D41" s="40">
        <v>13.89542</v>
      </c>
      <c r="E41" s="40">
        <v>102.47229</v>
      </c>
      <c r="F41" s="40">
        <v>875348.91843700001</v>
      </c>
      <c r="G41" s="40">
        <v>1538894.1558699999</v>
      </c>
      <c r="H41" s="41" t="s">
        <v>54</v>
      </c>
      <c r="I41" s="41" t="s">
        <v>186</v>
      </c>
      <c r="J41" s="41" t="s">
        <v>187</v>
      </c>
      <c r="K41" s="41" t="s">
        <v>185</v>
      </c>
      <c r="L41" s="41" t="s">
        <v>58</v>
      </c>
      <c r="M41" s="41" t="s">
        <v>63</v>
      </c>
    </row>
    <row r="42" spans="1:13" customFormat="1" ht="18.75">
      <c r="A42" s="29" t="s">
        <v>250</v>
      </c>
      <c r="B42" s="38">
        <v>46076</v>
      </c>
      <c r="C42" s="39">
        <v>1.17</v>
      </c>
      <c r="D42" s="40">
        <v>14.567769999999999</v>
      </c>
      <c r="E42" s="40">
        <v>100.76539</v>
      </c>
      <c r="F42" s="40">
        <v>690194.940909</v>
      </c>
      <c r="G42" s="40">
        <v>1611257.5067700001</v>
      </c>
      <c r="H42" s="41" t="s">
        <v>54</v>
      </c>
      <c r="I42" s="41" t="s">
        <v>188</v>
      </c>
      <c r="J42" s="41" t="s">
        <v>189</v>
      </c>
      <c r="K42" s="41" t="s">
        <v>190</v>
      </c>
      <c r="L42" s="41" t="s">
        <v>58</v>
      </c>
      <c r="M42" s="41" t="s">
        <v>63</v>
      </c>
    </row>
    <row r="43" spans="1:13" customFormat="1" ht="18.75">
      <c r="A43" s="29" t="s">
        <v>251</v>
      </c>
      <c r="B43" s="38">
        <v>46076</v>
      </c>
      <c r="C43" s="39">
        <v>1.17</v>
      </c>
      <c r="D43" s="40">
        <v>14.6477</v>
      </c>
      <c r="E43" s="40">
        <v>101.04159</v>
      </c>
      <c r="F43" s="40">
        <v>719882.25588099996</v>
      </c>
      <c r="G43" s="40">
        <v>1620351.5842899999</v>
      </c>
      <c r="H43" s="41" t="s">
        <v>54</v>
      </c>
      <c r="I43" s="41" t="s">
        <v>191</v>
      </c>
      <c r="J43" s="41" t="s">
        <v>192</v>
      </c>
      <c r="K43" s="41" t="s">
        <v>190</v>
      </c>
      <c r="L43" s="41" t="s">
        <v>58</v>
      </c>
      <c r="M43" s="41" t="s">
        <v>63</v>
      </c>
    </row>
    <row r="44" spans="1:13" customFormat="1" ht="18.75">
      <c r="A44" s="29" t="s">
        <v>252</v>
      </c>
      <c r="B44" s="38">
        <v>46076</v>
      </c>
      <c r="C44" s="39">
        <v>1.17</v>
      </c>
      <c r="D44" s="40">
        <v>14.64812</v>
      </c>
      <c r="E44" s="40">
        <v>101.03789999999999</v>
      </c>
      <c r="F44" s="40">
        <v>719484.27188899997</v>
      </c>
      <c r="G44" s="40">
        <v>1620394.4819499999</v>
      </c>
      <c r="H44" s="41" t="s">
        <v>54</v>
      </c>
      <c r="I44" s="41" t="s">
        <v>191</v>
      </c>
      <c r="J44" s="41" t="s">
        <v>192</v>
      </c>
      <c r="K44" s="41" t="s">
        <v>190</v>
      </c>
      <c r="L44" s="41" t="s">
        <v>58</v>
      </c>
      <c r="M44" s="41" t="s">
        <v>63</v>
      </c>
    </row>
    <row r="45" spans="1:13" customFormat="1" ht="18.75">
      <c r="A45" s="29" t="s">
        <v>253</v>
      </c>
      <c r="B45" s="38">
        <v>46076</v>
      </c>
      <c r="C45" s="39">
        <v>1.17</v>
      </c>
      <c r="D45" s="40">
        <v>14.932079999999999</v>
      </c>
      <c r="E45" s="40">
        <v>100.28811</v>
      </c>
      <c r="F45" s="40">
        <v>638535.24912399997</v>
      </c>
      <c r="G45" s="40">
        <v>1651215.0763900001</v>
      </c>
      <c r="H45" s="41" t="s">
        <v>54</v>
      </c>
      <c r="I45" s="41" t="s">
        <v>193</v>
      </c>
      <c r="J45" s="41" t="s">
        <v>194</v>
      </c>
      <c r="K45" s="41" t="s">
        <v>195</v>
      </c>
      <c r="L45" s="41" t="s">
        <v>58</v>
      </c>
      <c r="M45" s="41" t="s">
        <v>63</v>
      </c>
    </row>
    <row r="46" spans="1:13" customFormat="1" ht="18.75">
      <c r="A46" s="29" t="s">
        <v>254</v>
      </c>
      <c r="B46" s="38">
        <v>46076</v>
      </c>
      <c r="C46" s="39">
        <v>1.17</v>
      </c>
      <c r="D46" s="40">
        <v>14.937860000000001</v>
      </c>
      <c r="E46" s="40">
        <v>100.28882</v>
      </c>
      <c r="F46" s="40">
        <v>638607.91274599999</v>
      </c>
      <c r="G46" s="40">
        <v>1651854.9502399999</v>
      </c>
      <c r="H46" s="41" t="s">
        <v>54</v>
      </c>
      <c r="I46" s="41" t="s">
        <v>193</v>
      </c>
      <c r="J46" s="41" t="s">
        <v>194</v>
      </c>
      <c r="K46" s="41" t="s">
        <v>195</v>
      </c>
      <c r="L46" s="41" t="s">
        <v>58</v>
      </c>
      <c r="M46" s="41" t="s">
        <v>63</v>
      </c>
    </row>
    <row r="47" spans="1:13" customFormat="1" ht="18.75">
      <c r="A47" s="29" t="s">
        <v>255</v>
      </c>
      <c r="B47" s="38">
        <v>46076</v>
      </c>
      <c r="C47" s="39">
        <v>1.17</v>
      </c>
      <c r="D47" s="40">
        <v>14.93797</v>
      </c>
      <c r="E47" s="40">
        <v>100.28767999999999</v>
      </c>
      <c r="F47" s="40">
        <v>638485.22134299995</v>
      </c>
      <c r="G47" s="40">
        <v>1651866.40854</v>
      </c>
      <c r="H47" s="41" t="s">
        <v>54</v>
      </c>
      <c r="I47" s="41" t="s">
        <v>193</v>
      </c>
      <c r="J47" s="41" t="s">
        <v>194</v>
      </c>
      <c r="K47" s="41" t="s">
        <v>195</v>
      </c>
      <c r="L47" s="41" t="s">
        <v>58</v>
      </c>
      <c r="M47" s="41" t="s">
        <v>63</v>
      </c>
    </row>
    <row r="48" spans="1:13" customFormat="1" ht="18.75">
      <c r="A48" s="29" t="s">
        <v>256</v>
      </c>
      <c r="B48" s="38">
        <v>46076</v>
      </c>
      <c r="C48" s="39">
        <v>1.17</v>
      </c>
      <c r="D48" s="40">
        <v>9.2719699999999996</v>
      </c>
      <c r="E48" s="40">
        <v>99.137299999999996</v>
      </c>
      <c r="F48" s="40">
        <v>515079.76358799997</v>
      </c>
      <c r="G48" s="40">
        <v>1024923.55722</v>
      </c>
      <c r="H48" s="41" t="s">
        <v>54</v>
      </c>
      <c r="I48" s="41" t="s">
        <v>196</v>
      </c>
      <c r="J48" s="41" t="s">
        <v>196</v>
      </c>
      <c r="K48" s="41" t="s">
        <v>197</v>
      </c>
      <c r="L48" s="41" t="s">
        <v>198</v>
      </c>
      <c r="M48" s="41" t="s">
        <v>63</v>
      </c>
    </row>
    <row r="49" spans="1:13" customFormat="1" ht="18.75">
      <c r="A49" s="29" t="s">
        <v>257</v>
      </c>
      <c r="B49" s="38">
        <v>46076</v>
      </c>
      <c r="C49" s="39">
        <v>1.17</v>
      </c>
      <c r="D49" s="40">
        <v>17.242609999999999</v>
      </c>
      <c r="E49" s="40">
        <v>102.49026000000001</v>
      </c>
      <c r="F49" s="40">
        <v>871223.80387199996</v>
      </c>
      <c r="G49" s="40">
        <v>1909748.6095400001</v>
      </c>
      <c r="H49" s="41" t="s">
        <v>54</v>
      </c>
      <c r="I49" s="41" t="s">
        <v>199</v>
      </c>
      <c r="J49" s="41" t="s">
        <v>200</v>
      </c>
      <c r="K49" s="41" t="s">
        <v>201</v>
      </c>
      <c r="L49" s="41" t="s">
        <v>70</v>
      </c>
      <c r="M49" s="41" t="s">
        <v>63</v>
      </c>
    </row>
    <row r="50" spans="1:13" customFormat="1" ht="18.75">
      <c r="A50" s="29" t="s">
        <v>258</v>
      </c>
      <c r="B50" s="38">
        <v>46076</v>
      </c>
      <c r="C50" s="39">
        <v>1.17</v>
      </c>
      <c r="D50" s="40">
        <v>17.32816</v>
      </c>
      <c r="E50" s="40">
        <v>102.15223</v>
      </c>
      <c r="F50" s="40">
        <v>835084.15302700002</v>
      </c>
      <c r="G50" s="40">
        <v>1918605.71918</v>
      </c>
      <c r="H50" s="41" t="s">
        <v>54</v>
      </c>
      <c r="I50" s="41" t="s">
        <v>202</v>
      </c>
      <c r="J50" s="41" t="s">
        <v>203</v>
      </c>
      <c r="K50" s="41" t="s">
        <v>201</v>
      </c>
      <c r="L50" s="41" t="s">
        <v>70</v>
      </c>
      <c r="M50" s="41" t="s">
        <v>63</v>
      </c>
    </row>
    <row r="51" spans="1:13" customFormat="1" ht="18.75">
      <c r="A51" s="29" t="s">
        <v>259</v>
      </c>
      <c r="B51" s="38">
        <v>46076</v>
      </c>
      <c r="C51" s="39">
        <v>1.17</v>
      </c>
      <c r="D51" s="40">
        <v>17.36214</v>
      </c>
      <c r="E51" s="40">
        <v>102.27718</v>
      </c>
      <c r="F51" s="40">
        <v>848313.93588100001</v>
      </c>
      <c r="G51" s="40">
        <v>1922592.37662</v>
      </c>
      <c r="H51" s="41" t="s">
        <v>54</v>
      </c>
      <c r="I51" s="41" t="s">
        <v>204</v>
      </c>
      <c r="J51" s="41" t="s">
        <v>203</v>
      </c>
      <c r="K51" s="41" t="s">
        <v>201</v>
      </c>
      <c r="L51" s="41" t="s">
        <v>70</v>
      </c>
      <c r="M51" s="41" t="s">
        <v>63</v>
      </c>
    </row>
    <row r="52" spans="1:13" customFormat="1" ht="18.75">
      <c r="A52" s="29" t="s">
        <v>260</v>
      </c>
      <c r="B52" s="38">
        <v>46076</v>
      </c>
      <c r="C52" s="39">
        <v>1.17</v>
      </c>
      <c r="D52" s="40">
        <v>17.370940000000001</v>
      </c>
      <c r="E52" s="40">
        <v>102.34143</v>
      </c>
      <c r="F52" s="40">
        <v>855132.08360699995</v>
      </c>
      <c r="G52" s="40">
        <v>1923685.22444</v>
      </c>
      <c r="H52" s="41" t="s">
        <v>54</v>
      </c>
      <c r="I52" s="41" t="s">
        <v>205</v>
      </c>
      <c r="J52" s="41" t="s">
        <v>200</v>
      </c>
      <c r="K52" s="41" t="s">
        <v>201</v>
      </c>
      <c r="L52" s="41" t="s">
        <v>70</v>
      </c>
      <c r="M52" s="41" t="s">
        <v>63</v>
      </c>
    </row>
    <row r="53" spans="1:13" customFormat="1" ht="18.75">
      <c r="A53" s="29" t="s">
        <v>261</v>
      </c>
      <c r="B53" s="38">
        <v>46076</v>
      </c>
      <c r="C53" s="39">
        <v>1.17</v>
      </c>
      <c r="D53" s="40">
        <v>17.371310000000001</v>
      </c>
      <c r="E53" s="40">
        <v>102.33817000000001</v>
      </c>
      <c r="F53" s="40">
        <v>854784.56747799995</v>
      </c>
      <c r="G53" s="40">
        <v>1923720.1723499999</v>
      </c>
      <c r="H53" s="41" t="s">
        <v>54</v>
      </c>
      <c r="I53" s="41" t="s">
        <v>205</v>
      </c>
      <c r="J53" s="41" t="s">
        <v>200</v>
      </c>
      <c r="K53" s="41" t="s">
        <v>201</v>
      </c>
      <c r="L53" s="41" t="s">
        <v>70</v>
      </c>
      <c r="M53" s="41" t="s">
        <v>63</v>
      </c>
    </row>
    <row r="54" spans="1:13" customFormat="1" ht="18.75">
      <c r="A54" s="29" t="s">
        <v>262</v>
      </c>
      <c r="B54" s="38">
        <v>46076</v>
      </c>
      <c r="C54" s="39">
        <v>1.17</v>
      </c>
      <c r="D54" s="40">
        <v>17.376159999999999</v>
      </c>
      <c r="E54" s="40">
        <v>102.34208</v>
      </c>
      <c r="F54" s="40">
        <v>855191.14732500003</v>
      </c>
      <c r="G54" s="40">
        <v>1924264.7272099999</v>
      </c>
      <c r="H54" s="41" t="s">
        <v>54</v>
      </c>
      <c r="I54" s="41" t="s">
        <v>205</v>
      </c>
      <c r="J54" s="41" t="s">
        <v>200</v>
      </c>
      <c r="K54" s="41" t="s">
        <v>201</v>
      </c>
      <c r="L54" s="41" t="s">
        <v>70</v>
      </c>
      <c r="M54" s="41" t="s">
        <v>63</v>
      </c>
    </row>
    <row r="55" spans="1:13" customFormat="1" ht="18.75">
      <c r="A55" s="29" t="s">
        <v>263</v>
      </c>
      <c r="B55" s="38">
        <v>46076</v>
      </c>
      <c r="C55" s="39">
        <v>1.17</v>
      </c>
      <c r="D55" s="40">
        <v>17.376519999999999</v>
      </c>
      <c r="E55" s="40">
        <v>102.33881</v>
      </c>
      <c r="F55" s="40">
        <v>854842.59607099998</v>
      </c>
      <c r="G55" s="40">
        <v>1924298.5460000001</v>
      </c>
      <c r="H55" s="41" t="s">
        <v>54</v>
      </c>
      <c r="I55" s="41" t="s">
        <v>205</v>
      </c>
      <c r="J55" s="41" t="s">
        <v>200</v>
      </c>
      <c r="K55" s="41" t="s">
        <v>201</v>
      </c>
      <c r="L55" s="41" t="s">
        <v>70</v>
      </c>
      <c r="M55" s="41" t="s">
        <v>63</v>
      </c>
    </row>
    <row r="56" spans="1:13" customFormat="1" ht="18.75">
      <c r="A56" s="29" t="s">
        <v>264</v>
      </c>
      <c r="B56" s="38">
        <v>46076</v>
      </c>
      <c r="C56" s="39">
        <v>1.17</v>
      </c>
      <c r="D56" s="40">
        <v>17.395379999999999</v>
      </c>
      <c r="E56" s="40">
        <v>102.11987999999999</v>
      </c>
      <c r="F56" s="40">
        <v>831521.39190100005</v>
      </c>
      <c r="G56" s="40">
        <v>1925995.16356</v>
      </c>
      <c r="H56" s="41" t="s">
        <v>54</v>
      </c>
      <c r="I56" s="41" t="s">
        <v>206</v>
      </c>
      <c r="J56" s="41" t="s">
        <v>207</v>
      </c>
      <c r="K56" s="41" t="s">
        <v>201</v>
      </c>
      <c r="L56" s="41" t="s">
        <v>70</v>
      </c>
      <c r="M56" s="41" t="s">
        <v>63</v>
      </c>
    </row>
    <row r="57" spans="1:13" customFormat="1" ht="18.75">
      <c r="A57" s="29" t="s">
        <v>265</v>
      </c>
      <c r="B57" s="38">
        <v>46076</v>
      </c>
      <c r="C57" s="39">
        <v>1.17</v>
      </c>
      <c r="D57" s="40">
        <v>15.92304</v>
      </c>
      <c r="E57" s="40">
        <v>104.79101</v>
      </c>
      <c r="F57" s="40">
        <v>1120730.06803</v>
      </c>
      <c r="G57" s="40">
        <v>1769049.79547</v>
      </c>
      <c r="H57" s="41" t="s">
        <v>54</v>
      </c>
      <c r="I57" s="41" t="s">
        <v>208</v>
      </c>
      <c r="J57" s="41" t="s">
        <v>209</v>
      </c>
      <c r="K57" s="41" t="s">
        <v>107</v>
      </c>
      <c r="L57" s="41" t="s">
        <v>70</v>
      </c>
      <c r="M57" s="41" t="s">
        <v>63</v>
      </c>
    </row>
    <row r="58" spans="1:13" customFormat="1" ht="18.75">
      <c r="A58" s="29" t="s">
        <v>266</v>
      </c>
      <c r="B58" s="38">
        <v>46076</v>
      </c>
      <c r="C58" s="39">
        <v>1.17</v>
      </c>
      <c r="D58" s="40">
        <v>16.11007</v>
      </c>
      <c r="E58" s="40">
        <v>104.83033</v>
      </c>
      <c r="F58" s="40">
        <v>1124371.6603399999</v>
      </c>
      <c r="G58" s="40">
        <v>1789947.76663</v>
      </c>
      <c r="H58" s="41" t="s">
        <v>54</v>
      </c>
      <c r="I58" s="41" t="s">
        <v>210</v>
      </c>
      <c r="J58" s="41" t="s">
        <v>211</v>
      </c>
      <c r="K58" s="41" t="s">
        <v>107</v>
      </c>
      <c r="L58" s="41" t="s">
        <v>70</v>
      </c>
      <c r="M58" s="41" t="s">
        <v>63</v>
      </c>
    </row>
    <row r="59" spans="1:13" customFormat="1" ht="18.75">
      <c r="A59" s="29" t="s">
        <v>267</v>
      </c>
      <c r="B59" s="38">
        <v>46076</v>
      </c>
      <c r="C59" s="39">
        <v>1.17</v>
      </c>
      <c r="D59" s="40">
        <v>16.1144</v>
      </c>
      <c r="E59" s="40">
        <v>104.83096</v>
      </c>
      <c r="F59" s="40">
        <v>1124425.6908199999</v>
      </c>
      <c r="G59" s="40">
        <v>1790430.76859</v>
      </c>
      <c r="H59" s="41" t="s">
        <v>54</v>
      </c>
      <c r="I59" s="41" t="s">
        <v>210</v>
      </c>
      <c r="J59" s="41" t="s">
        <v>211</v>
      </c>
      <c r="K59" s="41" t="s">
        <v>107</v>
      </c>
      <c r="L59" s="41" t="s">
        <v>70</v>
      </c>
      <c r="M59" s="41" t="s">
        <v>63</v>
      </c>
    </row>
    <row r="60" spans="1:13" customFormat="1" ht="18.75">
      <c r="A60" s="29" t="s">
        <v>268</v>
      </c>
      <c r="B60" s="38">
        <v>46076</v>
      </c>
      <c r="C60" s="39">
        <v>1.17</v>
      </c>
      <c r="D60" s="40">
        <v>17.371320000000001</v>
      </c>
      <c r="E60" s="40">
        <v>102.47924</v>
      </c>
      <c r="F60" s="40">
        <v>869792.57773300004</v>
      </c>
      <c r="G60" s="40">
        <v>1923988.1801199999</v>
      </c>
      <c r="H60" s="41" t="s">
        <v>54</v>
      </c>
      <c r="I60" s="41" t="s">
        <v>212</v>
      </c>
      <c r="J60" s="41" t="s">
        <v>110</v>
      </c>
      <c r="K60" s="41" t="s">
        <v>111</v>
      </c>
      <c r="L60" s="41" t="s">
        <v>70</v>
      </c>
      <c r="M60" s="41" t="s">
        <v>63</v>
      </c>
    </row>
    <row r="61" spans="1:13" customFormat="1" ht="18.75">
      <c r="A61" s="29" t="s">
        <v>269</v>
      </c>
      <c r="B61" s="38">
        <v>46076</v>
      </c>
      <c r="C61" s="39">
        <v>1.17</v>
      </c>
      <c r="D61" s="40">
        <v>17.46574</v>
      </c>
      <c r="E61" s="40">
        <v>102.53592</v>
      </c>
      <c r="F61" s="40">
        <v>875629.59247100004</v>
      </c>
      <c r="G61" s="40">
        <v>1934560.6442400001</v>
      </c>
      <c r="H61" s="41" t="s">
        <v>54</v>
      </c>
      <c r="I61" s="41" t="s">
        <v>109</v>
      </c>
      <c r="J61" s="41" t="s">
        <v>110</v>
      </c>
      <c r="K61" s="41" t="s">
        <v>111</v>
      </c>
      <c r="L61" s="41" t="s">
        <v>70</v>
      </c>
      <c r="M61" s="41" t="s">
        <v>63</v>
      </c>
    </row>
    <row r="62" spans="1:13" customFormat="1" ht="18.75">
      <c r="A62" s="29" t="s">
        <v>393</v>
      </c>
      <c r="B62" s="38">
        <v>46076</v>
      </c>
      <c r="C62" s="39">
        <v>14.07</v>
      </c>
      <c r="D62" s="40">
        <v>13.18652</v>
      </c>
      <c r="E62" s="40">
        <v>99.843710000000002</v>
      </c>
      <c r="F62" s="40">
        <v>591427.23393999995</v>
      </c>
      <c r="G62" s="40">
        <v>1457915.98489</v>
      </c>
      <c r="H62" s="41" t="s">
        <v>54</v>
      </c>
      <c r="I62" s="41" t="s">
        <v>394</v>
      </c>
      <c r="J62" s="41" t="s">
        <v>395</v>
      </c>
      <c r="K62" s="41" t="s">
        <v>340</v>
      </c>
      <c r="L62" s="41" t="s">
        <v>58</v>
      </c>
      <c r="M62" s="41" t="s">
        <v>63</v>
      </c>
    </row>
    <row r="63" spans="1:13" customFormat="1" ht="18.75">
      <c r="A63" s="29" t="s">
        <v>396</v>
      </c>
      <c r="B63" s="38">
        <v>46076</v>
      </c>
      <c r="C63" s="39">
        <v>14.07</v>
      </c>
      <c r="D63" s="40">
        <v>15.80925</v>
      </c>
      <c r="E63" s="40">
        <v>100.94164000000001</v>
      </c>
      <c r="F63" s="40">
        <v>707969.18503099994</v>
      </c>
      <c r="G63" s="40">
        <v>1748796.1434899999</v>
      </c>
      <c r="H63" s="41" t="s">
        <v>54</v>
      </c>
      <c r="I63" s="41" t="s">
        <v>397</v>
      </c>
      <c r="J63" s="41" t="s">
        <v>334</v>
      </c>
      <c r="K63" s="41" t="s">
        <v>85</v>
      </c>
      <c r="L63" s="41" t="s">
        <v>86</v>
      </c>
      <c r="M63" s="41" t="s">
        <v>63</v>
      </c>
    </row>
    <row r="64" spans="1:13" customFormat="1" ht="18.75">
      <c r="A64" s="29" t="s">
        <v>398</v>
      </c>
      <c r="B64" s="38">
        <v>46076</v>
      </c>
      <c r="C64" s="39">
        <v>14.07</v>
      </c>
      <c r="D64" s="40">
        <v>16.10914</v>
      </c>
      <c r="E64" s="40">
        <v>100.77734</v>
      </c>
      <c r="F64" s="40">
        <v>690082.79950800003</v>
      </c>
      <c r="G64" s="40">
        <v>1781826.12307</v>
      </c>
      <c r="H64" s="41" t="s">
        <v>54</v>
      </c>
      <c r="I64" s="41" t="s">
        <v>399</v>
      </c>
      <c r="J64" s="41" t="s">
        <v>400</v>
      </c>
      <c r="K64" s="41" t="s">
        <v>85</v>
      </c>
      <c r="L64" s="41" t="s">
        <v>86</v>
      </c>
      <c r="M64" s="41" t="s">
        <v>63</v>
      </c>
    </row>
    <row r="65" spans="1:13" customFormat="1" ht="18.75">
      <c r="A65" s="29" t="s">
        <v>401</v>
      </c>
      <c r="B65" s="38">
        <v>46076</v>
      </c>
      <c r="C65" s="39">
        <v>14.07</v>
      </c>
      <c r="D65" s="40">
        <v>16.559460000000001</v>
      </c>
      <c r="E65" s="40">
        <v>101.26424</v>
      </c>
      <c r="F65" s="40">
        <v>741622.05418500002</v>
      </c>
      <c r="G65" s="40">
        <v>1832182.5713299999</v>
      </c>
      <c r="H65" s="41" t="s">
        <v>54</v>
      </c>
      <c r="I65" s="41" t="s">
        <v>402</v>
      </c>
      <c r="J65" s="41" t="s">
        <v>403</v>
      </c>
      <c r="K65" s="41" t="s">
        <v>85</v>
      </c>
      <c r="L65" s="41" t="s">
        <v>86</v>
      </c>
      <c r="M65" s="41" t="s">
        <v>63</v>
      </c>
    </row>
    <row r="66" spans="1:13" customFormat="1" ht="18.75">
      <c r="A66" s="29" t="s">
        <v>404</v>
      </c>
      <c r="B66" s="38">
        <v>46076</v>
      </c>
      <c r="C66" s="39">
        <v>14.07</v>
      </c>
      <c r="D66" s="40">
        <v>13.83498</v>
      </c>
      <c r="E66" s="40">
        <v>99.18938</v>
      </c>
      <c r="F66" s="40">
        <v>520465.83589799999</v>
      </c>
      <c r="G66" s="40">
        <v>1529484.1253599999</v>
      </c>
      <c r="H66" s="41" t="s">
        <v>54</v>
      </c>
      <c r="I66" s="41" t="s">
        <v>405</v>
      </c>
      <c r="J66" s="41" t="s">
        <v>406</v>
      </c>
      <c r="K66" s="41" t="s">
        <v>57</v>
      </c>
      <c r="L66" s="41" t="s">
        <v>58</v>
      </c>
      <c r="M66" s="41" t="s">
        <v>63</v>
      </c>
    </row>
    <row r="67" spans="1:13" customFormat="1" ht="18.75">
      <c r="A67" s="29" t="s">
        <v>407</v>
      </c>
      <c r="B67" s="38">
        <v>46076</v>
      </c>
      <c r="C67" s="39">
        <v>14.07</v>
      </c>
      <c r="D67" s="40">
        <v>13.86368</v>
      </c>
      <c r="E67" s="40">
        <v>99.185879999999997</v>
      </c>
      <c r="F67" s="40">
        <v>520085.13334499998</v>
      </c>
      <c r="G67" s="40">
        <v>1532657.8824199999</v>
      </c>
      <c r="H67" s="41" t="s">
        <v>54</v>
      </c>
      <c r="I67" s="41" t="s">
        <v>405</v>
      </c>
      <c r="J67" s="41" t="s">
        <v>406</v>
      </c>
      <c r="K67" s="41" t="s">
        <v>57</v>
      </c>
      <c r="L67" s="41" t="s">
        <v>58</v>
      </c>
      <c r="M67" s="41" t="s">
        <v>63</v>
      </c>
    </row>
    <row r="68" spans="1:13" customFormat="1" ht="18.75">
      <c r="A68" s="29" t="s">
        <v>408</v>
      </c>
      <c r="B68" s="38">
        <v>46076</v>
      </c>
      <c r="C68" s="39">
        <v>14.07</v>
      </c>
      <c r="D68" s="40">
        <v>14.03262</v>
      </c>
      <c r="E68" s="40">
        <v>99.155320000000003</v>
      </c>
      <c r="F68" s="40">
        <v>516770.77731600002</v>
      </c>
      <c r="G68" s="40">
        <v>1551339.4334499999</v>
      </c>
      <c r="H68" s="41" t="s">
        <v>54</v>
      </c>
      <c r="I68" s="41" t="s">
        <v>80</v>
      </c>
      <c r="J68" s="41" t="s">
        <v>81</v>
      </c>
      <c r="K68" s="41" t="s">
        <v>57</v>
      </c>
      <c r="L68" s="41" t="s">
        <v>58</v>
      </c>
      <c r="M68" s="41" t="s">
        <v>63</v>
      </c>
    </row>
    <row r="69" spans="1:13" customFormat="1" ht="18.75">
      <c r="A69" s="29" t="s">
        <v>409</v>
      </c>
      <c r="B69" s="38">
        <v>46076</v>
      </c>
      <c r="C69" s="39">
        <v>14.07</v>
      </c>
      <c r="D69" s="40">
        <v>14.44664</v>
      </c>
      <c r="E69" s="40">
        <v>98.911709999999999</v>
      </c>
      <c r="F69" s="40">
        <v>490484.193279</v>
      </c>
      <c r="G69" s="40">
        <v>1597125.21951</v>
      </c>
      <c r="H69" s="41" t="s">
        <v>54</v>
      </c>
      <c r="I69" s="41" t="s">
        <v>81</v>
      </c>
      <c r="J69" s="41" t="s">
        <v>81</v>
      </c>
      <c r="K69" s="41" t="s">
        <v>57</v>
      </c>
      <c r="L69" s="41" t="s">
        <v>58</v>
      </c>
      <c r="M69" s="41" t="s">
        <v>410</v>
      </c>
    </row>
    <row r="70" spans="1:13" customFormat="1" ht="18.75">
      <c r="A70" s="29" t="s">
        <v>411</v>
      </c>
      <c r="B70" s="38">
        <v>46076</v>
      </c>
      <c r="C70" s="39">
        <v>14.07</v>
      </c>
      <c r="D70" s="40">
        <v>16.886769999999999</v>
      </c>
      <c r="E70" s="40">
        <v>103.20901000000001</v>
      </c>
      <c r="F70" s="40">
        <v>948626.555376</v>
      </c>
      <c r="G70" s="40">
        <v>1871821.8642299999</v>
      </c>
      <c r="H70" s="41" t="s">
        <v>54</v>
      </c>
      <c r="I70" s="41" t="s">
        <v>130</v>
      </c>
      <c r="J70" s="41" t="s">
        <v>130</v>
      </c>
      <c r="K70" s="41" t="s">
        <v>128</v>
      </c>
      <c r="L70" s="41" t="s">
        <v>70</v>
      </c>
      <c r="M70" s="41" t="s">
        <v>63</v>
      </c>
    </row>
    <row r="71" spans="1:13" customFormat="1" ht="18.75">
      <c r="A71" s="29" t="s">
        <v>412</v>
      </c>
      <c r="B71" s="38">
        <v>46076</v>
      </c>
      <c r="C71" s="39">
        <v>14.07</v>
      </c>
      <c r="D71" s="40">
        <v>16.52224</v>
      </c>
      <c r="E71" s="40">
        <v>102.62875</v>
      </c>
      <c r="F71" s="40">
        <v>887439.79787799995</v>
      </c>
      <c r="G71" s="40">
        <v>1830196.5758499999</v>
      </c>
      <c r="H71" s="41" t="s">
        <v>54</v>
      </c>
      <c r="I71" s="41" t="s">
        <v>327</v>
      </c>
      <c r="J71" s="41" t="s">
        <v>327</v>
      </c>
      <c r="K71" s="41" t="s">
        <v>328</v>
      </c>
      <c r="L71" s="41" t="s">
        <v>70</v>
      </c>
      <c r="M71" s="41" t="s">
        <v>63</v>
      </c>
    </row>
    <row r="72" spans="1:13" customFormat="1" ht="18.75">
      <c r="A72" s="29" t="s">
        <v>413</v>
      </c>
      <c r="B72" s="38">
        <v>46076</v>
      </c>
      <c r="C72" s="39">
        <v>14.07</v>
      </c>
      <c r="D72" s="40">
        <v>16.873090000000001</v>
      </c>
      <c r="E72" s="40">
        <v>102.87428</v>
      </c>
      <c r="F72" s="40">
        <v>912930.92266000004</v>
      </c>
      <c r="G72" s="40">
        <v>1869572.3571200001</v>
      </c>
      <c r="H72" s="41" t="s">
        <v>54</v>
      </c>
      <c r="I72" s="41" t="s">
        <v>414</v>
      </c>
      <c r="J72" s="41" t="s">
        <v>414</v>
      </c>
      <c r="K72" s="41" t="s">
        <v>328</v>
      </c>
      <c r="L72" s="41" t="s">
        <v>70</v>
      </c>
      <c r="M72" s="41" t="s">
        <v>63</v>
      </c>
    </row>
    <row r="73" spans="1:13" customFormat="1" ht="18.75">
      <c r="A73" s="29" t="s">
        <v>415</v>
      </c>
      <c r="B73" s="38">
        <v>46076</v>
      </c>
      <c r="C73" s="39">
        <v>14.07</v>
      </c>
      <c r="D73" s="40">
        <v>12.94769</v>
      </c>
      <c r="E73" s="40">
        <v>101.017</v>
      </c>
      <c r="F73" s="40">
        <v>718812.88060200005</v>
      </c>
      <c r="G73" s="40">
        <v>1432214.19517</v>
      </c>
      <c r="H73" s="41" t="s">
        <v>54</v>
      </c>
      <c r="I73" s="41" t="s">
        <v>416</v>
      </c>
      <c r="J73" s="41" t="s">
        <v>417</v>
      </c>
      <c r="K73" s="41" t="s">
        <v>418</v>
      </c>
      <c r="L73" s="41" t="s">
        <v>58</v>
      </c>
      <c r="M73" s="41" t="s">
        <v>63</v>
      </c>
    </row>
    <row r="74" spans="1:13" customFormat="1" ht="18.75">
      <c r="A74" s="29" t="s">
        <v>419</v>
      </c>
      <c r="B74" s="38">
        <v>46076</v>
      </c>
      <c r="C74" s="39">
        <v>14.07</v>
      </c>
      <c r="D74" s="40">
        <v>13.328530000000001</v>
      </c>
      <c r="E74" s="40">
        <v>101.31976</v>
      </c>
      <c r="F74" s="40">
        <v>751284.70703299996</v>
      </c>
      <c r="G74" s="40">
        <v>1474640.26425</v>
      </c>
      <c r="H74" s="41" t="s">
        <v>54</v>
      </c>
      <c r="I74" s="41" t="s">
        <v>420</v>
      </c>
      <c r="J74" s="41" t="s">
        <v>421</v>
      </c>
      <c r="K74" s="41" t="s">
        <v>418</v>
      </c>
      <c r="L74" s="41" t="s">
        <v>58</v>
      </c>
      <c r="M74" s="41" t="s">
        <v>63</v>
      </c>
    </row>
    <row r="75" spans="1:13" customFormat="1" ht="18.75">
      <c r="A75" s="29" t="s">
        <v>422</v>
      </c>
      <c r="B75" s="38">
        <v>46076</v>
      </c>
      <c r="C75" s="39">
        <v>14.07</v>
      </c>
      <c r="D75" s="40">
        <v>17.282599999999999</v>
      </c>
      <c r="E75" s="40">
        <v>104.52888</v>
      </c>
      <c r="F75" s="40">
        <v>1088380.0084800001</v>
      </c>
      <c r="G75" s="40">
        <v>1919270.6787399999</v>
      </c>
      <c r="H75" s="41" t="s">
        <v>54</v>
      </c>
      <c r="I75" s="41" t="s">
        <v>148</v>
      </c>
      <c r="J75" s="41" t="s">
        <v>148</v>
      </c>
      <c r="K75" s="41" t="s">
        <v>149</v>
      </c>
      <c r="L75" s="41" t="s">
        <v>70</v>
      </c>
      <c r="M75" s="41" t="s">
        <v>63</v>
      </c>
    </row>
    <row r="76" spans="1:13" customFormat="1" ht="18.75">
      <c r="A76" s="29" t="s">
        <v>423</v>
      </c>
      <c r="B76" s="38">
        <v>46076</v>
      </c>
      <c r="C76" s="39">
        <v>14.07</v>
      </c>
      <c r="D76" s="40">
        <v>14.645810000000001</v>
      </c>
      <c r="E76" s="40">
        <v>102.1944</v>
      </c>
      <c r="F76" s="40">
        <v>844137.17907199997</v>
      </c>
      <c r="G76" s="40">
        <v>1621579.0445300001</v>
      </c>
      <c r="H76" s="41" t="s">
        <v>54</v>
      </c>
      <c r="I76" s="41" t="s">
        <v>424</v>
      </c>
      <c r="J76" s="41" t="s">
        <v>425</v>
      </c>
      <c r="K76" s="41" t="s">
        <v>154</v>
      </c>
      <c r="L76" s="41" t="s">
        <v>70</v>
      </c>
      <c r="M76" s="41" t="s">
        <v>63</v>
      </c>
    </row>
    <row r="77" spans="1:13" customFormat="1" ht="18.75">
      <c r="A77" s="29" t="s">
        <v>426</v>
      </c>
      <c r="B77" s="38">
        <v>46076</v>
      </c>
      <c r="C77" s="39">
        <v>14.07</v>
      </c>
      <c r="D77" s="40">
        <v>14.697240000000001</v>
      </c>
      <c r="E77" s="40">
        <v>102.15174</v>
      </c>
      <c r="F77" s="40">
        <v>839457.81980599998</v>
      </c>
      <c r="G77" s="40">
        <v>1627210.35063</v>
      </c>
      <c r="H77" s="41" t="s">
        <v>54</v>
      </c>
      <c r="I77" s="41" t="s">
        <v>427</v>
      </c>
      <c r="J77" s="41" t="s">
        <v>425</v>
      </c>
      <c r="K77" s="41" t="s">
        <v>154</v>
      </c>
      <c r="L77" s="41" t="s">
        <v>70</v>
      </c>
      <c r="M77" s="41" t="s">
        <v>313</v>
      </c>
    </row>
    <row r="78" spans="1:13" customFormat="1" ht="18.75">
      <c r="A78" s="29" t="s">
        <v>428</v>
      </c>
      <c r="B78" s="38">
        <v>46076</v>
      </c>
      <c r="C78" s="39">
        <v>14.07</v>
      </c>
      <c r="D78" s="40">
        <v>15.63355</v>
      </c>
      <c r="E78" s="40">
        <v>100.60966000000001</v>
      </c>
      <c r="F78" s="40">
        <v>672549.96774400002</v>
      </c>
      <c r="G78" s="40">
        <v>1729054.7038799999</v>
      </c>
      <c r="H78" s="41" t="s">
        <v>54</v>
      </c>
      <c r="I78" s="41" t="s">
        <v>429</v>
      </c>
      <c r="J78" s="41" t="s">
        <v>430</v>
      </c>
      <c r="K78" s="41" t="s">
        <v>431</v>
      </c>
      <c r="L78" s="41" t="s">
        <v>86</v>
      </c>
      <c r="M78" s="41" t="s">
        <v>63</v>
      </c>
    </row>
    <row r="79" spans="1:13" customFormat="1" ht="18.75">
      <c r="A79" s="29" t="s">
        <v>432</v>
      </c>
      <c r="B79" s="38">
        <v>46076</v>
      </c>
      <c r="C79" s="39">
        <v>14.07</v>
      </c>
      <c r="D79" s="40">
        <v>15.88068</v>
      </c>
      <c r="E79" s="40">
        <v>99.43177</v>
      </c>
      <c r="F79" s="40">
        <v>546223.44098399999</v>
      </c>
      <c r="G79" s="40">
        <v>1755784.5941900001</v>
      </c>
      <c r="H79" s="41" t="s">
        <v>54</v>
      </c>
      <c r="I79" s="41" t="s">
        <v>433</v>
      </c>
      <c r="J79" s="41" t="s">
        <v>434</v>
      </c>
      <c r="K79" s="41" t="s">
        <v>431</v>
      </c>
      <c r="L79" s="41" t="s">
        <v>86</v>
      </c>
      <c r="M79" s="41" t="s">
        <v>63</v>
      </c>
    </row>
    <row r="80" spans="1:13" customFormat="1" ht="18.75">
      <c r="A80" s="29" t="s">
        <v>435</v>
      </c>
      <c r="B80" s="38">
        <v>46076</v>
      </c>
      <c r="C80" s="39">
        <v>12.27</v>
      </c>
      <c r="D80" s="40">
        <v>17.91526</v>
      </c>
      <c r="E80" s="40">
        <v>103.87428</v>
      </c>
      <c r="F80" s="40">
        <v>1016758.84752</v>
      </c>
      <c r="G80" s="40">
        <v>1987583.4756100001</v>
      </c>
      <c r="H80" s="41" t="s">
        <v>54</v>
      </c>
      <c r="I80" s="41" t="s">
        <v>436</v>
      </c>
      <c r="J80" s="41" t="s">
        <v>160</v>
      </c>
      <c r="K80" s="41" t="s">
        <v>161</v>
      </c>
      <c r="L80" s="41" t="s">
        <v>70</v>
      </c>
      <c r="M80" s="41" t="s">
        <v>63</v>
      </c>
    </row>
    <row r="81" spans="1:13" customFormat="1" ht="18.75">
      <c r="A81" s="29" t="s">
        <v>437</v>
      </c>
      <c r="B81" s="38">
        <v>46076</v>
      </c>
      <c r="C81" s="39">
        <v>12.27</v>
      </c>
      <c r="D81" s="40">
        <v>17.922219999999999</v>
      </c>
      <c r="E81" s="40">
        <v>103.8725</v>
      </c>
      <c r="F81" s="40">
        <v>1016549.5081100001</v>
      </c>
      <c r="G81" s="40">
        <v>1988350.8141699999</v>
      </c>
      <c r="H81" s="41" t="s">
        <v>54</v>
      </c>
      <c r="I81" s="41" t="s">
        <v>436</v>
      </c>
      <c r="J81" s="41" t="s">
        <v>160</v>
      </c>
      <c r="K81" s="41" t="s">
        <v>161</v>
      </c>
      <c r="L81" s="41" t="s">
        <v>70</v>
      </c>
      <c r="M81" s="41" t="s">
        <v>63</v>
      </c>
    </row>
    <row r="82" spans="1:13" customFormat="1" ht="18.75">
      <c r="A82" s="29" t="s">
        <v>438</v>
      </c>
      <c r="B82" s="38">
        <v>46076</v>
      </c>
      <c r="C82" s="39">
        <v>14.07</v>
      </c>
      <c r="D82" s="40">
        <v>13.97636</v>
      </c>
      <c r="E82" s="40">
        <v>101.65424</v>
      </c>
      <c r="F82" s="40">
        <v>786753.94024499995</v>
      </c>
      <c r="G82" s="40">
        <v>1546716.86139</v>
      </c>
      <c r="H82" s="41" t="s">
        <v>54</v>
      </c>
      <c r="I82" s="41" t="s">
        <v>439</v>
      </c>
      <c r="J82" s="41" t="s">
        <v>440</v>
      </c>
      <c r="K82" s="41" t="s">
        <v>441</v>
      </c>
      <c r="L82" s="41" t="s">
        <v>58</v>
      </c>
      <c r="M82" s="41" t="s">
        <v>63</v>
      </c>
    </row>
    <row r="83" spans="1:13" customFormat="1" ht="18.75">
      <c r="A83" s="29" t="s">
        <v>442</v>
      </c>
      <c r="B83" s="38">
        <v>46076</v>
      </c>
      <c r="C83" s="39">
        <v>14.07</v>
      </c>
      <c r="D83" s="40">
        <v>14.072990000000001</v>
      </c>
      <c r="E83" s="40">
        <v>101.33635</v>
      </c>
      <c r="F83" s="40">
        <v>752286.48893300002</v>
      </c>
      <c r="G83" s="40">
        <v>1557049.9107600001</v>
      </c>
      <c r="H83" s="41" t="s">
        <v>54</v>
      </c>
      <c r="I83" s="41" t="s">
        <v>386</v>
      </c>
      <c r="J83" s="41" t="s">
        <v>443</v>
      </c>
      <c r="K83" s="41" t="s">
        <v>441</v>
      </c>
      <c r="L83" s="41" t="s">
        <v>58</v>
      </c>
      <c r="M83" s="41" t="s">
        <v>63</v>
      </c>
    </row>
    <row r="84" spans="1:13" customFormat="1" ht="18.75">
      <c r="A84" s="29" t="s">
        <v>444</v>
      </c>
      <c r="B84" s="38">
        <v>46076</v>
      </c>
      <c r="C84" s="39">
        <v>14.07</v>
      </c>
      <c r="D84" s="40">
        <v>14.60506</v>
      </c>
      <c r="E84" s="40">
        <v>100.52540999999999</v>
      </c>
      <c r="F84" s="40">
        <v>664307.14398399997</v>
      </c>
      <c r="G84" s="40">
        <v>1615196.23792</v>
      </c>
      <c r="H84" s="41" t="s">
        <v>54</v>
      </c>
      <c r="I84" s="41" t="s">
        <v>445</v>
      </c>
      <c r="J84" s="41" t="s">
        <v>446</v>
      </c>
      <c r="K84" s="41" t="s">
        <v>447</v>
      </c>
      <c r="L84" s="41" t="s">
        <v>58</v>
      </c>
      <c r="M84" s="41" t="s">
        <v>63</v>
      </c>
    </row>
    <row r="85" spans="1:13" customFormat="1" ht="18.75">
      <c r="A85" s="29" t="s">
        <v>448</v>
      </c>
      <c r="B85" s="38">
        <v>46076</v>
      </c>
      <c r="C85" s="39">
        <v>14.07</v>
      </c>
      <c r="D85" s="40">
        <v>14.60718</v>
      </c>
      <c r="E85" s="40">
        <v>100.53156</v>
      </c>
      <c r="F85" s="40">
        <v>664968.13856200001</v>
      </c>
      <c r="G85" s="40">
        <v>1615435.2430199999</v>
      </c>
      <c r="H85" s="41" t="s">
        <v>54</v>
      </c>
      <c r="I85" s="41" t="s">
        <v>445</v>
      </c>
      <c r="J85" s="41" t="s">
        <v>446</v>
      </c>
      <c r="K85" s="41" t="s">
        <v>447</v>
      </c>
      <c r="L85" s="41" t="s">
        <v>58</v>
      </c>
      <c r="M85" s="41" t="s">
        <v>63</v>
      </c>
    </row>
    <row r="86" spans="1:13" customFormat="1" ht="18.75">
      <c r="A86" s="29" t="s">
        <v>449</v>
      </c>
      <c r="B86" s="38">
        <v>46076</v>
      </c>
      <c r="C86" s="39">
        <v>14.07</v>
      </c>
      <c r="D86" s="40">
        <v>14.60774</v>
      </c>
      <c r="E86" s="40">
        <v>100.53622</v>
      </c>
      <c r="F86" s="40">
        <v>665469.76526500005</v>
      </c>
      <c r="G86" s="40">
        <v>1615500.58935</v>
      </c>
      <c r="H86" s="41" t="s">
        <v>54</v>
      </c>
      <c r="I86" s="41" t="s">
        <v>445</v>
      </c>
      <c r="J86" s="41" t="s">
        <v>446</v>
      </c>
      <c r="K86" s="41" t="s">
        <v>447</v>
      </c>
      <c r="L86" s="41" t="s">
        <v>58</v>
      </c>
      <c r="M86" s="41" t="s">
        <v>63</v>
      </c>
    </row>
    <row r="87" spans="1:13" customFormat="1" ht="18.75">
      <c r="A87" s="29" t="s">
        <v>450</v>
      </c>
      <c r="B87" s="38">
        <v>46076</v>
      </c>
      <c r="C87" s="39">
        <v>14.07</v>
      </c>
      <c r="D87" s="40">
        <v>14.61078</v>
      </c>
      <c r="E87" s="40">
        <v>100.53415</v>
      </c>
      <c r="F87" s="40">
        <v>665244.481975</v>
      </c>
      <c r="G87" s="40">
        <v>1615835.4140300001</v>
      </c>
      <c r="H87" s="41" t="s">
        <v>54</v>
      </c>
      <c r="I87" s="41" t="s">
        <v>445</v>
      </c>
      <c r="J87" s="41" t="s">
        <v>446</v>
      </c>
      <c r="K87" s="41" t="s">
        <v>447</v>
      </c>
      <c r="L87" s="41" t="s">
        <v>58</v>
      </c>
      <c r="M87" s="41" t="s">
        <v>63</v>
      </c>
    </row>
    <row r="88" spans="1:13" customFormat="1" ht="18.75">
      <c r="A88" s="29" t="s">
        <v>451</v>
      </c>
      <c r="B88" s="38">
        <v>46076</v>
      </c>
      <c r="C88" s="39">
        <v>14.07</v>
      </c>
      <c r="D88" s="40">
        <v>14.611700000000001</v>
      </c>
      <c r="E88" s="40">
        <v>100.53097</v>
      </c>
      <c r="F88" s="40">
        <v>664901.20376199996</v>
      </c>
      <c r="G88" s="40">
        <v>1615934.8864899999</v>
      </c>
      <c r="H88" s="41" t="s">
        <v>54</v>
      </c>
      <c r="I88" s="41" t="s">
        <v>445</v>
      </c>
      <c r="J88" s="41" t="s">
        <v>446</v>
      </c>
      <c r="K88" s="41" t="s">
        <v>447</v>
      </c>
      <c r="L88" s="41" t="s">
        <v>58</v>
      </c>
      <c r="M88" s="41" t="s">
        <v>63</v>
      </c>
    </row>
    <row r="89" spans="1:13" customFormat="1" ht="18.75">
      <c r="A89" s="29" t="s">
        <v>452</v>
      </c>
      <c r="B89" s="38">
        <v>46076</v>
      </c>
      <c r="C89" s="39">
        <v>14.07</v>
      </c>
      <c r="D89" s="40">
        <v>16.844860000000001</v>
      </c>
      <c r="E89" s="40">
        <v>100.56091000000001</v>
      </c>
      <c r="F89" s="40">
        <v>666301.63826899999</v>
      </c>
      <c r="G89" s="40">
        <v>1863049.3571299999</v>
      </c>
      <c r="H89" s="41" t="s">
        <v>54</v>
      </c>
      <c r="I89" s="41" t="s">
        <v>453</v>
      </c>
      <c r="J89" s="41" t="s">
        <v>454</v>
      </c>
      <c r="K89" s="41" t="s">
        <v>455</v>
      </c>
      <c r="L89" s="41" t="s">
        <v>86</v>
      </c>
      <c r="M89" s="41" t="s">
        <v>63</v>
      </c>
    </row>
    <row r="90" spans="1:13" customFormat="1" ht="18.75">
      <c r="A90" s="29" t="s">
        <v>456</v>
      </c>
      <c r="B90" s="38">
        <v>46076</v>
      </c>
      <c r="C90" s="39">
        <v>14.07</v>
      </c>
      <c r="D90" s="40">
        <v>17.00122</v>
      </c>
      <c r="E90" s="40">
        <v>100.77415999999999</v>
      </c>
      <c r="F90" s="40">
        <v>688871.30299500003</v>
      </c>
      <c r="G90" s="40">
        <v>1880545.20523</v>
      </c>
      <c r="H90" s="41" t="s">
        <v>54</v>
      </c>
      <c r="I90" s="41" t="s">
        <v>457</v>
      </c>
      <c r="J90" s="41" t="s">
        <v>458</v>
      </c>
      <c r="K90" s="41" t="s">
        <v>455</v>
      </c>
      <c r="L90" s="41" t="s">
        <v>86</v>
      </c>
      <c r="M90" s="41" t="s">
        <v>63</v>
      </c>
    </row>
    <row r="91" spans="1:13" customFormat="1" ht="18.75">
      <c r="A91" s="29" t="s">
        <v>459</v>
      </c>
      <c r="B91" s="38">
        <v>46076</v>
      </c>
      <c r="C91" s="39">
        <v>14.07</v>
      </c>
      <c r="D91" s="40">
        <v>15.71373</v>
      </c>
      <c r="E91" s="40">
        <v>104.15864999999999</v>
      </c>
      <c r="F91" s="40">
        <v>1053353.5295200001</v>
      </c>
      <c r="G91" s="40">
        <v>1744030.0232200001</v>
      </c>
      <c r="H91" s="41" t="s">
        <v>54</v>
      </c>
      <c r="I91" s="41" t="s">
        <v>460</v>
      </c>
      <c r="J91" s="41" t="s">
        <v>461</v>
      </c>
      <c r="K91" s="41" t="s">
        <v>383</v>
      </c>
      <c r="L91" s="41" t="s">
        <v>70</v>
      </c>
      <c r="M91" s="41" t="s">
        <v>63</v>
      </c>
    </row>
    <row r="92" spans="1:13" customFormat="1" ht="18.75">
      <c r="A92" s="29" t="s">
        <v>462</v>
      </c>
      <c r="B92" s="38">
        <v>46076</v>
      </c>
      <c r="C92" s="39">
        <v>14.07</v>
      </c>
      <c r="D92" s="40">
        <v>13.536300000000001</v>
      </c>
      <c r="E92" s="40">
        <v>99.663570000000007</v>
      </c>
      <c r="F92" s="40">
        <v>571802.228718</v>
      </c>
      <c r="G92" s="40">
        <v>1496541.6804</v>
      </c>
      <c r="H92" s="41" t="s">
        <v>54</v>
      </c>
      <c r="I92" s="41" t="s">
        <v>463</v>
      </c>
      <c r="J92" s="41" t="s">
        <v>464</v>
      </c>
      <c r="K92" s="41" t="s">
        <v>173</v>
      </c>
      <c r="L92" s="41" t="s">
        <v>58</v>
      </c>
      <c r="M92" s="41" t="s">
        <v>63</v>
      </c>
    </row>
    <row r="93" spans="1:13" customFormat="1" ht="18.75">
      <c r="A93" s="29" t="s">
        <v>465</v>
      </c>
      <c r="B93" s="38">
        <v>46076</v>
      </c>
      <c r="C93" s="39">
        <v>14.07</v>
      </c>
      <c r="D93" s="40">
        <v>13.536339999999999</v>
      </c>
      <c r="E93" s="40">
        <v>99.663730000000001</v>
      </c>
      <c r="F93" s="40">
        <v>571819.53037000005</v>
      </c>
      <c r="G93" s="40">
        <v>1496546.15124</v>
      </c>
      <c r="H93" s="41" t="s">
        <v>54</v>
      </c>
      <c r="I93" s="41" t="s">
        <v>463</v>
      </c>
      <c r="J93" s="41" t="s">
        <v>464</v>
      </c>
      <c r="K93" s="41" t="s">
        <v>173</v>
      </c>
      <c r="L93" s="41" t="s">
        <v>58</v>
      </c>
      <c r="M93" s="41" t="s">
        <v>63</v>
      </c>
    </row>
    <row r="94" spans="1:13" customFormat="1" ht="18.75">
      <c r="A94" s="29" t="s">
        <v>466</v>
      </c>
      <c r="B94" s="38">
        <v>46076</v>
      </c>
      <c r="C94" s="39">
        <v>14.07</v>
      </c>
      <c r="D94" s="40">
        <v>13.609439999999999</v>
      </c>
      <c r="E94" s="40">
        <v>99.350440000000006</v>
      </c>
      <c r="F94" s="40">
        <v>537907.53784100001</v>
      </c>
      <c r="G94" s="40">
        <v>1504560.2760900001</v>
      </c>
      <c r="H94" s="41" t="s">
        <v>54</v>
      </c>
      <c r="I94" s="41" t="s">
        <v>467</v>
      </c>
      <c r="J94" s="41" t="s">
        <v>172</v>
      </c>
      <c r="K94" s="41" t="s">
        <v>173</v>
      </c>
      <c r="L94" s="41" t="s">
        <v>58</v>
      </c>
      <c r="M94" s="41" t="s">
        <v>410</v>
      </c>
    </row>
    <row r="95" spans="1:13" customFormat="1" ht="18.75">
      <c r="A95" s="29" t="s">
        <v>468</v>
      </c>
      <c r="B95" s="38">
        <v>46076</v>
      </c>
      <c r="C95" s="39">
        <v>14.07</v>
      </c>
      <c r="D95" s="40">
        <v>13.61</v>
      </c>
      <c r="E95" s="40">
        <v>99.334180000000003</v>
      </c>
      <c r="F95" s="40">
        <v>536148.56979500002</v>
      </c>
      <c r="G95" s="40">
        <v>1504619.73563</v>
      </c>
      <c r="H95" s="41" t="s">
        <v>54</v>
      </c>
      <c r="I95" s="41" t="s">
        <v>467</v>
      </c>
      <c r="J95" s="41" t="s">
        <v>172</v>
      </c>
      <c r="K95" s="41" t="s">
        <v>173</v>
      </c>
      <c r="L95" s="41" t="s">
        <v>58</v>
      </c>
      <c r="M95" s="41" t="s">
        <v>63</v>
      </c>
    </row>
    <row r="96" spans="1:13" customFormat="1" ht="18.75">
      <c r="A96" s="29" t="s">
        <v>469</v>
      </c>
      <c r="B96" s="38">
        <v>46076</v>
      </c>
      <c r="C96" s="39">
        <v>14.07</v>
      </c>
      <c r="D96" s="40">
        <v>15.36045</v>
      </c>
      <c r="E96" s="40">
        <v>100.87904</v>
      </c>
      <c r="F96" s="40">
        <v>701699.75452900003</v>
      </c>
      <c r="G96" s="40">
        <v>1699070.3282699999</v>
      </c>
      <c r="H96" s="41" t="s">
        <v>54</v>
      </c>
      <c r="I96" s="41" t="s">
        <v>176</v>
      </c>
      <c r="J96" s="41" t="s">
        <v>97</v>
      </c>
      <c r="K96" s="41" t="s">
        <v>94</v>
      </c>
      <c r="L96" s="41" t="s">
        <v>58</v>
      </c>
      <c r="M96" s="41" t="s">
        <v>63</v>
      </c>
    </row>
    <row r="97" spans="1:13" customFormat="1" ht="18.75">
      <c r="A97" s="29" t="s">
        <v>470</v>
      </c>
      <c r="B97" s="38">
        <v>46076</v>
      </c>
      <c r="C97" s="39">
        <v>14.07</v>
      </c>
      <c r="D97" s="40">
        <v>15.25854</v>
      </c>
      <c r="E97" s="40">
        <v>104.23542999999999</v>
      </c>
      <c r="F97" s="40">
        <v>1062845.4026500001</v>
      </c>
      <c r="G97" s="40">
        <v>1693703.27642</v>
      </c>
      <c r="H97" s="41" t="s">
        <v>54</v>
      </c>
      <c r="I97" s="41" t="s">
        <v>471</v>
      </c>
      <c r="J97" s="41" t="s">
        <v>472</v>
      </c>
      <c r="K97" s="41" t="s">
        <v>182</v>
      </c>
      <c r="L97" s="41" t="s">
        <v>70</v>
      </c>
      <c r="M97" s="41" t="s">
        <v>63</v>
      </c>
    </row>
    <row r="98" spans="1:13" customFormat="1" ht="18.75">
      <c r="A98" s="29" t="s">
        <v>473</v>
      </c>
      <c r="B98" s="38">
        <v>46076</v>
      </c>
      <c r="C98" s="39">
        <v>14.07</v>
      </c>
      <c r="D98" s="40">
        <v>15.25909</v>
      </c>
      <c r="E98" s="40">
        <v>104.23508</v>
      </c>
      <c r="F98" s="40">
        <v>1062806.2118800001</v>
      </c>
      <c r="G98" s="40">
        <v>1693763.4214699999</v>
      </c>
      <c r="H98" s="41" t="s">
        <v>54</v>
      </c>
      <c r="I98" s="41" t="s">
        <v>471</v>
      </c>
      <c r="J98" s="41" t="s">
        <v>472</v>
      </c>
      <c r="K98" s="41" t="s">
        <v>182</v>
      </c>
      <c r="L98" s="41" t="s">
        <v>70</v>
      </c>
      <c r="M98" s="41" t="s">
        <v>63</v>
      </c>
    </row>
    <row r="99" spans="1:13" customFormat="1" ht="18.75">
      <c r="A99" s="29" t="s">
        <v>474</v>
      </c>
      <c r="B99" s="38">
        <v>46076</v>
      </c>
      <c r="C99" s="39">
        <v>14.07</v>
      </c>
      <c r="D99" s="40">
        <v>17.51013</v>
      </c>
      <c r="E99" s="40">
        <v>103.5646</v>
      </c>
      <c r="F99" s="40">
        <v>984960.22378600005</v>
      </c>
      <c r="G99" s="40">
        <v>1941810.6014400001</v>
      </c>
      <c r="H99" s="41" t="s">
        <v>54</v>
      </c>
      <c r="I99" s="41" t="s">
        <v>475</v>
      </c>
      <c r="J99" s="41" t="s">
        <v>476</v>
      </c>
      <c r="K99" s="41" t="s">
        <v>100</v>
      </c>
      <c r="L99" s="41" t="s">
        <v>70</v>
      </c>
      <c r="M99" s="41" t="s">
        <v>63</v>
      </c>
    </row>
    <row r="100" spans="1:13" customFormat="1" ht="18.75">
      <c r="A100" s="29" t="s">
        <v>477</v>
      </c>
      <c r="B100" s="38">
        <v>46076</v>
      </c>
      <c r="C100" s="39">
        <v>14.07</v>
      </c>
      <c r="D100" s="40">
        <v>17.51117</v>
      </c>
      <c r="E100" s="40">
        <v>103.56479</v>
      </c>
      <c r="F100" s="40">
        <v>984977.67409700004</v>
      </c>
      <c r="G100" s="40">
        <v>1941926.44463</v>
      </c>
      <c r="H100" s="41" t="s">
        <v>54</v>
      </c>
      <c r="I100" s="41" t="s">
        <v>475</v>
      </c>
      <c r="J100" s="41" t="s">
        <v>476</v>
      </c>
      <c r="K100" s="41" t="s">
        <v>100</v>
      </c>
      <c r="L100" s="41" t="s">
        <v>70</v>
      </c>
      <c r="M100" s="41" t="s">
        <v>63</v>
      </c>
    </row>
    <row r="101" spans="1:13" customFormat="1" ht="18.75">
      <c r="A101" s="29" t="s">
        <v>478</v>
      </c>
      <c r="B101" s="38">
        <v>46076</v>
      </c>
      <c r="C101" s="39">
        <v>12.27</v>
      </c>
      <c r="D101" s="40">
        <v>17.512329999999999</v>
      </c>
      <c r="E101" s="40">
        <v>103.56876</v>
      </c>
      <c r="F101" s="40">
        <v>985397.10313499998</v>
      </c>
      <c r="G101" s="40">
        <v>1942065.2682099999</v>
      </c>
      <c r="H101" s="41" t="s">
        <v>54</v>
      </c>
      <c r="I101" s="41" t="s">
        <v>475</v>
      </c>
      <c r="J101" s="41" t="s">
        <v>476</v>
      </c>
      <c r="K101" s="41" t="s">
        <v>100</v>
      </c>
      <c r="L101" s="41" t="s">
        <v>70</v>
      </c>
      <c r="M101" s="41" t="s">
        <v>63</v>
      </c>
    </row>
    <row r="102" spans="1:13" customFormat="1" ht="18.75">
      <c r="A102" s="29" t="s">
        <v>479</v>
      </c>
      <c r="B102" s="38">
        <v>46076</v>
      </c>
      <c r="C102" s="39">
        <v>14.07</v>
      </c>
      <c r="D102" s="40">
        <v>13.734640000000001</v>
      </c>
      <c r="E102" s="40">
        <v>102.28773</v>
      </c>
      <c r="F102" s="40">
        <v>855622.48581800004</v>
      </c>
      <c r="G102" s="40">
        <v>1520803.55516</v>
      </c>
      <c r="H102" s="41" t="s">
        <v>54</v>
      </c>
      <c r="I102" s="41" t="s">
        <v>187</v>
      </c>
      <c r="J102" s="41" t="s">
        <v>187</v>
      </c>
      <c r="K102" s="41" t="s">
        <v>185</v>
      </c>
      <c r="L102" s="41" t="s">
        <v>58</v>
      </c>
      <c r="M102" s="41" t="s">
        <v>63</v>
      </c>
    </row>
    <row r="103" spans="1:13" customFormat="1" ht="18.75">
      <c r="A103" s="29" t="s">
        <v>480</v>
      </c>
      <c r="B103" s="38">
        <v>46076</v>
      </c>
      <c r="C103" s="39">
        <v>14.07</v>
      </c>
      <c r="D103" s="40">
        <v>13.79792</v>
      </c>
      <c r="E103" s="40">
        <v>102.48341000000001</v>
      </c>
      <c r="F103" s="40">
        <v>876709.63984099997</v>
      </c>
      <c r="G103" s="40">
        <v>1528111.0524299999</v>
      </c>
      <c r="H103" s="41" t="s">
        <v>54</v>
      </c>
      <c r="I103" s="41" t="s">
        <v>183</v>
      </c>
      <c r="J103" s="41" t="s">
        <v>184</v>
      </c>
      <c r="K103" s="41" t="s">
        <v>185</v>
      </c>
      <c r="L103" s="41" t="s">
        <v>58</v>
      </c>
      <c r="M103" s="41" t="s">
        <v>63</v>
      </c>
    </row>
    <row r="104" spans="1:13" customFormat="1" ht="18.75">
      <c r="A104" s="29" t="s">
        <v>481</v>
      </c>
      <c r="B104" s="38">
        <v>46076</v>
      </c>
      <c r="C104" s="39">
        <v>14.07</v>
      </c>
      <c r="D104" s="40">
        <v>14.53777</v>
      </c>
      <c r="E104" s="40">
        <v>101.05833</v>
      </c>
      <c r="F104" s="40">
        <v>721796.01371900004</v>
      </c>
      <c r="G104" s="40">
        <v>1608202.69362</v>
      </c>
      <c r="H104" s="41" t="s">
        <v>54</v>
      </c>
      <c r="I104" s="41" t="s">
        <v>482</v>
      </c>
      <c r="J104" s="41" t="s">
        <v>192</v>
      </c>
      <c r="K104" s="41" t="s">
        <v>190</v>
      </c>
      <c r="L104" s="41" t="s">
        <v>58</v>
      </c>
      <c r="M104" s="41" t="s">
        <v>63</v>
      </c>
    </row>
    <row r="105" spans="1:13" customFormat="1" ht="18.75">
      <c r="A105" s="29" t="s">
        <v>483</v>
      </c>
      <c r="B105" s="38">
        <v>46076</v>
      </c>
      <c r="C105" s="39">
        <v>14.07</v>
      </c>
      <c r="D105" s="40">
        <v>14.60779</v>
      </c>
      <c r="E105" s="40">
        <v>100.95501</v>
      </c>
      <c r="F105" s="40">
        <v>710592.28379500005</v>
      </c>
      <c r="G105" s="40">
        <v>1615852.94316</v>
      </c>
      <c r="H105" s="41" t="s">
        <v>54</v>
      </c>
      <c r="I105" s="41" t="s">
        <v>484</v>
      </c>
      <c r="J105" s="41" t="s">
        <v>192</v>
      </c>
      <c r="K105" s="41" t="s">
        <v>190</v>
      </c>
      <c r="L105" s="41" t="s">
        <v>58</v>
      </c>
      <c r="M105" s="41" t="s">
        <v>63</v>
      </c>
    </row>
    <row r="106" spans="1:13" customFormat="1" ht="18.75">
      <c r="A106" s="29" t="s">
        <v>485</v>
      </c>
      <c r="B106" s="38">
        <v>46076</v>
      </c>
      <c r="C106" s="39">
        <v>14.07</v>
      </c>
      <c r="D106" s="40">
        <v>17.970199999999998</v>
      </c>
      <c r="E106" s="40">
        <v>102.93481</v>
      </c>
      <c r="F106" s="40">
        <v>916886.35768000002</v>
      </c>
      <c r="G106" s="40">
        <v>1991310.01339</v>
      </c>
      <c r="H106" s="41" t="s">
        <v>54</v>
      </c>
      <c r="I106" s="41" t="s">
        <v>486</v>
      </c>
      <c r="J106" s="41" t="s">
        <v>487</v>
      </c>
      <c r="K106" s="41" t="s">
        <v>488</v>
      </c>
      <c r="L106" s="41" t="s">
        <v>70</v>
      </c>
      <c r="M106" s="41" t="s">
        <v>63</v>
      </c>
    </row>
    <row r="107" spans="1:13" customFormat="1" ht="18.75">
      <c r="A107" s="29" t="s">
        <v>489</v>
      </c>
      <c r="B107" s="38">
        <v>46076</v>
      </c>
      <c r="C107" s="39">
        <v>14.07</v>
      </c>
      <c r="D107" s="40">
        <v>17.971350000000001</v>
      </c>
      <c r="E107" s="40">
        <v>102.93397</v>
      </c>
      <c r="F107" s="40">
        <v>916794.54223899997</v>
      </c>
      <c r="G107" s="40">
        <v>1991435.5984199999</v>
      </c>
      <c r="H107" s="41" t="s">
        <v>54</v>
      </c>
      <c r="I107" s="41" t="s">
        <v>490</v>
      </c>
      <c r="J107" s="41" t="s">
        <v>491</v>
      </c>
      <c r="K107" s="41" t="s">
        <v>488</v>
      </c>
      <c r="L107" s="41" t="s">
        <v>70</v>
      </c>
      <c r="M107" s="41" t="s">
        <v>63</v>
      </c>
    </row>
    <row r="108" spans="1:13" customFormat="1" ht="18.75">
      <c r="A108" s="29" t="s">
        <v>492</v>
      </c>
      <c r="B108" s="38">
        <v>46076</v>
      </c>
      <c r="C108" s="39">
        <v>14.07</v>
      </c>
      <c r="D108" s="40">
        <v>17.244520000000001</v>
      </c>
      <c r="E108" s="40">
        <v>102.49196000000001</v>
      </c>
      <c r="F108" s="40">
        <v>871400.97347600001</v>
      </c>
      <c r="G108" s="40">
        <v>1909963.50749</v>
      </c>
      <c r="H108" s="41" t="s">
        <v>54</v>
      </c>
      <c r="I108" s="41" t="s">
        <v>199</v>
      </c>
      <c r="J108" s="41" t="s">
        <v>200</v>
      </c>
      <c r="K108" s="41" t="s">
        <v>201</v>
      </c>
      <c r="L108" s="41" t="s">
        <v>70</v>
      </c>
      <c r="M108" s="41" t="s">
        <v>63</v>
      </c>
    </row>
    <row r="109" spans="1:13" customFormat="1" ht="18.75">
      <c r="A109" s="29" t="s">
        <v>493</v>
      </c>
      <c r="B109" s="38">
        <v>46076</v>
      </c>
      <c r="C109" s="39">
        <v>14.07</v>
      </c>
      <c r="D109" s="40">
        <v>17.24493</v>
      </c>
      <c r="E109" s="40">
        <v>102.49567</v>
      </c>
      <c r="F109" s="40">
        <v>871795.14862999995</v>
      </c>
      <c r="G109" s="40">
        <v>1910016.08439</v>
      </c>
      <c r="H109" s="41" t="s">
        <v>54</v>
      </c>
      <c r="I109" s="41" t="s">
        <v>199</v>
      </c>
      <c r="J109" s="41" t="s">
        <v>200</v>
      </c>
      <c r="K109" s="41" t="s">
        <v>201</v>
      </c>
      <c r="L109" s="41" t="s">
        <v>70</v>
      </c>
      <c r="M109" s="41" t="s">
        <v>63</v>
      </c>
    </row>
    <row r="110" spans="1:13" customFormat="1" ht="18.75">
      <c r="A110" s="29" t="s">
        <v>494</v>
      </c>
      <c r="B110" s="38">
        <v>46076</v>
      </c>
      <c r="C110" s="39">
        <v>14.07</v>
      </c>
      <c r="D110" s="40">
        <v>17.443709999999999</v>
      </c>
      <c r="E110" s="40">
        <v>102.32644000000001</v>
      </c>
      <c r="F110" s="40">
        <v>853397.25811099994</v>
      </c>
      <c r="G110" s="40">
        <v>1931719.22046</v>
      </c>
      <c r="H110" s="41" t="s">
        <v>54</v>
      </c>
      <c r="I110" s="41" t="s">
        <v>495</v>
      </c>
      <c r="J110" s="41" t="s">
        <v>496</v>
      </c>
      <c r="K110" s="41" t="s">
        <v>201</v>
      </c>
      <c r="L110" s="41" t="s">
        <v>70</v>
      </c>
      <c r="M110" s="41" t="s">
        <v>313</v>
      </c>
    </row>
    <row r="111" spans="1:13" customFormat="1" ht="18.75">
      <c r="A111" s="29" t="s">
        <v>497</v>
      </c>
      <c r="B111" s="38">
        <v>46076</v>
      </c>
      <c r="C111" s="39">
        <v>14.07</v>
      </c>
      <c r="D111" s="40">
        <v>17.517109999999999</v>
      </c>
      <c r="E111" s="40">
        <v>102.90338</v>
      </c>
      <c r="F111" s="40">
        <v>914596.551706</v>
      </c>
      <c r="G111" s="40">
        <v>1941017.2549300001</v>
      </c>
      <c r="H111" s="41" t="s">
        <v>54</v>
      </c>
      <c r="I111" s="41" t="s">
        <v>498</v>
      </c>
      <c r="J111" s="41" t="s">
        <v>499</v>
      </c>
      <c r="K111" s="41" t="s">
        <v>111</v>
      </c>
      <c r="L111" s="41" t="s">
        <v>70</v>
      </c>
      <c r="M111" s="41" t="s">
        <v>313</v>
      </c>
    </row>
    <row r="112" spans="1:13" customFormat="1" ht="18.75">
      <c r="A112" s="29" t="s">
        <v>500</v>
      </c>
      <c r="B112" s="38">
        <v>46076</v>
      </c>
      <c r="C112" s="39">
        <v>14.07</v>
      </c>
      <c r="D112" s="40">
        <v>17.366779999999999</v>
      </c>
      <c r="E112" s="40">
        <v>100.2818</v>
      </c>
      <c r="F112" s="40">
        <v>636180.16344999999</v>
      </c>
      <c r="G112" s="40">
        <v>1920585.5396</v>
      </c>
      <c r="H112" s="41" t="s">
        <v>54</v>
      </c>
      <c r="I112" s="41" t="s">
        <v>501</v>
      </c>
      <c r="J112" s="41" t="s">
        <v>502</v>
      </c>
      <c r="K112" s="41" t="s">
        <v>503</v>
      </c>
      <c r="L112" s="41" t="s">
        <v>86</v>
      </c>
      <c r="M112" s="41" t="s">
        <v>63</v>
      </c>
    </row>
    <row r="113" spans="1:156" customFormat="1" ht="18.75">
      <c r="A113" s="29" t="s">
        <v>504</v>
      </c>
      <c r="B113" s="38">
        <v>46076</v>
      </c>
      <c r="C113" s="39">
        <v>14.07</v>
      </c>
      <c r="D113" s="40">
        <v>17.368169999999999</v>
      </c>
      <c r="E113" s="40">
        <v>100.28413</v>
      </c>
      <c r="F113" s="40">
        <v>636426.71091699996</v>
      </c>
      <c r="G113" s="40">
        <v>1920741.0009000001</v>
      </c>
      <c r="H113" s="41" t="s">
        <v>54</v>
      </c>
      <c r="I113" s="41" t="s">
        <v>501</v>
      </c>
      <c r="J113" s="41" t="s">
        <v>502</v>
      </c>
      <c r="K113" s="41" t="s">
        <v>503</v>
      </c>
      <c r="L113" s="41" t="s">
        <v>86</v>
      </c>
      <c r="M113" s="41" t="s">
        <v>63</v>
      </c>
    </row>
    <row r="114" spans="1:156" customFormat="1">
      <c r="A114" s="17"/>
      <c r="B114" s="18"/>
      <c r="C114" s="19"/>
      <c r="D114" s="28"/>
      <c r="E114" s="28"/>
      <c r="F114" s="28"/>
      <c r="G114" s="28"/>
      <c r="H114" s="20"/>
      <c r="I114" s="20"/>
      <c r="J114" s="20"/>
      <c r="K114" s="20"/>
      <c r="L114" s="20"/>
      <c r="M114" s="19"/>
    </row>
    <row r="115" spans="1:156" ht="18.75">
      <c r="A115" s="12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</row>
    <row r="116" spans="1:156" ht="18.75">
      <c r="A116" s="25"/>
    </row>
    <row r="118" spans="1:156" ht="18.75">
      <c r="A118" s="44" t="s">
        <v>44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</row>
  </sheetData>
  <mergeCells count="2">
    <mergeCell ref="A118:M11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2026-02-23T10:41:29Z</dcterms:modified>
</cp:coreProperties>
</file>